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 activeTab="1"/>
  </bookViews>
  <sheets>
    <sheet name="Raw Data" sheetId="1" r:id="rId1"/>
    <sheet name="Normalized Data" sheetId="2" r:id="rId2"/>
  </sheets>
  <calcPr calcId="125725"/>
</workbook>
</file>

<file path=xl/calcChain.xml><?xml version="1.0" encoding="utf-8"?>
<calcChain xmlns="http://schemas.openxmlformats.org/spreadsheetml/2006/main">
  <c r="D21" i="2"/>
  <c r="E21"/>
  <c r="G21"/>
  <c r="H21"/>
  <c r="I21"/>
  <c r="K21"/>
  <c r="L21"/>
  <c r="M21"/>
  <c r="O21"/>
  <c r="P21"/>
  <c r="Q21"/>
  <c r="C21"/>
</calcChain>
</file>

<file path=xl/sharedStrings.xml><?xml version="1.0" encoding="utf-8"?>
<sst xmlns="http://schemas.openxmlformats.org/spreadsheetml/2006/main" count="379" uniqueCount="168">
  <si>
    <t>SampleID</t>
  </si>
  <si>
    <t>Owner</t>
  </si>
  <si>
    <t>RLH</t>
  </si>
  <si>
    <t>Date</t>
  </si>
  <si>
    <t>CartridgeDate</t>
  </si>
  <si>
    <t>CartridgeID</t>
  </si>
  <si>
    <t>Oyster 12-15</t>
  </si>
  <si>
    <t>GeneRLF</t>
  </si>
  <si>
    <t>OysterM2_C975_INT</t>
  </si>
  <si>
    <t>LaneID</t>
  </si>
  <si>
    <t>FovCount</t>
  </si>
  <si>
    <t>Registered</t>
  </si>
  <si>
    <t>FovScanned</t>
  </si>
  <si>
    <t>PctReg</t>
  </si>
  <si>
    <t>StagePos</t>
  </si>
  <si>
    <t>Scanner</t>
  </si>
  <si>
    <t>KB0006</t>
  </si>
  <si>
    <t>SpotDensity</t>
  </si>
  <si>
    <t>GRYBRG</t>
  </si>
  <si>
    <t>POS_A(128)</t>
  </si>
  <si>
    <t>YBRGRB</t>
  </si>
  <si>
    <t>POS_B(32)</t>
  </si>
  <si>
    <t>BYBGYB</t>
  </si>
  <si>
    <t>POS_C(8)</t>
  </si>
  <si>
    <t>RGBYGB</t>
  </si>
  <si>
    <t>POS_D(2)</t>
  </si>
  <si>
    <t>YGBGRY</t>
  </si>
  <si>
    <t>POS_E(0.5)</t>
  </si>
  <si>
    <t>GRYRGB</t>
  </si>
  <si>
    <t>POS_F(0.125)</t>
  </si>
  <si>
    <t>GBRYGY</t>
  </si>
  <si>
    <t>NEG_A(0)</t>
  </si>
  <si>
    <t>YRGBYR</t>
  </si>
  <si>
    <t>NEG_B(0)</t>
  </si>
  <si>
    <t>BRYRBR</t>
  </si>
  <si>
    <t>NEG_C(0)</t>
  </si>
  <si>
    <t>BYGBYG</t>
  </si>
  <si>
    <t>NEG_D(0)</t>
  </si>
  <si>
    <t>GBRBYG</t>
  </si>
  <si>
    <t>NEG_E(0)</t>
  </si>
  <si>
    <t>YBRYBR</t>
  </si>
  <si>
    <t>NEG_F(0)</t>
  </si>
  <si>
    <t>RYGYBY</t>
  </si>
  <si>
    <t>NEG_G(0)</t>
  </si>
  <si>
    <t>RYGRGR</t>
  </si>
  <si>
    <t>NEG_H(0)</t>
  </si>
  <si>
    <t>RBGBGB</t>
  </si>
  <si>
    <t>AJ512213_743</t>
  </si>
  <si>
    <t>BGBRBR</t>
  </si>
  <si>
    <t>AJ543432_200</t>
  </si>
  <si>
    <t>BGBRGB</t>
  </si>
  <si>
    <t>AJ543432_4598</t>
  </si>
  <si>
    <t>BRYRBY</t>
  </si>
  <si>
    <t>AJ543432_5207</t>
  </si>
  <si>
    <t>YGYRYG</t>
  </si>
  <si>
    <t>AJ565452_p_cg_6_55</t>
  </si>
  <si>
    <t>GYGBYR</t>
  </si>
  <si>
    <t>AJ565748_p_cg_6_56</t>
  </si>
  <si>
    <t>RBYGRY</t>
  </si>
  <si>
    <t>AJ971240_p_cg_6_616</t>
  </si>
  <si>
    <t>GBRYGB</t>
  </si>
  <si>
    <t>AM853797_p_cg_6_463</t>
  </si>
  <si>
    <t>YBRGYR</t>
  </si>
  <si>
    <t>AM855415_p_cg_6_704</t>
  </si>
  <si>
    <t>RYRBRB</t>
  </si>
  <si>
    <t>AM856127_p_cg_6_589</t>
  </si>
  <si>
    <t>RYBRYR</t>
  </si>
  <si>
    <t>AM857854_p_cg_6_74</t>
  </si>
  <si>
    <t>RYGRYB</t>
  </si>
  <si>
    <t>AM859411_p_cg_6_74</t>
  </si>
  <si>
    <t>GRYBYG</t>
  </si>
  <si>
    <t>AM862998_p_cg_6_207</t>
  </si>
  <si>
    <t>YBYRGY</t>
  </si>
  <si>
    <t>AM864646_p_cg_6_192</t>
  </si>
  <si>
    <t>RGBYRB</t>
  </si>
  <si>
    <t>AM866665_p_cg_6_214</t>
  </si>
  <si>
    <t>BGBYBY</t>
  </si>
  <si>
    <t>AM905317_5890</t>
  </si>
  <si>
    <t>BYRYGB</t>
  </si>
  <si>
    <t>AM905317_715</t>
  </si>
  <si>
    <t>BGYBYG</t>
  </si>
  <si>
    <t>AY713399_p_cg_6_400</t>
  </si>
  <si>
    <t>YGRBGR</t>
  </si>
  <si>
    <t>BQ426644_p_cg_6_674</t>
  </si>
  <si>
    <t>YRGBYB</t>
  </si>
  <si>
    <t>CU682098_p_cg_6_206</t>
  </si>
  <si>
    <t>BRYRYR</t>
  </si>
  <si>
    <t>CU984433_p_cg_6_533</t>
  </si>
  <si>
    <t>BYGYGR</t>
  </si>
  <si>
    <t>CU986348_p_cg_6_530</t>
  </si>
  <si>
    <t>YRGYRG</t>
  </si>
  <si>
    <t>CU986550_p_cg_6_18</t>
  </si>
  <si>
    <t>YBYBYB</t>
  </si>
  <si>
    <t>CU987656_p_cg_6_190</t>
  </si>
  <si>
    <t>RGRYGB</t>
  </si>
  <si>
    <t>CU987661_p_cg_6_619</t>
  </si>
  <si>
    <t>GRBYBY</t>
  </si>
  <si>
    <t>CU988599_p_cg_6_32</t>
  </si>
  <si>
    <t>RBYGBR</t>
  </si>
  <si>
    <t>CU989939_p_cg_6_133</t>
  </si>
  <si>
    <t>BYBYRB</t>
  </si>
  <si>
    <t>CU991755_p_cg_6_420</t>
  </si>
  <si>
    <t>YBGRBG</t>
  </si>
  <si>
    <t>CU993735_p_cg_6_189</t>
  </si>
  <si>
    <t>RYBRBY</t>
  </si>
  <si>
    <t>EE677744_p_cg_6_69</t>
  </si>
  <si>
    <t>RBRBYG</t>
  </si>
  <si>
    <t>ES789480_p_cg_6_411</t>
  </si>
  <si>
    <t>BGRGBR</t>
  </si>
  <si>
    <t>EU342886_1129</t>
  </si>
  <si>
    <t>BRGBRG</t>
  </si>
  <si>
    <t>EU342886_3306</t>
  </si>
  <si>
    <t>GBGYGR</t>
  </si>
  <si>
    <t>EW777519_206</t>
  </si>
  <si>
    <t>BYBYRY</t>
  </si>
  <si>
    <t>EW777722_272</t>
  </si>
  <si>
    <t>BYRYBR</t>
  </si>
  <si>
    <t>EW778340_662</t>
  </si>
  <si>
    <t>BRBRYB</t>
  </si>
  <si>
    <t>EW778934_p_cg_6_225</t>
  </si>
  <si>
    <t>BGRGBY</t>
  </si>
  <si>
    <t>EW779105_89</t>
  </si>
  <si>
    <t>BRBGRG</t>
  </si>
  <si>
    <t>EW779217_435</t>
  </si>
  <si>
    <t>GRBRGY</t>
  </si>
  <si>
    <t>EW779247_392</t>
  </si>
  <si>
    <t>GYBGBG</t>
  </si>
  <si>
    <t>EW779551_p_cg_6_124</t>
  </si>
  <si>
    <t>GBYBRB</t>
  </si>
  <si>
    <t>EW779551_p_cg_6_551</t>
  </si>
  <si>
    <t>GYRBYG</t>
  </si>
  <si>
    <t>FP000509_p_cg_6_270</t>
  </si>
  <si>
    <t>RGRYGR</t>
  </si>
  <si>
    <t>FP001424_p_cg_6_111</t>
  </si>
  <si>
    <t>YGBGRG</t>
  </si>
  <si>
    <t>FP008556_p_cg_6_5</t>
  </si>
  <si>
    <t>YGRBRY</t>
  </si>
  <si>
    <t>FP091107_p_cg_6_315</t>
  </si>
  <si>
    <t>GBRYGR</t>
  </si>
  <si>
    <t>GU207410_170500</t>
  </si>
  <si>
    <t>GBGYRB</t>
  </si>
  <si>
    <t>GU207411_26930</t>
  </si>
  <si>
    <t>GYBGRY</t>
  </si>
  <si>
    <t>GU207412_40763</t>
  </si>
  <si>
    <t>GYGBGB</t>
  </si>
  <si>
    <t>GU207412_41560</t>
  </si>
  <si>
    <t>GRYBGY</t>
  </si>
  <si>
    <t>GU207412_50441</t>
  </si>
  <si>
    <t>YBGRGY</t>
  </si>
  <si>
    <t>GU207415_8453</t>
  </si>
  <si>
    <t>YBYRGR</t>
  </si>
  <si>
    <t>GU207430_132704</t>
  </si>
  <si>
    <t>YGYRYR</t>
  </si>
  <si>
    <t>GU207456_52397</t>
  </si>
  <si>
    <t>YBRGBG</t>
  </si>
  <si>
    <t>GU207459_125</t>
  </si>
  <si>
    <t>YRYGBR</t>
  </si>
  <si>
    <t>GU324325_133982</t>
  </si>
  <si>
    <t>Sperm</t>
  </si>
  <si>
    <t>Digest</t>
  </si>
  <si>
    <t>ALUI only</t>
  </si>
  <si>
    <t>ALUI + HPAII</t>
  </si>
  <si>
    <t>ALUI + MSPI</t>
  </si>
  <si>
    <t>Ovary</t>
  </si>
  <si>
    <t>Larvae v.t.</t>
  </si>
  <si>
    <t>Larvae 5-a2a</t>
  </si>
  <si>
    <t>Background (Average + 2STD)*</t>
  </si>
  <si>
    <r>
      <rPr>
        <b/>
        <i/>
        <sz val="11"/>
        <rFont val="Calibri"/>
        <family val="2"/>
        <scheme val="minor"/>
      </rPr>
      <t>*</t>
    </r>
    <r>
      <rPr>
        <i/>
        <sz val="11"/>
        <color rgb="FFC00000"/>
        <rFont val="Calibri"/>
        <family val="2"/>
        <scheme val="minor"/>
      </rPr>
      <t>Any counts below this value are considered background and are dimmed to grey font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</si>
</sst>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/>
    <xf numFmtId="0" fontId="16" fillId="0" borderId="10" xfId="0" applyFont="1" applyBorder="1"/>
    <xf numFmtId="0" fontId="0" fillId="0" borderId="10" xfId="0" applyBorder="1"/>
    <xf numFmtId="0" fontId="16" fillId="37" borderId="10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center"/>
    </xf>
    <xf numFmtId="0" fontId="16" fillId="39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8" fillId="33" borderId="0" xfId="0" applyFont="1" applyFill="1" applyAlignment="1">
      <alignment horizontal="center"/>
    </xf>
    <xf numFmtId="0" fontId="18" fillId="34" borderId="0" xfId="0" applyFont="1" applyFill="1" applyAlignment="1">
      <alignment horizontal="center"/>
    </xf>
    <xf numFmtId="0" fontId="18" fillId="35" borderId="0" xfId="0" applyFont="1" applyFill="1" applyAlignment="1">
      <alignment horizontal="center"/>
    </xf>
    <xf numFmtId="0" fontId="18" fillId="36" borderId="0" xfId="0" applyFont="1" applyFill="1" applyAlignment="1">
      <alignment horizontal="center"/>
    </xf>
    <xf numFmtId="0" fontId="19" fillId="0" borderId="0" xfId="0" applyFont="1"/>
    <xf numFmtId="0" fontId="20" fillId="0" borderId="0" xfId="0" applyFont="1"/>
    <xf numFmtId="1" fontId="16" fillId="0" borderId="0" xfId="0" applyNumberFormat="1" applyFont="1"/>
    <xf numFmtId="0" fontId="22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7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1" tint="0.49998474074526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1" tint="0.49998474074526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1" tint="0.49998474074526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1" tint="0.49998474074526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1" tint="0.49998474074526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1" tint="0.49998474074526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1" tint="0.49998474074526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1" tint="0.499984740745262"/>
      </font>
    </dxf>
    <dxf>
      <font>
        <color theme="0" tint="-0.2499465926084170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1" tint="0.499984740745262"/>
      </font>
    </dxf>
    <dxf>
      <font>
        <color theme="0" tint="-0.2499465926084170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1" tint="0.499984740745262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1" tint="0.49998474074526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1" tint="0.49998474074526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1" tint="0.49998474074526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1" tint="0.49998474074526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1" tint="0.499984740745262"/>
      </font>
    </dxf>
    <dxf>
      <font>
        <color theme="0" tint="-0.24994659260841701"/>
      </font>
    </dxf>
    <dxf>
      <font>
        <color theme="1" tint="0.499984740745262"/>
      </font>
    </dxf>
    <dxf>
      <font>
        <color theme="0" tint="-0.24994659260841701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90"/>
  <sheetViews>
    <sheetView workbookViewId="0">
      <pane ySplit="3" topLeftCell="A4" activePane="bottomLeft" state="frozen"/>
      <selection pane="bottomLeft"/>
    </sheetView>
  </sheetViews>
  <sheetFormatPr defaultRowHeight="15"/>
  <cols>
    <col min="2" max="2" width="23.7109375" customWidth="1"/>
    <col min="3" max="5" width="11.7109375" customWidth="1"/>
    <col min="6" max="6" width="6.5703125" customWidth="1"/>
    <col min="7" max="9" width="11.7109375" customWidth="1"/>
    <col min="10" max="10" width="7.140625" customWidth="1"/>
    <col min="11" max="13" width="11.7109375" customWidth="1"/>
    <col min="14" max="14" width="7.140625" customWidth="1"/>
    <col min="15" max="20" width="11.7109375" customWidth="1"/>
  </cols>
  <sheetData>
    <row r="2" spans="1:17" s="1" customFormat="1" ht="18.75">
      <c r="A2" s="1" t="s">
        <v>0</v>
      </c>
      <c r="C2" s="8" t="s">
        <v>163</v>
      </c>
      <c r="D2" s="8"/>
      <c r="E2" s="8"/>
      <c r="G2" s="9" t="s">
        <v>158</v>
      </c>
      <c r="H2" s="9"/>
      <c r="I2" s="9"/>
      <c r="K2" s="10" t="s">
        <v>164</v>
      </c>
      <c r="L2" s="10"/>
      <c r="M2" s="10"/>
      <c r="O2" s="11" t="s">
        <v>165</v>
      </c>
      <c r="P2" s="11"/>
      <c r="Q2" s="11"/>
    </row>
    <row r="3" spans="1:17" s="3" customFormat="1" ht="15.75" thickBot="1">
      <c r="A3" s="2" t="s">
        <v>159</v>
      </c>
      <c r="C3" s="4" t="s">
        <v>160</v>
      </c>
      <c r="D3" s="5" t="s">
        <v>161</v>
      </c>
      <c r="E3" s="6" t="s">
        <v>162</v>
      </c>
      <c r="F3" s="7"/>
      <c r="G3" s="4" t="s">
        <v>160</v>
      </c>
      <c r="H3" s="5" t="s">
        <v>161</v>
      </c>
      <c r="I3" s="6" t="s">
        <v>162</v>
      </c>
      <c r="J3" s="7"/>
      <c r="K3" s="4" t="s">
        <v>160</v>
      </c>
      <c r="L3" s="5" t="s">
        <v>161</v>
      </c>
      <c r="M3" s="6" t="s">
        <v>162</v>
      </c>
      <c r="N3" s="7"/>
      <c r="O3" s="4" t="s">
        <v>160</v>
      </c>
      <c r="P3" s="5" t="s">
        <v>161</v>
      </c>
      <c r="Q3" s="6" t="s">
        <v>162</v>
      </c>
    </row>
    <row r="5" spans="1:17">
      <c r="A5" t="s">
        <v>1</v>
      </c>
      <c r="C5" t="s">
        <v>2</v>
      </c>
      <c r="D5" t="s">
        <v>2</v>
      </c>
      <c r="E5" t="s">
        <v>2</v>
      </c>
      <c r="G5" t="s">
        <v>2</v>
      </c>
      <c r="H5" t="s">
        <v>2</v>
      </c>
      <c r="I5" t="s">
        <v>2</v>
      </c>
      <c r="K5" t="s">
        <v>2</v>
      </c>
      <c r="L5" t="s">
        <v>2</v>
      </c>
      <c r="M5" t="s">
        <v>2</v>
      </c>
      <c r="O5" t="s">
        <v>2</v>
      </c>
      <c r="P5" t="s">
        <v>2</v>
      </c>
      <c r="Q5" t="s">
        <v>2</v>
      </c>
    </row>
    <row r="6" spans="1:17">
      <c r="A6" t="s">
        <v>3</v>
      </c>
      <c r="C6">
        <v>20111216</v>
      </c>
      <c r="D6">
        <v>20111216</v>
      </c>
      <c r="E6">
        <v>20111216</v>
      </c>
      <c r="G6">
        <v>20111216</v>
      </c>
      <c r="H6">
        <v>20111216</v>
      </c>
      <c r="I6">
        <v>20111216</v>
      </c>
      <c r="K6">
        <v>20111216</v>
      </c>
      <c r="L6">
        <v>20111216</v>
      </c>
      <c r="M6">
        <v>20111216</v>
      </c>
      <c r="O6">
        <v>20111216</v>
      </c>
      <c r="P6">
        <v>20111216</v>
      </c>
      <c r="Q6">
        <v>20111216</v>
      </c>
    </row>
    <row r="7" spans="1:17">
      <c r="A7" t="s">
        <v>4</v>
      </c>
      <c r="C7">
        <v>20111216</v>
      </c>
      <c r="D7">
        <v>20111216</v>
      </c>
      <c r="E7">
        <v>20111216</v>
      </c>
      <c r="G7">
        <v>20111216</v>
      </c>
      <c r="H7">
        <v>20111216</v>
      </c>
      <c r="I7">
        <v>20111216</v>
      </c>
      <c r="K7">
        <v>20111216</v>
      </c>
      <c r="L7">
        <v>20111216</v>
      </c>
      <c r="M7">
        <v>20111216</v>
      </c>
      <c r="O7">
        <v>20111216</v>
      </c>
      <c r="P7">
        <v>20111216</v>
      </c>
      <c r="Q7">
        <v>20111216</v>
      </c>
    </row>
    <row r="8" spans="1:17">
      <c r="A8" t="s">
        <v>5</v>
      </c>
      <c r="C8" t="s">
        <v>6</v>
      </c>
      <c r="D8" t="s">
        <v>6</v>
      </c>
      <c r="E8" t="s">
        <v>6</v>
      </c>
      <c r="G8" t="s">
        <v>6</v>
      </c>
      <c r="H8" t="s">
        <v>6</v>
      </c>
      <c r="I8" t="s">
        <v>6</v>
      </c>
      <c r="K8" t="s">
        <v>6</v>
      </c>
      <c r="L8" t="s">
        <v>6</v>
      </c>
      <c r="M8" t="s">
        <v>6</v>
      </c>
      <c r="O8" t="s">
        <v>6</v>
      </c>
      <c r="P8" t="s">
        <v>6</v>
      </c>
      <c r="Q8" t="s">
        <v>6</v>
      </c>
    </row>
    <row r="9" spans="1:17">
      <c r="A9" t="s">
        <v>7</v>
      </c>
      <c r="C9" t="s">
        <v>8</v>
      </c>
      <c r="D9" t="s">
        <v>8</v>
      </c>
      <c r="E9" t="s">
        <v>8</v>
      </c>
      <c r="G9" t="s">
        <v>8</v>
      </c>
      <c r="H9" t="s">
        <v>8</v>
      </c>
      <c r="I9" t="s">
        <v>8</v>
      </c>
      <c r="K9" t="s">
        <v>8</v>
      </c>
      <c r="L9" t="s">
        <v>8</v>
      </c>
      <c r="M9" t="s">
        <v>8</v>
      </c>
      <c r="O9" t="s">
        <v>8</v>
      </c>
      <c r="P9" t="s">
        <v>8</v>
      </c>
      <c r="Q9" t="s">
        <v>8</v>
      </c>
    </row>
    <row r="10" spans="1:17">
      <c r="A10" t="s">
        <v>9</v>
      </c>
      <c r="C10">
        <v>1</v>
      </c>
      <c r="D10">
        <v>5</v>
      </c>
      <c r="E10">
        <v>9</v>
      </c>
      <c r="G10">
        <v>2</v>
      </c>
      <c r="H10">
        <v>6</v>
      </c>
      <c r="I10">
        <v>10</v>
      </c>
      <c r="K10">
        <v>3</v>
      </c>
      <c r="L10">
        <v>7</v>
      </c>
      <c r="M10">
        <v>11</v>
      </c>
      <c r="O10">
        <v>4</v>
      </c>
      <c r="P10">
        <v>8</v>
      </c>
      <c r="Q10">
        <v>12</v>
      </c>
    </row>
    <row r="11" spans="1:17">
      <c r="A11" t="s">
        <v>10</v>
      </c>
      <c r="C11">
        <v>280</v>
      </c>
      <c r="D11">
        <v>280</v>
      </c>
      <c r="E11">
        <v>280</v>
      </c>
      <c r="G11">
        <v>280</v>
      </c>
      <c r="H11">
        <v>280</v>
      </c>
      <c r="I11">
        <v>280</v>
      </c>
      <c r="K11">
        <v>280</v>
      </c>
      <c r="L11">
        <v>280</v>
      </c>
      <c r="M11">
        <v>280</v>
      </c>
      <c r="O11">
        <v>280</v>
      </c>
      <c r="P11">
        <v>280</v>
      </c>
      <c r="Q11">
        <v>280</v>
      </c>
    </row>
    <row r="12" spans="1:17">
      <c r="A12" t="s">
        <v>11</v>
      </c>
      <c r="C12">
        <v>280</v>
      </c>
      <c r="D12">
        <v>280</v>
      </c>
      <c r="E12">
        <v>280</v>
      </c>
      <c r="G12">
        <v>280</v>
      </c>
      <c r="H12">
        <v>280</v>
      </c>
      <c r="I12">
        <v>279</v>
      </c>
      <c r="K12">
        <v>280</v>
      </c>
      <c r="L12">
        <v>279</v>
      </c>
      <c r="M12">
        <v>280</v>
      </c>
      <c r="O12">
        <v>277</v>
      </c>
      <c r="P12">
        <v>280</v>
      </c>
      <c r="Q12">
        <v>279</v>
      </c>
    </row>
    <row r="13" spans="1:17">
      <c r="A13" t="s">
        <v>12</v>
      </c>
      <c r="C13">
        <v>280</v>
      </c>
      <c r="D13">
        <v>280</v>
      </c>
      <c r="E13">
        <v>280</v>
      </c>
      <c r="G13">
        <v>280</v>
      </c>
      <c r="H13">
        <v>280</v>
      </c>
      <c r="I13">
        <v>280</v>
      </c>
      <c r="K13">
        <v>280</v>
      </c>
      <c r="L13">
        <v>280</v>
      </c>
      <c r="M13">
        <v>280</v>
      </c>
      <c r="O13">
        <v>280</v>
      </c>
      <c r="P13">
        <v>280</v>
      </c>
      <c r="Q13">
        <v>280</v>
      </c>
    </row>
    <row r="14" spans="1:17">
      <c r="A14" t="s">
        <v>13</v>
      </c>
      <c r="C14">
        <v>1</v>
      </c>
      <c r="D14">
        <v>1</v>
      </c>
      <c r="E14">
        <v>1</v>
      </c>
      <c r="G14">
        <v>1</v>
      </c>
      <c r="H14">
        <v>1</v>
      </c>
      <c r="I14">
        <v>0.996</v>
      </c>
      <c r="K14">
        <v>1</v>
      </c>
      <c r="L14">
        <v>0.996</v>
      </c>
      <c r="M14">
        <v>1</v>
      </c>
      <c r="O14">
        <v>0.98899999999999999</v>
      </c>
      <c r="P14">
        <v>1</v>
      </c>
      <c r="Q14">
        <v>0.996</v>
      </c>
    </row>
    <row r="15" spans="1:17">
      <c r="A15" t="s">
        <v>14</v>
      </c>
      <c r="C15">
        <v>1</v>
      </c>
      <c r="D15">
        <v>1</v>
      </c>
      <c r="E15">
        <v>1</v>
      </c>
      <c r="G15">
        <v>1</v>
      </c>
      <c r="H15">
        <v>1</v>
      </c>
      <c r="I15">
        <v>1</v>
      </c>
      <c r="K15">
        <v>1</v>
      </c>
      <c r="L15">
        <v>1</v>
      </c>
      <c r="M15">
        <v>1</v>
      </c>
      <c r="O15">
        <v>1</v>
      </c>
      <c r="P15">
        <v>1</v>
      </c>
      <c r="Q15">
        <v>1</v>
      </c>
    </row>
    <row r="16" spans="1:17">
      <c r="A16" t="s">
        <v>15</v>
      </c>
      <c r="C16" t="s">
        <v>16</v>
      </c>
      <c r="D16" t="s">
        <v>16</v>
      </c>
      <c r="E16" t="s">
        <v>16</v>
      </c>
      <c r="G16" t="s">
        <v>16</v>
      </c>
      <c r="H16" t="s">
        <v>16</v>
      </c>
      <c r="I16" t="s">
        <v>16</v>
      </c>
      <c r="K16" t="s">
        <v>16</v>
      </c>
      <c r="L16" t="s">
        <v>16</v>
      </c>
      <c r="M16" t="s">
        <v>16</v>
      </c>
      <c r="O16" t="s">
        <v>16</v>
      </c>
      <c r="P16" t="s">
        <v>16</v>
      </c>
      <c r="Q16" t="s">
        <v>16</v>
      </c>
    </row>
    <row r="17" spans="1:17">
      <c r="A17" t="s">
        <v>17</v>
      </c>
      <c r="C17">
        <v>0.18</v>
      </c>
      <c r="D17">
        <v>0.12</v>
      </c>
      <c r="E17">
        <v>0.14000000000000001</v>
      </c>
      <c r="G17">
        <v>0.15</v>
      </c>
      <c r="H17">
        <v>0.14000000000000001</v>
      </c>
      <c r="I17">
        <v>0.16</v>
      </c>
      <c r="K17">
        <v>0.15</v>
      </c>
      <c r="L17">
        <v>0.14000000000000001</v>
      </c>
      <c r="M17">
        <v>0.16</v>
      </c>
      <c r="O17">
        <v>0.23</v>
      </c>
      <c r="P17">
        <v>0.15</v>
      </c>
      <c r="Q17">
        <v>0.14000000000000001</v>
      </c>
    </row>
    <row r="19" spans="1:17">
      <c r="A19" t="s">
        <v>18</v>
      </c>
      <c r="B19" t="s">
        <v>19</v>
      </c>
      <c r="C19">
        <v>27434</v>
      </c>
      <c r="D19">
        <v>20746</v>
      </c>
      <c r="E19">
        <v>59835</v>
      </c>
      <c r="G19">
        <v>34179</v>
      </c>
      <c r="H19">
        <v>38493</v>
      </c>
      <c r="I19">
        <v>57397</v>
      </c>
      <c r="K19">
        <v>27574</v>
      </c>
      <c r="L19">
        <v>37931</v>
      </c>
      <c r="M19">
        <v>42991</v>
      </c>
      <c r="O19">
        <v>26379</v>
      </c>
      <c r="P19">
        <v>40604</v>
      </c>
      <c r="Q19">
        <v>34740</v>
      </c>
    </row>
    <row r="20" spans="1:17">
      <c r="A20" t="s">
        <v>20</v>
      </c>
      <c r="B20" t="s">
        <v>21</v>
      </c>
      <c r="C20">
        <v>8008</v>
      </c>
      <c r="D20">
        <v>6063</v>
      </c>
      <c r="E20">
        <v>18092</v>
      </c>
      <c r="G20">
        <v>10213</v>
      </c>
      <c r="H20">
        <v>11304</v>
      </c>
      <c r="I20">
        <v>16243</v>
      </c>
      <c r="K20">
        <v>8644</v>
      </c>
      <c r="L20">
        <v>11745</v>
      </c>
      <c r="M20">
        <v>13748</v>
      </c>
      <c r="O20">
        <v>8384</v>
      </c>
      <c r="P20">
        <v>12806</v>
      </c>
      <c r="Q20">
        <v>10342</v>
      </c>
    </row>
    <row r="21" spans="1:17">
      <c r="A21" t="s">
        <v>22</v>
      </c>
      <c r="B21" t="s">
        <v>23</v>
      </c>
      <c r="C21">
        <v>1989</v>
      </c>
      <c r="D21">
        <v>1435</v>
      </c>
      <c r="E21">
        <v>4371</v>
      </c>
      <c r="G21">
        <v>2576</v>
      </c>
      <c r="H21">
        <v>2925</v>
      </c>
      <c r="I21">
        <v>4165</v>
      </c>
      <c r="K21">
        <v>2189</v>
      </c>
      <c r="L21">
        <v>2831</v>
      </c>
      <c r="M21">
        <v>3299</v>
      </c>
      <c r="O21">
        <v>2050</v>
      </c>
      <c r="P21">
        <v>3172</v>
      </c>
      <c r="Q21">
        <v>2548</v>
      </c>
    </row>
    <row r="22" spans="1:17">
      <c r="A22" t="s">
        <v>24</v>
      </c>
      <c r="B22" t="s">
        <v>25</v>
      </c>
      <c r="C22">
        <v>540</v>
      </c>
      <c r="D22">
        <v>425</v>
      </c>
      <c r="E22">
        <v>1181</v>
      </c>
      <c r="G22">
        <v>712</v>
      </c>
      <c r="H22">
        <v>804</v>
      </c>
      <c r="I22">
        <v>1169</v>
      </c>
      <c r="K22">
        <v>624</v>
      </c>
      <c r="L22">
        <v>797</v>
      </c>
      <c r="M22">
        <v>848</v>
      </c>
      <c r="O22">
        <v>605</v>
      </c>
      <c r="P22">
        <v>874</v>
      </c>
      <c r="Q22">
        <v>720</v>
      </c>
    </row>
    <row r="23" spans="1:17">
      <c r="A23" t="s">
        <v>26</v>
      </c>
      <c r="B23" t="s">
        <v>27</v>
      </c>
      <c r="C23">
        <v>310</v>
      </c>
      <c r="D23">
        <v>258</v>
      </c>
      <c r="E23">
        <v>734</v>
      </c>
      <c r="G23">
        <v>439</v>
      </c>
      <c r="H23">
        <v>469</v>
      </c>
      <c r="I23">
        <v>663</v>
      </c>
      <c r="K23">
        <v>359</v>
      </c>
      <c r="L23">
        <v>468</v>
      </c>
      <c r="M23">
        <v>485</v>
      </c>
      <c r="O23">
        <v>375</v>
      </c>
      <c r="P23">
        <v>492</v>
      </c>
      <c r="Q23">
        <v>454</v>
      </c>
    </row>
    <row r="24" spans="1:17">
      <c r="A24" t="s">
        <v>28</v>
      </c>
      <c r="B24" t="s">
        <v>29</v>
      </c>
      <c r="C24">
        <v>107</v>
      </c>
      <c r="D24">
        <v>64</v>
      </c>
      <c r="E24">
        <v>245</v>
      </c>
      <c r="G24">
        <v>157</v>
      </c>
      <c r="H24">
        <v>151</v>
      </c>
      <c r="I24">
        <v>267</v>
      </c>
      <c r="K24">
        <v>112</v>
      </c>
      <c r="L24">
        <v>162</v>
      </c>
      <c r="M24">
        <v>164</v>
      </c>
      <c r="O24">
        <v>120</v>
      </c>
      <c r="P24">
        <v>163</v>
      </c>
      <c r="Q24">
        <v>143</v>
      </c>
    </row>
    <row r="26" spans="1:17">
      <c r="A26" t="s">
        <v>30</v>
      </c>
      <c r="B26" t="s">
        <v>31</v>
      </c>
      <c r="C26">
        <v>23</v>
      </c>
      <c r="D26">
        <v>13</v>
      </c>
      <c r="E26">
        <v>44</v>
      </c>
      <c r="G26">
        <v>22</v>
      </c>
      <c r="H26">
        <v>23</v>
      </c>
      <c r="I26">
        <v>38</v>
      </c>
      <c r="K26">
        <v>13</v>
      </c>
      <c r="L26">
        <v>35</v>
      </c>
      <c r="M26">
        <v>33</v>
      </c>
      <c r="O26">
        <v>21</v>
      </c>
      <c r="P26">
        <v>32</v>
      </c>
      <c r="Q26">
        <v>25</v>
      </c>
    </row>
    <row r="27" spans="1:17">
      <c r="A27" t="s">
        <v>32</v>
      </c>
      <c r="B27" t="s">
        <v>33</v>
      </c>
      <c r="C27">
        <v>5</v>
      </c>
      <c r="D27">
        <v>2</v>
      </c>
      <c r="E27">
        <v>15</v>
      </c>
      <c r="G27">
        <v>12</v>
      </c>
      <c r="H27">
        <v>9</v>
      </c>
      <c r="I27">
        <v>14</v>
      </c>
      <c r="K27">
        <v>5</v>
      </c>
      <c r="L27">
        <v>16</v>
      </c>
      <c r="M27">
        <v>8</v>
      </c>
      <c r="O27">
        <v>9</v>
      </c>
      <c r="P27">
        <v>9</v>
      </c>
      <c r="Q27">
        <v>6</v>
      </c>
    </row>
    <row r="28" spans="1:17">
      <c r="A28" t="s">
        <v>34</v>
      </c>
      <c r="B28" t="s">
        <v>35</v>
      </c>
      <c r="C28">
        <v>7</v>
      </c>
      <c r="D28">
        <v>2</v>
      </c>
      <c r="E28">
        <v>8</v>
      </c>
      <c r="G28">
        <v>3</v>
      </c>
      <c r="H28">
        <v>2</v>
      </c>
      <c r="I28">
        <v>8</v>
      </c>
      <c r="K28">
        <v>2</v>
      </c>
      <c r="L28">
        <v>4</v>
      </c>
      <c r="M28">
        <v>9</v>
      </c>
      <c r="O28">
        <v>6</v>
      </c>
      <c r="P28">
        <v>6</v>
      </c>
      <c r="Q28">
        <v>3</v>
      </c>
    </row>
    <row r="29" spans="1:17">
      <c r="A29" t="s">
        <v>36</v>
      </c>
      <c r="B29" t="s">
        <v>37</v>
      </c>
      <c r="C29">
        <v>3</v>
      </c>
      <c r="D29">
        <v>1</v>
      </c>
      <c r="E29">
        <v>13</v>
      </c>
      <c r="G29">
        <v>3</v>
      </c>
      <c r="H29">
        <v>9</v>
      </c>
      <c r="I29">
        <v>8</v>
      </c>
      <c r="K29">
        <v>4</v>
      </c>
      <c r="L29">
        <v>4</v>
      </c>
      <c r="M29">
        <v>4</v>
      </c>
      <c r="O29">
        <v>4</v>
      </c>
      <c r="P29">
        <v>2</v>
      </c>
      <c r="Q29">
        <v>6</v>
      </c>
    </row>
    <row r="30" spans="1:17">
      <c r="A30" t="s">
        <v>38</v>
      </c>
      <c r="B30" t="s">
        <v>39</v>
      </c>
      <c r="C30">
        <v>12</v>
      </c>
      <c r="D30">
        <v>11</v>
      </c>
      <c r="E30">
        <v>25</v>
      </c>
      <c r="G30">
        <v>25</v>
      </c>
      <c r="H30">
        <v>12</v>
      </c>
      <c r="I30">
        <v>42</v>
      </c>
      <c r="K30">
        <v>21</v>
      </c>
      <c r="L30">
        <v>17</v>
      </c>
      <c r="M30">
        <v>19</v>
      </c>
      <c r="O30">
        <v>16</v>
      </c>
      <c r="P30">
        <v>25</v>
      </c>
      <c r="Q30">
        <v>31</v>
      </c>
    </row>
    <row r="31" spans="1:17">
      <c r="A31" t="s">
        <v>40</v>
      </c>
      <c r="B31" t="s">
        <v>41</v>
      </c>
      <c r="C31">
        <v>21</v>
      </c>
      <c r="D31">
        <v>8</v>
      </c>
      <c r="E31">
        <v>26</v>
      </c>
      <c r="G31">
        <v>8</v>
      </c>
      <c r="H31">
        <v>9</v>
      </c>
      <c r="I31">
        <v>23</v>
      </c>
      <c r="K31">
        <v>18</v>
      </c>
      <c r="L31">
        <v>16</v>
      </c>
      <c r="M31">
        <v>29</v>
      </c>
      <c r="O31">
        <v>16</v>
      </c>
      <c r="P31">
        <v>21</v>
      </c>
      <c r="Q31">
        <v>12</v>
      </c>
    </row>
    <row r="32" spans="1:17">
      <c r="A32" t="s">
        <v>42</v>
      </c>
      <c r="B32" t="s">
        <v>43</v>
      </c>
      <c r="C32">
        <v>45</v>
      </c>
      <c r="D32">
        <v>28</v>
      </c>
      <c r="E32">
        <v>79</v>
      </c>
      <c r="G32">
        <v>48</v>
      </c>
      <c r="H32">
        <v>58</v>
      </c>
      <c r="I32">
        <v>88</v>
      </c>
      <c r="K32">
        <v>61</v>
      </c>
      <c r="L32">
        <v>52</v>
      </c>
      <c r="M32">
        <v>64</v>
      </c>
      <c r="O32">
        <v>46</v>
      </c>
      <c r="P32">
        <v>49</v>
      </c>
      <c r="Q32">
        <v>53</v>
      </c>
    </row>
    <row r="33" spans="1:17">
      <c r="A33" t="s">
        <v>44</v>
      </c>
      <c r="B33" t="s">
        <v>45</v>
      </c>
      <c r="C33">
        <v>5</v>
      </c>
      <c r="D33">
        <v>1</v>
      </c>
      <c r="E33">
        <v>13</v>
      </c>
      <c r="G33">
        <v>8</v>
      </c>
      <c r="H33">
        <v>4</v>
      </c>
      <c r="I33">
        <v>7</v>
      </c>
      <c r="K33">
        <v>6</v>
      </c>
      <c r="L33">
        <v>8</v>
      </c>
      <c r="M33">
        <v>14</v>
      </c>
      <c r="O33">
        <v>7</v>
      </c>
      <c r="P33">
        <v>8</v>
      </c>
      <c r="Q33">
        <v>3</v>
      </c>
    </row>
    <row r="35" spans="1:17">
      <c r="A35" t="s">
        <v>46</v>
      </c>
      <c r="B35" t="s">
        <v>47</v>
      </c>
      <c r="C35">
        <v>4</v>
      </c>
      <c r="D35">
        <v>1</v>
      </c>
      <c r="E35">
        <v>8</v>
      </c>
      <c r="G35">
        <v>2</v>
      </c>
      <c r="H35">
        <v>2</v>
      </c>
      <c r="I35">
        <v>2</v>
      </c>
      <c r="K35">
        <v>3</v>
      </c>
      <c r="L35">
        <v>6</v>
      </c>
      <c r="M35">
        <v>7</v>
      </c>
      <c r="O35">
        <v>10</v>
      </c>
      <c r="P35">
        <v>14</v>
      </c>
      <c r="Q35">
        <v>1</v>
      </c>
    </row>
    <row r="36" spans="1:17">
      <c r="A36" t="s">
        <v>48</v>
      </c>
      <c r="B36" t="s">
        <v>49</v>
      </c>
      <c r="C36">
        <v>262</v>
      </c>
      <c r="D36">
        <v>192</v>
      </c>
      <c r="E36">
        <v>706</v>
      </c>
      <c r="G36">
        <v>2</v>
      </c>
      <c r="H36">
        <v>4</v>
      </c>
      <c r="I36">
        <v>1</v>
      </c>
      <c r="K36">
        <v>4</v>
      </c>
      <c r="L36">
        <v>0</v>
      </c>
      <c r="M36">
        <v>6</v>
      </c>
      <c r="O36">
        <v>399</v>
      </c>
      <c r="P36">
        <v>170</v>
      </c>
      <c r="Q36">
        <v>118</v>
      </c>
    </row>
    <row r="37" spans="1:17">
      <c r="A37" t="s">
        <v>50</v>
      </c>
      <c r="B37" t="s">
        <v>51</v>
      </c>
      <c r="C37">
        <v>1965</v>
      </c>
      <c r="D37">
        <v>35</v>
      </c>
      <c r="E37">
        <v>80</v>
      </c>
      <c r="G37">
        <v>377</v>
      </c>
      <c r="H37">
        <v>84</v>
      </c>
      <c r="I37">
        <v>92</v>
      </c>
      <c r="K37">
        <v>4</v>
      </c>
      <c r="L37">
        <v>4</v>
      </c>
      <c r="M37">
        <v>3</v>
      </c>
      <c r="O37">
        <v>2181</v>
      </c>
      <c r="P37">
        <v>50</v>
      </c>
      <c r="Q37">
        <v>50</v>
      </c>
    </row>
    <row r="38" spans="1:17">
      <c r="A38" t="s">
        <v>52</v>
      </c>
      <c r="B38" t="s">
        <v>53</v>
      </c>
      <c r="C38">
        <v>1334</v>
      </c>
      <c r="D38">
        <v>94</v>
      </c>
      <c r="E38">
        <v>261</v>
      </c>
      <c r="G38">
        <v>271</v>
      </c>
      <c r="H38">
        <v>171</v>
      </c>
      <c r="I38">
        <v>236</v>
      </c>
      <c r="K38">
        <v>2</v>
      </c>
      <c r="L38">
        <v>1</v>
      </c>
      <c r="M38">
        <v>1</v>
      </c>
      <c r="O38">
        <v>1316</v>
      </c>
      <c r="P38">
        <v>46</v>
      </c>
      <c r="Q38">
        <v>52</v>
      </c>
    </row>
    <row r="39" spans="1:17">
      <c r="A39" t="s">
        <v>54</v>
      </c>
      <c r="B39" t="s">
        <v>55</v>
      </c>
      <c r="C39">
        <v>1056</v>
      </c>
      <c r="D39">
        <v>716</v>
      </c>
      <c r="E39">
        <v>2482</v>
      </c>
      <c r="G39">
        <v>164</v>
      </c>
      <c r="H39">
        <v>22</v>
      </c>
      <c r="I39">
        <v>23</v>
      </c>
      <c r="K39">
        <v>4</v>
      </c>
      <c r="L39">
        <v>2</v>
      </c>
      <c r="M39">
        <v>2</v>
      </c>
      <c r="O39">
        <v>1165</v>
      </c>
      <c r="P39">
        <v>874</v>
      </c>
      <c r="Q39">
        <v>548</v>
      </c>
    </row>
    <row r="40" spans="1:17">
      <c r="A40" t="s">
        <v>56</v>
      </c>
      <c r="B40" t="s">
        <v>57</v>
      </c>
      <c r="C40">
        <v>2990</v>
      </c>
      <c r="D40">
        <v>81</v>
      </c>
      <c r="E40">
        <v>304</v>
      </c>
      <c r="G40">
        <v>652</v>
      </c>
      <c r="H40">
        <v>246</v>
      </c>
      <c r="I40">
        <v>261</v>
      </c>
      <c r="K40">
        <v>11</v>
      </c>
      <c r="L40">
        <v>3</v>
      </c>
      <c r="M40">
        <v>5</v>
      </c>
      <c r="O40">
        <v>3395</v>
      </c>
      <c r="P40">
        <v>383</v>
      </c>
      <c r="Q40">
        <v>286</v>
      </c>
    </row>
    <row r="41" spans="1:17">
      <c r="A41" t="s">
        <v>58</v>
      </c>
      <c r="B41" t="s">
        <v>59</v>
      </c>
      <c r="C41">
        <v>337</v>
      </c>
      <c r="D41">
        <v>25</v>
      </c>
      <c r="E41">
        <v>87</v>
      </c>
      <c r="G41">
        <v>106</v>
      </c>
      <c r="H41">
        <v>9</v>
      </c>
      <c r="I41">
        <v>4</v>
      </c>
      <c r="K41">
        <v>3</v>
      </c>
      <c r="L41">
        <v>1</v>
      </c>
      <c r="M41">
        <v>1</v>
      </c>
      <c r="O41">
        <v>503</v>
      </c>
      <c r="P41">
        <v>50</v>
      </c>
      <c r="Q41">
        <v>27</v>
      </c>
    </row>
    <row r="42" spans="1:17">
      <c r="A42" t="s">
        <v>60</v>
      </c>
      <c r="B42" t="s">
        <v>61</v>
      </c>
      <c r="C42">
        <v>3839</v>
      </c>
      <c r="D42">
        <v>119</v>
      </c>
      <c r="E42">
        <v>214</v>
      </c>
      <c r="G42">
        <v>521</v>
      </c>
      <c r="H42">
        <v>20</v>
      </c>
      <c r="I42">
        <v>8</v>
      </c>
      <c r="K42">
        <v>11</v>
      </c>
      <c r="L42">
        <v>4</v>
      </c>
      <c r="M42">
        <v>9</v>
      </c>
      <c r="O42">
        <v>2788</v>
      </c>
      <c r="P42">
        <v>106</v>
      </c>
      <c r="Q42">
        <v>73</v>
      </c>
    </row>
    <row r="43" spans="1:17">
      <c r="A43" t="s">
        <v>62</v>
      </c>
      <c r="B43" t="s">
        <v>63</v>
      </c>
      <c r="C43">
        <v>1518</v>
      </c>
      <c r="D43">
        <v>29</v>
      </c>
      <c r="E43">
        <v>88</v>
      </c>
      <c r="G43">
        <v>644</v>
      </c>
      <c r="H43">
        <v>306</v>
      </c>
      <c r="I43">
        <v>373</v>
      </c>
      <c r="K43">
        <v>2</v>
      </c>
      <c r="L43">
        <v>2</v>
      </c>
      <c r="M43">
        <v>2</v>
      </c>
      <c r="O43">
        <v>1930</v>
      </c>
      <c r="P43">
        <v>537</v>
      </c>
      <c r="Q43">
        <v>406</v>
      </c>
    </row>
    <row r="44" spans="1:17">
      <c r="A44" t="s">
        <v>64</v>
      </c>
      <c r="B44" t="s">
        <v>65</v>
      </c>
      <c r="C44">
        <v>1935</v>
      </c>
      <c r="D44">
        <v>21</v>
      </c>
      <c r="E44">
        <v>18</v>
      </c>
      <c r="G44">
        <v>324</v>
      </c>
      <c r="H44">
        <v>118</v>
      </c>
      <c r="I44">
        <v>145</v>
      </c>
      <c r="K44">
        <v>7</v>
      </c>
      <c r="L44">
        <v>7</v>
      </c>
      <c r="M44">
        <v>3</v>
      </c>
      <c r="O44">
        <v>1682</v>
      </c>
      <c r="P44">
        <v>63</v>
      </c>
      <c r="Q44">
        <v>48</v>
      </c>
    </row>
    <row r="45" spans="1:17">
      <c r="A45" t="s">
        <v>66</v>
      </c>
      <c r="B45" t="s">
        <v>67</v>
      </c>
      <c r="C45">
        <v>1317</v>
      </c>
      <c r="D45">
        <v>887</v>
      </c>
      <c r="E45">
        <v>3293</v>
      </c>
      <c r="G45">
        <v>669</v>
      </c>
      <c r="H45">
        <v>634</v>
      </c>
      <c r="I45">
        <v>774</v>
      </c>
      <c r="K45">
        <v>2</v>
      </c>
      <c r="L45">
        <v>5</v>
      </c>
      <c r="M45">
        <v>10</v>
      </c>
      <c r="O45">
        <v>1373</v>
      </c>
      <c r="P45">
        <v>2059</v>
      </c>
      <c r="Q45">
        <v>1581</v>
      </c>
    </row>
    <row r="46" spans="1:17">
      <c r="A46" t="s">
        <v>68</v>
      </c>
      <c r="B46" t="s">
        <v>69</v>
      </c>
      <c r="C46">
        <v>1442</v>
      </c>
      <c r="D46">
        <v>30</v>
      </c>
      <c r="E46">
        <v>78</v>
      </c>
      <c r="G46">
        <v>1041</v>
      </c>
      <c r="H46">
        <v>856</v>
      </c>
      <c r="I46">
        <v>998</v>
      </c>
      <c r="K46">
        <v>4</v>
      </c>
      <c r="L46">
        <v>6</v>
      </c>
      <c r="M46">
        <v>7</v>
      </c>
      <c r="O46">
        <v>1545</v>
      </c>
      <c r="P46">
        <v>556</v>
      </c>
      <c r="Q46">
        <v>406</v>
      </c>
    </row>
    <row r="47" spans="1:17">
      <c r="A47" t="s">
        <v>70</v>
      </c>
      <c r="B47" t="s">
        <v>71</v>
      </c>
      <c r="C47">
        <v>69</v>
      </c>
      <c r="D47">
        <v>29</v>
      </c>
      <c r="E47">
        <v>102</v>
      </c>
      <c r="G47">
        <v>71</v>
      </c>
      <c r="H47">
        <v>57</v>
      </c>
      <c r="I47">
        <v>80</v>
      </c>
      <c r="K47">
        <v>7</v>
      </c>
      <c r="L47">
        <v>18</v>
      </c>
      <c r="M47">
        <v>14</v>
      </c>
      <c r="O47">
        <v>101</v>
      </c>
      <c r="P47">
        <v>118</v>
      </c>
      <c r="Q47">
        <v>106</v>
      </c>
    </row>
    <row r="48" spans="1:17">
      <c r="A48" t="s">
        <v>72</v>
      </c>
      <c r="B48" t="s">
        <v>73</v>
      </c>
      <c r="C48">
        <v>627</v>
      </c>
      <c r="D48">
        <v>26</v>
      </c>
      <c r="E48">
        <v>111</v>
      </c>
      <c r="G48">
        <v>136</v>
      </c>
      <c r="H48">
        <v>11</v>
      </c>
      <c r="I48">
        <v>10</v>
      </c>
      <c r="K48">
        <v>1</v>
      </c>
      <c r="L48">
        <v>3</v>
      </c>
      <c r="M48">
        <v>2</v>
      </c>
      <c r="O48">
        <v>645</v>
      </c>
      <c r="P48">
        <v>56</v>
      </c>
      <c r="Q48">
        <v>43</v>
      </c>
    </row>
    <row r="49" spans="1:17">
      <c r="A49" t="s">
        <v>74</v>
      </c>
      <c r="B49" t="s">
        <v>75</v>
      </c>
      <c r="C49">
        <v>419</v>
      </c>
      <c r="D49">
        <v>10</v>
      </c>
      <c r="E49">
        <v>30</v>
      </c>
      <c r="G49">
        <v>97</v>
      </c>
      <c r="H49">
        <v>11</v>
      </c>
      <c r="I49">
        <v>11</v>
      </c>
      <c r="K49">
        <v>7</v>
      </c>
      <c r="L49">
        <v>5</v>
      </c>
      <c r="M49">
        <v>6</v>
      </c>
      <c r="O49">
        <v>482</v>
      </c>
      <c r="P49">
        <v>23</v>
      </c>
      <c r="Q49">
        <v>19</v>
      </c>
    </row>
    <row r="50" spans="1:17">
      <c r="A50" t="s">
        <v>76</v>
      </c>
      <c r="B50" t="s">
        <v>77</v>
      </c>
      <c r="C50">
        <v>1463</v>
      </c>
      <c r="D50">
        <v>22</v>
      </c>
      <c r="E50">
        <v>55</v>
      </c>
      <c r="G50">
        <v>300</v>
      </c>
      <c r="H50">
        <v>11</v>
      </c>
      <c r="I50">
        <v>7</v>
      </c>
      <c r="K50">
        <v>2</v>
      </c>
      <c r="L50">
        <v>1</v>
      </c>
      <c r="M50">
        <v>1</v>
      </c>
      <c r="O50">
        <v>1518</v>
      </c>
      <c r="P50">
        <v>61</v>
      </c>
      <c r="Q50">
        <v>29</v>
      </c>
    </row>
    <row r="51" spans="1:17">
      <c r="A51" t="s">
        <v>78</v>
      </c>
      <c r="B51" t="s">
        <v>79</v>
      </c>
      <c r="C51">
        <v>2624</v>
      </c>
      <c r="D51">
        <v>34</v>
      </c>
      <c r="E51">
        <v>73</v>
      </c>
      <c r="G51">
        <v>378</v>
      </c>
      <c r="H51">
        <v>471</v>
      </c>
      <c r="I51">
        <v>562</v>
      </c>
      <c r="K51">
        <v>2</v>
      </c>
      <c r="L51">
        <v>1</v>
      </c>
      <c r="M51">
        <v>3</v>
      </c>
      <c r="O51">
        <v>2813</v>
      </c>
      <c r="P51">
        <v>846</v>
      </c>
      <c r="Q51">
        <v>741</v>
      </c>
    </row>
    <row r="52" spans="1:17">
      <c r="A52" t="s">
        <v>80</v>
      </c>
      <c r="B52" t="s">
        <v>81</v>
      </c>
      <c r="C52">
        <v>57</v>
      </c>
      <c r="D52">
        <v>13</v>
      </c>
      <c r="E52">
        <v>37</v>
      </c>
      <c r="G52">
        <v>193</v>
      </c>
      <c r="H52">
        <v>155</v>
      </c>
      <c r="I52">
        <v>186</v>
      </c>
      <c r="K52">
        <v>0</v>
      </c>
      <c r="L52">
        <v>0</v>
      </c>
      <c r="M52">
        <v>2</v>
      </c>
      <c r="O52">
        <v>88</v>
      </c>
      <c r="P52">
        <v>14</v>
      </c>
      <c r="Q52">
        <v>12</v>
      </c>
    </row>
    <row r="53" spans="1:17">
      <c r="A53" t="s">
        <v>82</v>
      </c>
      <c r="B53" t="s">
        <v>83</v>
      </c>
      <c r="C53">
        <v>909</v>
      </c>
      <c r="D53">
        <v>16</v>
      </c>
      <c r="E53">
        <v>57</v>
      </c>
      <c r="G53">
        <v>241</v>
      </c>
      <c r="H53">
        <v>41</v>
      </c>
      <c r="I53">
        <v>45</v>
      </c>
      <c r="K53">
        <v>6</v>
      </c>
      <c r="L53">
        <v>4</v>
      </c>
      <c r="M53">
        <v>4</v>
      </c>
      <c r="O53">
        <v>1110</v>
      </c>
      <c r="P53">
        <v>127</v>
      </c>
      <c r="Q53">
        <v>108</v>
      </c>
    </row>
    <row r="54" spans="1:17">
      <c r="A54" t="s">
        <v>84</v>
      </c>
      <c r="B54" t="s">
        <v>85</v>
      </c>
      <c r="C54">
        <v>858</v>
      </c>
      <c r="D54">
        <v>14</v>
      </c>
      <c r="E54">
        <v>49</v>
      </c>
      <c r="G54">
        <v>195</v>
      </c>
      <c r="H54">
        <v>8</v>
      </c>
      <c r="I54">
        <v>11</v>
      </c>
      <c r="K54">
        <v>2</v>
      </c>
      <c r="L54">
        <v>3</v>
      </c>
      <c r="M54">
        <v>3</v>
      </c>
      <c r="O54">
        <v>990</v>
      </c>
      <c r="P54">
        <v>34</v>
      </c>
      <c r="Q54">
        <v>22</v>
      </c>
    </row>
    <row r="55" spans="1:17">
      <c r="A55" t="s">
        <v>86</v>
      </c>
      <c r="B55" t="s">
        <v>87</v>
      </c>
      <c r="C55">
        <v>2291</v>
      </c>
      <c r="D55">
        <v>43</v>
      </c>
      <c r="E55">
        <v>87</v>
      </c>
      <c r="G55">
        <v>426</v>
      </c>
      <c r="H55">
        <v>61</v>
      </c>
      <c r="I55">
        <v>42</v>
      </c>
      <c r="K55">
        <v>6</v>
      </c>
      <c r="L55">
        <v>2</v>
      </c>
      <c r="M55">
        <v>5</v>
      </c>
      <c r="O55">
        <v>2032</v>
      </c>
      <c r="P55">
        <v>79</v>
      </c>
      <c r="Q55">
        <v>59</v>
      </c>
    </row>
    <row r="56" spans="1:17">
      <c r="A56" t="s">
        <v>88</v>
      </c>
      <c r="B56" t="s">
        <v>89</v>
      </c>
      <c r="C56">
        <v>708</v>
      </c>
      <c r="D56">
        <v>12</v>
      </c>
      <c r="E56">
        <v>47</v>
      </c>
      <c r="G56">
        <v>128</v>
      </c>
      <c r="H56">
        <v>81</v>
      </c>
      <c r="I56">
        <v>97</v>
      </c>
      <c r="K56">
        <v>3</v>
      </c>
      <c r="L56">
        <v>0</v>
      </c>
      <c r="M56">
        <v>0</v>
      </c>
      <c r="O56">
        <v>860</v>
      </c>
      <c r="P56">
        <v>63</v>
      </c>
      <c r="Q56">
        <v>37</v>
      </c>
    </row>
    <row r="57" spans="1:17">
      <c r="A57" t="s">
        <v>90</v>
      </c>
      <c r="B57" t="s">
        <v>91</v>
      </c>
      <c r="C57">
        <v>733</v>
      </c>
      <c r="D57">
        <v>12</v>
      </c>
      <c r="E57">
        <v>15</v>
      </c>
      <c r="G57">
        <v>138</v>
      </c>
      <c r="H57">
        <v>3</v>
      </c>
      <c r="I57">
        <v>5</v>
      </c>
      <c r="K57">
        <v>3</v>
      </c>
      <c r="L57">
        <v>2</v>
      </c>
      <c r="M57">
        <v>3</v>
      </c>
      <c r="O57">
        <v>803</v>
      </c>
      <c r="P57">
        <v>32</v>
      </c>
      <c r="Q57">
        <v>18</v>
      </c>
    </row>
    <row r="58" spans="1:17">
      <c r="A58" t="s">
        <v>92</v>
      </c>
      <c r="B58" t="s">
        <v>93</v>
      </c>
      <c r="C58">
        <v>1715</v>
      </c>
      <c r="D58">
        <v>49</v>
      </c>
      <c r="E58">
        <v>19</v>
      </c>
      <c r="G58">
        <v>567</v>
      </c>
      <c r="H58">
        <v>16</v>
      </c>
      <c r="I58">
        <v>4</v>
      </c>
      <c r="K58">
        <v>6</v>
      </c>
      <c r="L58">
        <v>2</v>
      </c>
      <c r="M58">
        <v>2</v>
      </c>
      <c r="O58">
        <v>4136</v>
      </c>
      <c r="P58">
        <v>174</v>
      </c>
      <c r="Q58">
        <v>81</v>
      </c>
    </row>
    <row r="59" spans="1:17">
      <c r="A59" t="s">
        <v>94</v>
      </c>
      <c r="B59" t="s">
        <v>95</v>
      </c>
      <c r="C59">
        <v>102</v>
      </c>
      <c r="D59">
        <v>29</v>
      </c>
      <c r="E59">
        <v>69</v>
      </c>
      <c r="G59">
        <v>74</v>
      </c>
      <c r="H59">
        <v>20</v>
      </c>
      <c r="I59">
        <v>23</v>
      </c>
      <c r="K59">
        <v>29</v>
      </c>
      <c r="L59">
        <v>26</v>
      </c>
      <c r="M59">
        <v>40</v>
      </c>
      <c r="O59">
        <v>144</v>
      </c>
      <c r="P59">
        <v>59</v>
      </c>
      <c r="Q59">
        <v>37</v>
      </c>
    </row>
    <row r="60" spans="1:17">
      <c r="A60" t="s">
        <v>96</v>
      </c>
      <c r="B60" t="s">
        <v>97</v>
      </c>
      <c r="C60">
        <v>1723</v>
      </c>
      <c r="D60">
        <v>25</v>
      </c>
      <c r="E60">
        <v>62</v>
      </c>
      <c r="G60">
        <v>274</v>
      </c>
      <c r="H60">
        <v>11</v>
      </c>
      <c r="I60">
        <v>8</v>
      </c>
      <c r="K60">
        <v>6</v>
      </c>
      <c r="L60">
        <v>8</v>
      </c>
      <c r="M60">
        <v>5</v>
      </c>
      <c r="O60">
        <v>2061</v>
      </c>
      <c r="P60">
        <v>36</v>
      </c>
      <c r="Q60">
        <v>30</v>
      </c>
    </row>
    <row r="61" spans="1:17">
      <c r="A61" t="s">
        <v>98</v>
      </c>
      <c r="B61" t="s">
        <v>99</v>
      </c>
      <c r="C61">
        <v>2464</v>
      </c>
      <c r="D61">
        <v>29</v>
      </c>
      <c r="E61">
        <v>77</v>
      </c>
      <c r="G61">
        <v>442</v>
      </c>
      <c r="H61">
        <v>10</v>
      </c>
      <c r="I61">
        <v>3</v>
      </c>
      <c r="K61">
        <v>3</v>
      </c>
      <c r="L61">
        <v>4</v>
      </c>
      <c r="M61">
        <v>5</v>
      </c>
      <c r="O61">
        <v>2722</v>
      </c>
      <c r="P61">
        <v>49</v>
      </c>
      <c r="Q61">
        <v>44</v>
      </c>
    </row>
    <row r="62" spans="1:17">
      <c r="A62" t="s">
        <v>100</v>
      </c>
      <c r="B62" t="s">
        <v>101</v>
      </c>
      <c r="C62">
        <v>4</v>
      </c>
      <c r="D62">
        <v>0</v>
      </c>
      <c r="E62">
        <v>1</v>
      </c>
      <c r="G62">
        <v>2</v>
      </c>
      <c r="H62">
        <v>1</v>
      </c>
      <c r="I62">
        <v>0</v>
      </c>
      <c r="K62">
        <v>0</v>
      </c>
      <c r="L62">
        <v>0</v>
      </c>
      <c r="M62">
        <v>2</v>
      </c>
      <c r="O62">
        <v>9</v>
      </c>
      <c r="P62">
        <v>4</v>
      </c>
      <c r="Q62">
        <v>4</v>
      </c>
    </row>
    <row r="63" spans="1:17">
      <c r="A63" t="s">
        <v>102</v>
      </c>
      <c r="B63" t="s">
        <v>103</v>
      </c>
      <c r="C63">
        <v>512</v>
      </c>
      <c r="D63">
        <v>10</v>
      </c>
      <c r="E63">
        <v>33</v>
      </c>
      <c r="G63">
        <v>83</v>
      </c>
      <c r="H63">
        <v>5</v>
      </c>
      <c r="I63">
        <v>4</v>
      </c>
      <c r="K63">
        <v>2</v>
      </c>
      <c r="L63">
        <v>3</v>
      </c>
      <c r="M63">
        <v>2</v>
      </c>
      <c r="O63">
        <v>539</v>
      </c>
      <c r="P63">
        <v>20</v>
      </c>
      <c r="Q63">
        <v>20</v>
      </c>
    </row>
    <row r="64" spans="1:17">
      <c r="A64" t="s">
        <v>104</v>
      </c>
      <c r="B64" t="s">
        <v>105</v>
      </c>
      <c r="C64">
        <v>3151</v>
      </c>
      <c r="D64">
        <v>181</v>
      </c>
      <c r="E64">
        <v>301</v>
      </c>
      <c r="G64">
        <v>840</v>
      </c>
      <c r="H64">
        <v>251</v>
      </c>
      <c r="I64">
        <v>281</v>
      </c>
      <c r="K64">
        <v>16</v>
      </c>
      <c r="L64">
        <v>8</v>
      </c>
      <c r="M64">
        <v>4</v>
      </c>
      <c r="O64">
        <v>4135</v>
      </c>
      <c r="P64">
        <v>165</v>
      </c>
      <c r="Q64">
        <v>92</v>
      </c>
    </row>
    <row r="65" spans="1:17">
      <c r="A65" t="s">
        <v>106</v>
      </c>
      <c r="B65" t="s">
        <v>107</v>
      </c>
      <c r="C65">
        <v>1033</v>
      </c>
      <c r="D65">
        <v>43</v>
      </c>
      <c r="E65">
        <v>134</v>
      </c>
      <c r="G65">
        <v>404</v>
      </c>
      <c r="H65">
        <v>248</v>
      </c>
      <c r="I65">
        <v>269</v>
      </c>
      <c r="K65">
        <v>8</v>
      </c>
      <c r="L65">
        <v>4</v>
      </c>
      <c r="M65">
        <v>1</v>
      </c>
      <c r="O65">
        <v>1083</v>
      </c>
      <c r="P65">
        <v>72</v>
      </c>
      <c r="Q65">
        <v>57</v>
      </c>
    </row>
    <row r="66" spans="1:17">
      <c r="A66" t="s">
        <v>108</v>
      </c>
      <c r="B66" t="s">
        <v>109</v>
      </c>
      <c r="C66">
        <v>1233</v>
      </c>
      <c r="D66">
        <v>831</v>
      </c>
      <c r="E66">
        <v>54</v>
      </c>
      <c r="G66">
        <v>463</v>
      </c>
      <c r="H66">
        <v>160</v>
      </c>
      <c r="I66">
        <v>28</v>
      </c>
      <c r="K66">
        <v>2</v>
      </c>
      <c r="L66">
        <v>3</v>
      </c>
      <c r="M66">
        <v>2</v>
      </c>
      <c r="O66">
        <v>1164</v>
      </c>
      <c r="P66">
        <v>823</v>
      </c>
      <c r="Q66">
        <v>49</v>
      </c>
    </row>
    <row r="67" spans="1:17">
      <c r="A67" t="s">
        <v>110</v>
      </c>
      <c r="B67" t="s">
        <v>111</v>
      </c>
      <c r="C67">
        <v>43</v>
      </c>
      <c r="D67">
        <v>27</v>
      </c>
      <c r="E67">
        <v>82</v>
      </c>
      <c r="G67">
        <v>543</v>
      </c>
      <c r="H67">
        <v>384</v>
      </c>
      <c r="I67">
        <v>286</v>
      </c>
      <c r="K67">
        <v>7</v>
      </c>
      <c r="L67">
        <v>6</v>
      </c>
      <c r="M67">
        <v>8</v>
      </c>
      <c r="O67">
        <v>690</v>
      </c>
      <c r="P67">
        <v>352</v>
      </c>
      <c r="Q67">
        <v>94</v>
      </c>
    </row>
    <row r="68" spans="1:17">
      <c r="A68" t="s">
        <v>112</v>
      </c>
      <c r="B68" t="s">
        <v>113</v>
      </c>
      <c r="C68">
        <v>1401</v>
      </c>
      <c r="D68">
        <v>23</v>
      </c>
      <c r="E68">
        <v>93</v>
      </c>
      <c r="G68">
        <v>249</v>
      </c>
      <c r="H68">
        <v>11</v>
      </c>
      <c r="I68">
        <v>7</v>
      </c>
      <c r="K68">
        <v>3</v>
      </c>
      <c r="L68">
        <v>3</v>
      </c>
      <c r="M68">
        <v>1</v>
      </c>
      <c r="O68">
        <v>1565</v>
      </c>
      <c r="P68">
        <v>74</v>
      </c>
      <c r="Q68">
        <v>56</v>
      </c>
    </row>
    <row r="69" spans="1:17">
      <c r="A69" t="s">
        <v>114</v>
      </c>
      <c r="B69" t="s">
        <v>115</v>
      </c>
      <c r="C69">
        <v>824</v>
      </c>
      <c r="D69">
        <v>16</v>
      </c>
      <c r="E69">
        <v>20</v>
      </c>
      <c r="G69">
        <v>209</v>
      </c>
      <c r="H69">
        <v>5</v>
      </c>
      <c r="I69">
        <v>1</v>
      </c>
      <c r="K69">
        <v>0</v>
      </c>
      <c r="L69">
        <v>1</v>
      </c>
      <c r="M69">
        <v>0</v>
      </c>
      <c r="O69">
        <v>957</v>
      </c>
      <c r="P69">
        <v>27</v>
      </c>
      <c r="Q69">
        <v>21</v>
      </c>
    </row>
    <row r="70" spans="1:17">
      <c r="A70" t="s">
        <v>116</v>
      </c>
      <c r="B70" t="s">
        <v>117</v>
      </c>
      <c r="C70">
        <v>3886</v>
      </c>
      <c r="D70">
        <v>48</v>
      </c>
      <c r="E70">
        <v>120</v>
      </c>
      <c r="G70">
        <v>331</v>
      </c>
      <c r="H70">
        <v>15</v>
      </c>
      <c r="I70">
        <v>3</v>
      </c>
      <c r="K70">
        <v>7</v>
      </c>
      <c r="L70">
        <v>1</v>
      </c>
      <c r="M70">
        <v>1</v>
      </c>
      <c r="O70">
        <v>5486</v>
      </c>
      <c r="P70">
        <v>933</v>
      </c>
      <c r="Q70">
        <v>780</v>
      </c>
    </row>
    <row r="71" spans="1:17">
      <c r="A71" t="s">
        <v>118</v>
      </c>
      <c r="B71" t="s">
        <v>119</v>
      </c>
      <c r="C71">
        <v>1508</v>
      </c>
      <c r="D71">
        <v>28</v>
      </c>
      <c r="E71">
        <v>41</v>
      </c>
      <c r="G71">
        <v>122</v>
      </c>
      <c r="H71">
        <v>3</v>
      </c>
      <c r="I71">
        <v>12</v>
      </c>
      <c r="K71">
        <v>5</v>
      </c>
      <c r="L71">
        <v>3</v>
      </c>
      <c r="M71">
        <v>4</v>
      </c>
      <c r="O71">
        <v>1326</v>
      </c>
      <c r="P71">
        <v>34</v>
      </c>
      <c r="Q71">
        <v>18</v>
      </c>
    </row>
    <row r="72" spans="1:17">
      <c r="A72" t="s">
        <v>120</v>
      </c>
      <c r="B72" t="s">
        <v>121</v>
      </c>
      <c r="C72">
        <v>625</v>
      </c>
      <c r="D72">
        <v>21</v>
      </c>
      <c r="E72">
        <v>47</v>
      </c>
      <c r="G72">
        <v>202</v>
      </c>
      <c r="H72">
        <v>11</v>
      </c>
      <c r="I72">
        <v>27</v>
      </c>
      <c r="K72">
        <v>9</v>
      </c>
      <c r="L72">
        <v>1</v>
      </c>
      <c r="M72">
        <v>1</v>
      </c>
      <c r="O72">
        <v>860</v>
      </c>
      <c r="P72">
        <v>488</v>
      </c>
      <c r="Q72">
        <v>401</v>
      </c>
    </row>
    <row r="73" spans="1:17">
      <c r="A73" t="s">
        <v>122</v>
      </c>
      <c r="B73" t="s">
        <v>123</v>
      </c>
      <c r="C73">
        <v>808</v>
      </c>
      <c r="D73">
        <v>10</v>
      </c>
      <c r="E73">
        <v>45</v>
      </c>
      <c r="G73">
        <v>106</v>
      </c>
      <c r="H73">
        <v>3</v>
      </c>
      <c r="I73">
        <v>6</v>
      </c>
      <c r="K73">
        <v>1</v>
      </c>
      <c r="L73">
        <v>0</v>
      </c>
      <c r="M73">
        <v>0</v>
      </c>
      <c r="O73">
        <v>789</v>
      </c>
      <c r="P73">
        <v>29</v>
      </c>
      <c r="Q73">
        <v>14</v>
      </c>
    </row>
    <row r="74" spans="1:17">
      <c r="A74" t="s">
        <v>124</v>
      </c>
      <c r="B74" t="s">
        <v>125</v>
      </c>
      <c r="C74">
        <v>554</v>
      </c>
      <c r="D74">
        <v>435</v>
      </c>
      <c r="E74">
        <v>68</v>
      </c>
      <c r="G74">
        <v>157</v>
      </c>
      <c r="H74">
        <v>157</v>
      </c>
      <c r="I74">
        <v>42</v>
      </c>
      <c r="K74">
        <v>4</v>
      </c>
      <c r="L74">
        <v>9</v>
      </c>
      <c r="M74">
        <v>3</v>
      </c>
      <c r="O74">
        <v>552</v>
      </c>
      <c r="P74">
        <v>747</v>
      </c>
      <c r="Q74">
        <v>69</v>
      </c>
    </row>
    <row r="75" spans="1:17">
      <c r="A75" t="s">
        <v>126</v>
      </c>
      <c r="B75" t="s">
        <v>127</v>
      </c>
      <c r="C75">
        <v>9</v>
      </c>
      <c r="D75">
        <v>5</v>
      </c>
      <c r="E75">
        <v>15</v>
      </c>
      <c r="G75">
        <v>6</v>
      </c>
      <c r="H75">
        <v>7</v>
      </c>
      <c r="I75">
        <v>12</v>
      </c>
      <c r="K75">
        <v>4</v>
      </c>
      <c r="L75">
        <v>5</v>
      </c>
      <c r="M75">
        <v>12</v>
      </c>
      <c r="O75">
        <v>6</v>
      </c>
      <c r="P75">
        <v>5</v>
      </c>
      <c r="Q75">
        <v>4</v>
      </c>
    </row>
    <row r="76" spans="1:17">
      <c r="A76" t="s">
        <v>128</v>
      </c>
      <c r="B76" t="s">
        <v>129</v>
      </c>
      <c r="C76">
        <v>6</v>
      </c>
      <c r="D76">
        <v>4</v>
      </c>
      <c r="E76">
        <v>17</v>
      </c>
      <c r="G76">
        <v>11</v>
      </c>
      <c r="H76">
        <v>9</v>
      </c>
      <c r="I76">
        <v>15</v>
      </c>
      <c r="K76">
        <v>10</v>
      </c>
      <c r="L76">
        <v>1</v>
      </c>
      <c r="M76">
        <v>16</v>
      </c>
      <c r="O76">
        <v>5</v>
      </c>
      <c r="P76">
        <v>6</v>
      </c>
      <c r="Q76">
        <v>6</v>
      </c>
    </row>
    <row r="77" spans="1:17">
      <c r="A77" t="s">
        <v>130</v>
      </c>
      <c r="B77" t="s">
        <v>131</v>
      </c>
      <c r="C77">
        <v>924</v>
      </c>
      <c r="D77">
        <v>12</v>
      </c>
      <c r="E77">
        <v>28</v>
      </c>
      <c r="G77">
        <v>1</v>
      </c>
      <c r="H77">
        <v>4</v>
      </c>
      <c r="I77">
        <v>1</v>
      </c>
      <c r="K77">
        <v>10</v>
      </c>
      <c r="L77">
        <v>2</v>
      </c>
      <c r="M77">
        <v>1</v>
      </c>
      <c r="O77">
        <v>979</v>
      </c>
      <c r="P77">
        <v>16</v>
      </c>
      <c r="Q77">
        <v>21</v>
      </c>
    </row>
    <row r="78" spans="1:17">
      <c r="A78" t="s">
        <v>132</v>
      </c>
      <c r="B78" t="s">
        <v>133</v>
      </c>
      <c r="C78">
        <v>0</v>
      </c>
      <c r="D78">
        <v>1</v>
      </c>
      <c r="E78">
        <v>0</v>
      </c>
      <c r="G78">
        <v>1</v>
      </c>
      <c r="H78">
        <v>0</v>
      </c>
      <c r="I78">
        <v>0</v>
      </c>
      <c r="K78">
        <v>16433</v>
      </c>
      <c r="L78">
        <v>20449</v>
      </c>
      <c r="M78">
        <v>26968</v>
      </c>
      <c r="O78">
        <v>50</v>
      </c>
      <c r="P78">
        <v>81</v>
      </c>
      <c r="Q78">
        <v>58</v>
      </c>
    </row>
    <row r="79" spans="1:17">
      <c r="A79" t="s">
        <v>134</v>
      </c>
      <c r="B79" t="s">
        <v>135</v>
      </c>
      <c r="C79">
        <v>635</v>
      </c>
      <c r="D79">
        <v>217</v>
      </c>
      <c r="E79">
        <v>51</v>
      </c>
      <c r="G79">
        <v>159</v>
      </c>
      <c r="H79">
        <v>34</v>
      </c>
      <c r="I79">
        <v>40</v>
      </c>
      <c r="K79">
        <v>1</v>
      </c>
      <c r="L79">
        <v>2</v>
      </c>
      <c r="M79">
        <v>3</v>
      </c>
      <c r="O79">
        <v>634</v>
      </c>
      <c r="P79">
        <v>62</v>
      </c>
      <c r="Q79">
        <v>27</v>
      </c>
    </row>
    <row r="80" spans="1:17">
      <c r="A80" t="s">
        <v>136</v>
      </c>
      <c r="B80" t="s">
        <v>137</v>
      </c>
      <c r="C80">
        <v>8</v>
      </c>
      <c r="D80">
        <v>1</v>
      </c>
      <c r="E80">
        <v>3</v>
      </c>
      <c r="G80">
        <v>2</v>
      </c>
      <c r="H80">
        <v>2</v>
      </c>
      <c r="I80">
        <v>4</v>
      </c>
      <c r="K80">
        <v>1</v>
      </c>
      <c r="L80">
        <v>1</v>
      </c>
      <c r="M80">
        <v>2</v>
      </c>
      <c r="O80">
        <v>11</v>
      </c>
      <c r="P80">
        <v>2</v>
      </c>
      <c r="Q80">
        <v>2</v>
      </c>
    </row>
    <row r="81" spans="1:17">
      <c r="A81" t="s">
        <v>138</v>
      </c>
      <c r="B81" t="s">
        <v>139</v>
      </c>
      <c r="C81">
        <v>1076</v>
      </c>
      <c r="D81">
        <v>101</v>
      </c>
      <c r="E81">
        <v>279</v>
      </c>
      <c r="G81">
        <v>301</v>
      </c>
      <c r="H81">
        <v>47</v>
      </c>
      <c r="I81">
        <v>64</v>
      </c>
      <c r="K81">
        <v>2</v>
      </c>
      <c r="L81">
        <v>2</v>
      </c>
      <c r="M81">
        <v>4</v>
      </c>
      <c r="O81">
        <v>1071</v>
      </c>
      <c r="P81">
        <v>223</v>
      </c>
      <c r="Q81">
        <v>173</v>
      </c>
    </row>
    <row r="82" spans="1:17">
      <c r="A82" t="s">
        <v>140</v>
      </c>
      <c r="B82" t="s">
        <v>141</v>
      </c>
      <c r="C82">
        <v>1953</v>
      </c>
      <c r="D82">
        <v>35</v>
      </c>
      <c r="E82">
        <v>106</v>
      </c>
      <c r="G82">
        <v>80</v>
      </c>
      <c r="H82">
        <v>0</v>
      </c>
      <c r="I82">
        <v>5</v>
      </c>
      <c r="K82">
        <v>6</v>
      </c>
      <c r="L82">
        <v>2</v>
      </c>
      <c r="M82">
        <v>4</v>
      </c>
      <c r="O82">
        <v>906</v>
      </c>
      <c r="P82">
        <v>54</v>
      </c>
      <c r="Q82">
        <v>32</v>
      </c>
    </row>
    <row r="83" spans="1:17">
      <c r="A83" t="s">
        <v>142</v>
      </c>
      <c r="B83" t="s">
        <v>143</v>
      </c>
      <c r="C83">
        <v>9</v>
      </c>
      <c r="D83">
        <v>4</v>
      </c>
      <c r="E83">
        <v>6</v>
      </c>
      <c r="G83">
        <v>2</v>
      </c>
      <c r="H83">
        <v>3</v>
      </c>
      <c r="I83">
        <v>4</v>
      </c>
      <c r="K83">
        <v>4</v>
      </c>
      <c r="L83">
        <v>2</v>
      </c>
      <c r="M83">
        <v>6</v>
      </c>
      <c r="O83">
        <v>7</v>
      </c>
      <c r="P83">
        <v>1</v>
      </c>
      <c r="Q83">
        <v>1</v>
      </c>
    </row>
    <row r="84" spans="1:17">
      <c r="A84" t="s">
        <v>144</v>
      </c>
      <c r="B84" t="s">
        <v>145</v>
      </c>
      <c r="C84">
        <v>0</v>
      </c>
      <c r="D84">
        <v>0</v>
      </c>
      <c r="E84">
        <v>5</v>
      </c>
      <c r="G84">
        <v>4</v>
      </c>
      <c r="H84">
        <v>2</v>
      </c>
      <c r="I84">
        <v>4</v>
      </c>
      <c r="K84">
        <v>0</v>
      </c>
      <c r="L84">
        <v>1</v>
      </c>
      <c r="M84">
        <v>2</v>
      </c>
      <c r="O84">
        <v>6</v>
      </c>
      <c r="P84">
        <v>4</v>
      </c>
      <c r="Q84">
        <v>1</v>
      </c>
    </row>
    <row r="85" spans="1:17">
      <c r="A85" t="s">
        <v>146</v>
      </c>
      <c r="B85" t="s">
        <v>147</v>
      </c>
      <c r="C85">
        <v>9</v>
      </c>
      <c r="D85">
        <v>3</v>
      </c>
      <c r="E85">
        <v>11</v>
      </c>
      <c r="G85">
        <v>8</v>
      </c>
      <c r="H85">
        <v>5</v>
      </c>
      <c r="I85">
        <v>10</v>
      </c>
      <c r="K85">
        <v>4</v>
      </c>
      <c r="L85">
        <v>4</v>
      </c>
      <c r="M85">
        <v>5</v>
      </c>
      <c r="O85">
        <v>8</v>
      </c>
      <c r="P85">
        <v>8</v>
      </c>
      <c r="Q85">
        <v>5</v>
      </c>
    </row>
    <row r="86" spans="1:17">
      <c r="A86" t="s">
        <v>148</v>
      </c>
      <c r="B86" t="s">
        <v>149</v>
      </c>
      <c r="C86">
        <v>2452</v>
      </c>
      <c r="D86">
        <v>1706</v>
      </c>
      <c r="E86">
        <v>2400</v>
      </c>
      <c r="G86">
        <v>420</v>
      </c>
      <c r="H86">
        <v>394</v>
      </c>
      <c r="I86">
        <v>510</v>
      </c>
      <c r="K86">
        <v>3</v>
      </c>
      <c r="L86">
        <v>7</v>
      </c>
      <c r="M86">
        <v>5</v>
      </c>
      <c r="O86">
        <v>2667</v>
      </c>
      <c r="P86">
        <v>2903</v>
      </c>
      <c r="Q86">
        <v>640</v>
      </c>
    </row>
    <row r="87" spans="1:17">
      <c r="A87" t="s">
        <v>150</v>
      </c>
      <c r="B87" t="s">
        <v>151</v>
      </c>
      <c r="C87">
        <v>1072</v>
      </c>
      <c r="D87">
        <v>21</v>
      </c>
      <c r="E87">
        <v>91</v>
      </c>
      <c r="G87">
        <v>229</v>
      </c>
      <c r="H87">
        <v>7</v>
      </c>
      <c r="I87">
        <v>6</v>
      </c>
      <c r="K87">
        <v>2</v>
      </c>
      <c r="L87">
        <v>3</v>
      </c>
      <c r="M87">
        <v>2</v>
      </c>
      <c r="O87">
        <v>1212</v>
      </c>
      <c r="P87">
        <v>42</v>
      </c>
      <c r="Q87">
        <v>36</v>
      </c>
    </row>
    <row r="88" spans="1:17">
      <c r="A88" t="s">
        <v>152</v>
      </c>
      <c r="B88" t="s">
        <v>153</v>
      </c>
      <c r="C88">
        <v>7809</v>
      </c>
      <c r="D88">
        <v>1106</v>
      </c>
      <c r="E88">
        <v>448</v>
      </c>
      <c r="G88">
        <v>1215</v>
      </c>
      <c r="H88">
        <v>485</v>
      </c>
      <c r="I88">
        <v>156</v>
      </c>
      <c r="K88">
        <v>21</v>
      </c>
      <c r="L88">
        <v>8</v>
      </c>
      <c r="M88">
        <v>3</v>
      </c>
      <c r="O88">
        <v>8261</v>
      </c>
      <c r="P88">
        <v>1306</v>
      </c>
      <c r="Q88">
        <v>165</v>
      </c>
    </row>
    <row r="89" spans="1:17">
      <c r="A89" t="s">
        <v>154</v>
      </c>
      <c r="B89" t="s">
        <v>155</v>
      </c>
      <c r="C89">
        <v>2950</v>
      </c>
      <c r="D89">
        <v>37</v>
      </c>
      <c r="E89">
        <v>81</v>
      </c>
      <c r="G89">
        <v>760</v>
      </c>
      <c r="H89">
        <v>56</v>
      </c>
      <c r="I89">
        <v>62</v>
      </c>
      <c r="K89">
        <v>15</v>
      </c>
      <c r="L89">
        <v>5</v>
      </c>
      <c r="M89">
        <v>3</v>
      </c>
      <c r="O89">
        <v>4486</v>
      </c>
      <c r="P89">
        <v>518</v>
      </c>
      <c r="Q89">
        <v>90</v>
      </c>
    </row>
    <row r="90" spans="1:17">
      <c r="A90" t="s">
        <v>156</v>
      </c>
      <c r="B90" t="s">
        <v>157</v>
      </c>
      <c r="C90">
        <v>6</v>
      </c>
      <c r="D90">
        <v>2</v>
      </c>
      <c r="E90">
        <v>1</v>
      </c>
      <c r="G90">
        <v>1</v>
      </c>
      <c r="H90">
        <v>0</v>
      </c>
      <c r="I90">
        <v>4</v>
      </c>
      <c r="K90">
        <v>0</v>
      </c>
      <c r="L90">
        <v>0</v>
      </c>
      <c r="M90">
        <v>3</v>
      </c>
      <c r="O90">
        <v>4</v>
      </c>
      <c r="P90">
        <v>2</v>
      </c>
      <c r="Q90">
        <v>1</v>
      </c>
    </row>
  </sheetData>
  <mergeCells count="4">
    <mergeCell ref="C2:E2"/>
    <mergeCell ref="G2:I2"/>
    <mergeCell ref="K2:M2"/>
    <mergeCell ref="O2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R79"/>
  <sheetViews>
    <sheetView tabSelected="1" workbookViewId="0"/>
  </sheetViews>
  <sheetFormatPr defaultRowHeight="15"/>
  <cols>
    <col min="2" max="2" width="29" customWidth="1"/>
    <col min="3" max="5" width="11.7109375" customWidth="1"/>
    <col min="6" max="6" width="6.5703125" customWidth="1"/>
    <col min="7" max="9" width="11.7109375" customWidth="1"/>
    <col min="10" max="10" width="7.140625" customWidth="1"/>
    <col min="11" max="13" width="11.7109375" customWidth="1"/>
    <col min="14" max="14" width="7.140625" customWidth="1"/>
    <col min="15" max="20" width="11.7109375" customWidth="1"/>
  </cols>
  <sheetData>
    <row r="2" spans="1:17" s="1" customFormat="1" ht="18.75">
      <c r="A2" s="1" t="s">
        <v>0</v>
      </c>
      <c r="C2" s="8" t="s">
        <v>163</v>
      </c>
      <c r="D2" s="8"/>
      <c r="E2" s="8"/>
      <c r="G2" s="9" t="s">
        <v>158</v>
      </c>
      <c r="H2" s="9"/>
      <c r="I2" s="9"/>
      <c r="K2" s="10" t="s">
        <v>164</v>
      </c>
      <c r="L2" s="10"/>
      <c r="M2" s="10"/>
      <c r="O2" s="11" t="s">
        <v>165</v>
      </c>
      <c r="P2" s="11"/>
      <c r="Q2" s="11"/>
    </row>
    <row r="3" spans="1:17" s="3" customFormat="1" ht="15.75" thickBot="1">
      <c r="A3" s="2" t="s">
        <v>159</v>
      </c>
      <c r="C3" s="4" t="s">
        <v>160</v>
      </c>
      <c r="D3" s="5" t="s">
        <v>161</v>
      </c>
      <c r="E3" s="6" t="s">
        <v>162</v>
      </c>
      <c r="F3" s="7"/>
      <c r="G3" s="4" t="s">
        <v>160</v>
      </c>
      <c r="H3" s="5" t="s">
        <v>161</v>
      </c>
      <c r="I3" s="6" t="s">
        <v>162</v>
      </c>
      <c r="J3" s="7"/>
      <c r="K3" s="4" t="s">
        <v>160</v>
      </c>
      <c r="L3" s="5" t="s">
        <v>161</v>
      </c>
      <c r="M3" s="6" t="s">
        <v>162</v>
      </c>
      <c r="N3" s="7"/>
      <c r="O3" s="4" t="s">
        <v>160</v>
      </c>
      <c r="P3" s="5" t="s">
        <v>161</v>
      </c>
      <c r="Q3" s="6" t="s">
        <v>162</v>
      </c>
    </row>
    <row r="5" spans="1:17">
      <c r="A5" t="s">
        <v>18</v>
      </c>
      <c r="B5" t="s">
        <v>19</v>
      </c>
      <c r="C5">
        <v>27434</v>
      </c>
      <c r="D5">
        <v>20746</v>
      </c>
      <c r="E5">
        <v>59835</v>
      </c>
      <c r="G5">
        <v>34179</v>
      </c>
      <c r="H5">
        <v>38493</v>
      </c>
      <c r="I5">
        <v>57397</v>
      </c>
      <c r="K5">
        <v>27574</v>
      </c>
      <c r="L5">
        <v>37931</v>
      </c>
      <c r="M5">
        <v>42991</v>
      </c>
      <c r="O5">
        <v>26379</v>
      </c>
      <c r="P5">
        <v>40604</v>
      </c>
      <c r="Q5">
        <v>34740</v>
      </c>
    </row>
    <row r="6" spans="1:17">
      <c r="A6" t="s">
        <v>20</v>
      </c>
      <c r="B6" t="s">
        <v>21</v>
      </c>
      <c r="C6">
        <v>8008</v>
      </c>
      <c r="D6">
        <v>6063</v>
      </c>
      <c r="E6">
        <v>18092</v>
      </c>
      <c r="G6">
        <v>10213</v>
      </c>
      <c r="H6">
        <v>11304</v>
      </c>
      <c r="I6">
        <v>16243</v>
      </c>
      <c r="K6">
        <v>8644</v>
      </c>
      <c r="L6">
        <v>11745</v>
      </c>
      <c r="M6">
        <v>13748</v>
      </c>
      <c r="O6">
        <v>8384</v>
      </c>
      <c r="P6">
        <v>12806</v>
      </c>
      <c r="Q6">
        <v>10342</v>
      </c>
    </row>
    <row r="7" spans="1:17">
      <c r="A7" t="s">
        <v>22</v>
      </c>
      <c r="B7" t="s">
        <v>23</v>
      </c>
      <c r="C7">
        <v>1989</v>
      </c>
      <c r="D7">
        <v>1435</v>
      </c>
      <c r="E7">
        <v>4371</v>
      </c>
      <c r="G7">
        <v>2576</v>
      </c>
      <c r="H7">
        <v>2925</v>
      </c>
      <c r="I7">
        <v>4165</v>
      </c>
      <c r="K7">
        <v>2189</v>
      </c>
      <c r="L7">
        <v>2831</v>
      </c>
      <c r="M7">
        <v>3299</v>
      </c>
      <c r="O7">
        <v>2050</v>
      </c>
      <c r="P7">
        <v>3172</v>
      </c>
      <c r="Q7">
        <v>2548</v>
      </c>
    </row>
    <row r="8" spans="1:17">
      <c r="A8" t="s">
        <v>24</v>
      </c>
      <c r="B8" t="s">
        <v>25</v>
      </c>
      <c r="C8">
        <v>540</v>
      </c>
      <c r="D8">
        <v>425</v>
      </c>
      <c r="E8">
        <v>1181</v>
      </c>
      <c r="G8">
        <v>712</v>
      </c>
      <c r="H8">
        <v>804</v>
      </c>
      <c r="I8">
        <v>1169</v>
      </c>
      <c r="K8">
        <v>624</v>
      </c>
      <c r="L8">
        <v>797</v>
      </c>
      <c r="M8">
        <v>848</v>
      </c>
      <c r="O8">
        <v>605</v>
      </c>
      <c r="P8">
        <v>874</v>
      </c>
      <c r="Q8">
        <v>720</v>
      </c>
    </row>
    <row r="9" spans="1:17">
      <c r="A9" t="s">
        <v>26</v>
      </c>
      <c r="B9" t="s">
        <v>27</v>
      </c>
      <c r="C9">
        <v>310</v>
      </c>
      <c r="D9">
        <v>258</v>
      </c>
      <c r="E9">
        <v>734</v>
      </c>
      <c r="G9">
        <v>439</v>
      </c>
      <c r="H9">
        <v>469</v>
      </c>
      <c r="I9">
        <v>663</v>
      </c>
      <c r="K9">
        <v>359</v>
      </c>
      <c r="L9">
        <v>468</v>
      </c>
      <c r="M9">
        <v>485</v>
      </c>
      <c r="O9">
        <v>375</v>
      </c>
      <c r="P9">
        <v>492</v>
      </c>
      <c r="Q9">
        <v>454</v>
      </c>
    </row>
    <row r="10" spans="1:17">
      <c r="A10" t="s">
        <v>28</v>
      </c>
      <c r="B10" t="s">
        <v>29</v>
      </c>
      <c r="C10">
        <v>107</v>
      </c>
      <c r="D10">
        <v>64</v>
      </c>
      <c r="E10">
        <v>245</v>
      </c>
      <c r="G10">
        <v>157</v>
      </c>
      <c r="H10">
        <v>151</v>
      </c>
      <c r="I10">
        <v>267</v>
      </c>
      <c r="K10">
        <v>112</v>
      </c>
      <c r="L10">
        <v>162</v>
      </c>
      <c r="M10">
        <v>164</v>
      </c>
      <c r="O10">
        <v>120</v>
      </c>
      <c r="P10">
        <v>163</v>
      </c>
      <c r="Q10">
        <v>143</v>
      </c>
    </row>
    <row r="12" spans="1:17">
      <c r="A12" t="s">
        <v>30</v>
      </c>
      <c r="B12" t="s">
        <v>31</v>
      </c>
      <c r="C12">
        <v>23</v>
      </c>
      <c r="D12">
        <v>13</v>
      </c>
      <c r="E12" s="15">
        <v>44</v>
      </c>
      <c r="G12" s="15">
        <v>22</v>
      </c>
      <c r="H12" s="15">
        <v>23</v>
      </c>
      <c r="I12" s="15">
        <v>38</v>
      </c>
      <c r="J12" s="15"/>
      <c r="K12" s="15">
        <v>13</v>
      </c>
      <c r="L12" s="15">
        <v>35</v>
      </c>
      <c r="M12" s="15">
        <v>33</v>
      </c>
      <c r="N12" s="15"/>
      <c r="O12" s="15">
        <v>21</v>
      </c>
      <c r="P12" s="15">
        <v>32</v>
      </c>
      <c r="Q12" s="15">
        <v>25</v>
      </c>
    </row>
    <row r="13" spans="1:17">
      <c r="A13" t="s">
        <v>32</v>
      </c>
      <c r="B13" t="s">
        <v>33</v>
      </c>
      <c r="C13">
        <v>5</v>
      </c>
      <c r="D13">
        <v>2</v>
      </c>
      <c r="E13" s="15">
        <v>15</v>
      </c>
      <c r="G13" s="15">
        <v>12</v>
      </c>
      <c r="H13" s="15">
        <v>9</v>
      </c>
      <c r="I13" s="15">
        <v>14</v>
      </c>
      <c r="J13" s="15"/>
      <c r="K13" s="15">
        <v>5</v>
      </c>
      <c r="L13" s="15">
        <v>16</v>
      </c>
      <c r="M13" s="15">
        <v>8</v>
      </c>
      <c r="N13" s="15"/>
      <c r="O13" s="15">
        <v>9</v>
      </c>
      <c r="P13" s="15">
        <v>9</v>
      </c>
      <c r="Q13" s="15">
        <v>6</v>
      </c>
    </row>
    <row r="14" spans="1:17">
      <c r="A14" t="s">
        <v>34</v>
      </c>
      <c r="B14" t="s">
        <v>35</v>
      </c>
      <c r="C14">
        <v>7</v>
      </c>
      <c r="D14">
        <v>2</v>
      </c>
      <c r="E14" s="15">
        <v>8</v>
      </c>
      <c r="G14" s="15">
        <v>3</v>
      </c>
      <c r="H14" s="15">
        <v>2</v>
      </c>
      <c r="I14" s="15">
        <v>8</v>
      </c>
      <c r="J14" s="15"/>
      <c r="K14" s="15">
        <v>2</v>
      </c>
      <c r="L14" s="15">
        <v>4</v>
      </c>
      <c r="M14" s="15">
        <v>9</v>
      </c>
      <c r="N14" s="15"/>
      <c r="O14" s="15">
        <v>6</v>
      </c>
      <c r="P14" s="15">
        <v>6</v>
      </c>
      <c r="Q14" s="15">
        <v>3</v>
      </c>
    </row>
    <row r="15" spans="1:17">
      <c r="A15" t="s">
        <v>36</v>
      </c>
      <c r="B15" t="s">
        <v>37</v>
      </c>
      <c r="C15">
        <v>3</v>
      </c>
      <c r="D15">
        <v>1</v>
      </c>
      <c r="E15" s="15">
        <v>13</v>
      </c>
      <c r="G15" s="15">
        <v>3</v>
      </c>
      <c r="H15" s="15">
        <v>9</v>
      </c>
      <c r="I15" s="15">
        <v>8</v>
      </c>
      <c r="J15" s="15"/>
      <c r="K15" s="15">
        <v>4</v>
      </c>
      <c r="L15" s="15">
        <v>4</v>
      </c>
      <c r="M15" s="15">
        <v>4</v>
      </c>
      <c r="N15" s="15"/>
      <c r="O15" s="15">
        <v>4</v>
      </c>
      <c r="P15" s="15">
        <v>2</v>
      </c>
      <c r="Q15" s="15">
        <v>6</v>
      </c>
    </row>
    <row r="16" spans="1:17">
      <c r="A16" t="s">
        <v>38</v>
      </c>
      <c r="B16" t="s">
        <v>39</v>
      </c>
      <c r="C16">
        <v>12</v>
      </c>
      <c r="D16">
        <v>11</v>
      </c>
      <c r="E16" s="15">
        <v>25</v>
      </c>
      <c r="G16" s="15">
        <v>25</v>
      </c>
      <c r="H16" s="15">
        <v>12</v>
      </c>
      <c r="I16" s="15">
        <v>42</v>
      </c>
      <c r="J16" s="15"/>
      <c r="K16" s="15">
        <v>21</v>
      </c>
      <c r="L16" s="15">
        <v>17</v>
      </c>
      <c r="M16" s="15">
        <v>19</v>
      </c>
      <c r="N16" s="15"/>
      <c r="O16" s="15">
        <v>16</v>
      </c>
      <c r="P16" s="15">
        <v>25</v>
      </c>
      <c r="Q16" s="15">
        <v>31</v>
      </c>
    </row>
    <row r="17" spans="1:18">
      <c r="A17" t="s">
        <v>40</v>
      </c>
      <c r="B17" t="s">
        <v>41</v>
      </c>
      <c r="C17">
        <v>21</v>
      </c>
      <c r="D17">
        <v>8</v>
      </c>
      <c r="E17" s="15">
        <v>26</v>
      </c>
      <c r="G17" s="15">
        <v>8</v>
      </c>
      <c r="H17" s="15">
        <v>9</v>
      </c>
      <c r="I17" s="15">
        <v>23</v>
      </c>
      <c r="J17" s="15"/>
      <c r="K17" s="15">
        <v>18</v>
      </c>
      <c r="L17" s="15">
        <v>16</v>
      </c>
      <c r="M17" s="15">
        <v>29</v>
      </c>
      <c r="N17" s="15"/>
      <c r="O17" s="15">
        <v>16</v>
      </c>
      <c r="P17" s="15">
        <v>21</v>
      </c>
      <c r="Q17" s="15">
        <v>12</v>
      </c>
    </row>
    <row r="18" spans="1:18">
      <c r="A18" t="s">
        <v>42</v>
      </c>
      <c r="B18" t="s">
        <v>43</v>
      </c>
      <c r="C18">
        <v>45</v>
      </c>
      <c r="D18">
        <v>28</v>
      </c>
      <c r="E18">
        <v>79</v>
      </c>
      <c r="G18">
        <v>48</v>
      </c>
      <c r="H18">
        <v>58</v>
      </c>
      <c r="I18">
        <v>88</v>
      </c>
      <c r="K18">
        <v>61</v>
      </c>
      <c r="L18" s="15">
        <v>52</v>
      </c>
      <c r="M18">
        <v>64</v>
      </c>
      <c r="O18">
        <v>46</v>
      </c>
      <c r="P18" s="15">
        <v>49</v>
      </c>
      <c r="Q18" s="15">
        <v>53</v>
      </c>
      <c r="R18" s="15"/>
    </row>
    <row r="19" spans="1:18">
      <c r="A19" t="s">
        <v>44</v>
      </c>
      <c r="B19" t="s">
        <v>45</v>
      </c>
      <c r="C19">
        <v>5</v>
      </c>
      <c r="D19">
        <v>1</v>
      </c>
      <c r="E19" s="15">
        <v>13</v>
      </c>
      <c r="G19" s="15">
        <v>8</v>
      </c>
      <c r="H19" s="15">
        <v>4</v>
      </c>
      <c r="I19" s="15">
        <v>7</v>
      </c>
      <c r="J19" s="15"/>
      <c r="K19" s="15">
        <v>6</v>
      </c>
      <c r="L19" s="15">
        <v>8</v>
      </c>
      <c r="M19" s="15">
        <v>14</v>
      </c>
      <c r="N19" s="15"/>
      <c r="O19" s="15">
        <v>7</v>
      </c>
      <c r="P19" s="15">
        <v>8</v>
      </c>
      <c r="Q19" s="15">
        <v>3</v>
      </c>
    </row>
    <row r="21" spans="1:18">
      <c r="B21" s="12" t="s">
        <v>166</v>
      </c>
      <c r="C21" s="14">
        <f>AVERAGE(C12:C19)+2*STDEV(C12:C19)</f>
        <v>43.579223889307841</v>
      </c>
      <c r="D21" s="14">
        <f t="shared" ref="D21:Q21" si="0">AVERAGE(D12:D19)+2*STDEV(D12:D19)</f>
        <v>26.820329637815878</v>
      </c>
      <c r="E21" s="14">
        <f t="shared" si="0"/>
        <v>75.015367899649306</v>
      </c>
      <c r="F21" s="14"/>
      <c r="G21" s="14">
        <f t="shared" si="0"/>
        <v>46.577539185709014</v>
      </c>
      <c r="H21" s="14">
        <f t="shared" si="0"/>
        <v>52.125030682363104</v>
      </c>
      <c r="I21" s="14">
        <f t="shared" si="0"/>
        <v>83.822431513549986</v>
      </c>
      <c r="J21" s="14"/>
      <c r="K21" s="14">
        <f t="shared" si="0"/>
        <v>54.968766214109365</v>
      </c>
      <c r="L21" s="14">
        <f t="shared" si="0"/>
        <v>52.278049393384997</v>
      </c>
      <c r="M21" s="14">
        <f t="shared" si="0"/>
        <v>61.735552391021223</v>
      </c>
      <c r="N21" s="14"/>
      <c r="O21" s="14">
        <f t="shared" si="0"/>
        <v>42.858120591347166</v>
      </c>
      <c r="P21" s="14">
        <f t="shared" si="0"/>
        <v>50.964265762164558</v>
      </c>
      <c r="Q21" s="14">
        <f t="shared" si="0"/>
        <v>52.942842619020745</v>
      </c>
    </row>
    <row r="22" spans="1:18">
      <c r="B22" s="13" t="s">
        <v>167</v>
      </c>
    </row>
    <row r="24" spans="1:18">
      <c r="A24" t="s">
        <v>46</v>
      </c>
      <c r="B24" t="s">
        <v>47</v>
      </c>
      <c r="C24">
        <v>4</v>
      </c>
      <c r="D24">
        <v>1</v>
      </c>
      <c r="E24">
        <v>8</v>
      </c>
      <c r="G24">
        <v>2</v>
      </c>
      <c r="H24">
        <v>2</v>
      </c>
      <c r="I24">
        <v>2</v>
      </c>
      <c r="K24">
        <v>3</v>
      </c>
      <c r="L24">
        <v>6</v>
      </c>
      <c r="M24">
        <v>7</v>
      </c>
      <c r="O24">
        <v>10</v>
      </c>
      <c r="P24">
        <v>14</v>
      </c>
      <c r="Q24">
        <v>1</v>
      </c>
    </row>
    <row r="25" spans="1:18">
      <c r="A25" t="s">
        <v>48</v>
      </c>
      <c r="B25" t="s">
        <v>49</v>
      </c>
      <c r="C25">
        <v>262</v>
      </c>
      <c r="D25">
        <v>192</v>
      </c>
      <c r="E25">
        <v>706</v>
      </c>
      <c r="G25">
        <v>2</v>
      </c>
      <c r="H25">
        <v>4</v>
      </c>
      <c r="I25">
        <v>1</v>
      </c>
      <c r="K25">
        <v>4</v>
      </c>
      <c r="L25">
        <v>0</v>
      </c>
      <c r="M25">
        <v>6</v>
      </c>
      <c r="O25">
        <v>399</v>
      </c>
      <c r="P25">
        <v>170</v>
      </c>
      <c r="Q25">
        <v>118</v>
      </c>
    </row>
    <row r="26" spans="1:18">
      <c r="A26" t="s">
        <v>50</v>
      </c>
      <c r="B26" t="s">
        <v>51</v>
      </c>
      <c r="C26">
        <v>1965</v>
      </c>
      <c r="D26">
        <v>35</v>
      </c>
      <c r="E26">
        <v>80</v>
      </c>
      <c r="G26">
        <v>377</v>
      </c>
      <c r="H26">
        <v>84</v>
      </c>
      <c r="I26">
        <v>92</v>
      </c>
      <c r="K26">
        <v>4</v>
      </c>
      <c r="L26">
        <v>4</v>
      </c>
      <c r="M26">
        <v>3</v>
      </c>
      <c r="O26">
        <v>2181</v>
      </c>
      <c r="P26">
        <v>50</v>
      </c>
      <c r="Q26">
        <v>50</v>
      </c>
    </row>
    <row r="27" spans="1:18">
      <c r="A27" t="s">
        <v>52</v>
      </c>
      <c r="B27" t="s">
        <v>53</v>
      </c>
      <c r="C27">
        <v>1334</v>
      </c>
      <c r="D27">
        <v>94</v>
      </c>
      <c r="E27">
        <v>261</v>
      </c>
      <c r="G27">
        <v>271</v>
      </c>
      <c r="H27">
        <v>171</v>
      </c>
      <c r="I27">
        <v>236</v>
      </c>
      <c r="K27">
        <v>2</v>
      </c>
      <c r="L27">
        <v>1</v>
      </c>
      <c r="M27">
        <v>1</v>
      </c>
      <c r="O27">
        <v>1316</v>
      </c>
      <c r="P27">
        <v>46</v>
      </c>
      <c r="Q27">
        <v>52</v>
      </c>
    </row>
    <row r="28" spans="1:18">
      <c r="A28" t="s">
        <v>54</v>
      </c>
      <c r="B28" t="s">
        <v>55</v>
      </c>
      <c r="C28">
        <v>1056</v>
      </c>
      <c r="D28">
        <v>716</v>
      </c>
      <c r="E28">
        <v>2482</v>
      </c>
      <c r="G28">
        <v>164</v>
      </c>
      <c r="H28">
        <v>22</v>
      </c>
      <c r="I28">
        <v>23</v>
      </c>
      <c r="K28">
        <v>4</v>
      </c>
      <c r="L28">
        <v>2</v>
      </c>
      <c r="M28">
        <v>2</v>
      </c>
      <c r="O28">
        <v>1165</v>
      </c>
      <c r="P28">
        <v>874</v>
      </c>
      <c r="Q28">
        <v>548</v>
      </c>
    </row>
    <row r="29" spans="1:18">
      <c r="A29" t="s">
        <v>56</v>
      </c>
      <c r="B29" t="s">
        <v>57</v>
      </c>
      <c r="C29">
        <v>2990</v>
      </c>
      <c r="D29">
        <v>81</v>
      </c>
      <c r="E29">
        <v>304</v>
      </c>
      <c r="G29">
        <v>652</v>
      </c>
      <c r="H29">
        <v>246</v>
      </c>
      <c r="I29">
        <v>261</v>
      </c>
      <c r="K29">
        <v>11</v>
      </c>
      <c r="L29">
        <v>3</v>
      </c>
      <c r="M29">
        <v>5</v>
      </c>
      <c r="O29">
        <v>3395</v>
      </c>
      <c r="P29">
        <v>383</v>
      </c>
      <c r="Q29">
        <v>286</v>
      </c>
    </row>
    <row r="30" spans="1:18">
      <c r="A30" t="s">
        <v>58</v>
      </c>
      <c r="B30" t="s">
        <v>59</v>
      </c>
      <c r="C30">
        <v>337</v>
      </c>
      <c r="D30">
        <v>25</v>
      </c>
      <c r="E30">
        <v>87</v>
      </c>
      <c r="G30">
        <v>106</v>
      </c>
      <c r="H30">
        <v>9</v>
      </c>
      <c r="I30">
        <v>4</v>
      </c>
      <c r="K30">
        <v>3</v>
      </c>
      <c r="L30">
        <v>1</v>
      </c>
      <c r="M30">
        <v>1</v>
      </c>
      <c r="O30">
        <v>503</v>
      </c>
      <c r="P30">
        <v>50</v>
      </c>
      <c r="Q30">
        <v>27</v>
      </c>
    </row>
    <row r="31" spans="1:18">
      <c r="A31" t="s">
        <v>60</v>
      </c>
      <c r="B31" t="s">
        <v>61</v>
      </c>
      <c r="C31">
        <v>3839</v>
      </c>
      <c r="D31">
        <v>119</v>
      </c>
      <c r="E31">
        <v>214</v>
      </c>
      <c r="G31">
        <v>521</v>
      </c>
      <c r="H31">
        <v>20</v>
      </c>
      <c r="I31">
        <v>8</v>
      </c>
      <c r="K31">
        <v>11</v>
      </c>
      <c r="L31">
        <v>4</v>
      </c>
      <c r="M31">
        <v>9</v>
      </c>
      <c r="O31">
        <v>2788</v>
      </c>
      <c r="P31">
        <v>106</v>
      </c>
      <c r="Q31">
        <v>73</v>
      </c>
    </row>
    <row r="32" spans="1:18">
      <c r="A32" t="s">
        <v>62</v>
      </c>
      <c r="B32" t="s">
        <v>63</v>
      </c>
      <c r="C32">
        <v>1518</v>
      </c>
      <c r="D32">
        <v>29</v>
      </c>
      <c r="E32">
        <v>88</v>
      </c>
      <c r="G32">
        <v>644</v>
      </c>
      <c r="H32">
        <v>306</v>
      </c>
      <c r="I32">
        <v>373</v>
      </c>
      <c r="K32">
        <v>2</v>
      </c>
      <c r="L32">
        <v>2</v>
      </c>
      <c r="M32">
        <v>2</v>
      </c>
      <c r="O32">
        <v>1930</v>
      </c>
      <c r="P32">
        <v>537</v>
      </c>
      <c r="Q32">
        <v>406</v>
      </c>
    </row>
    <row r="33" spans="1:17">
      <c r="A33" t="s">
        <v>64</v>
      </c>
      <c r="B33" t="s">
        <v>65</v>
      </c>
      <c r="C33">
        <v>1935</v>
      </c>
      <c r="D33">
        <v>21</v>
      </c>
      <c r="E33">
        <v>18</v>
      </c>
      <c r="G33">
        <v>324</v>
      </c>
      <c r="H33">
        <v>118</v>
      </c>
      <c r="I33">
        <v>145</v>
      </c>
      <c r="K33">
        <v>7</v>
      </c>
      <c r="L33">
        <v>7</v>
      </c>
      <c r="M33">
        <v>3</v>
      </c>
      <c r="O33">
        <v>1682</v>
      </c>
      <c r="P33">
        <v>63</v>
      </c>
      <c r="Q33">
        <v>48</v>
      </c>
    </row>
    <row r="34" spans="1:17">
      <c r="A34" t="s">
        <v>66</v>
      </c>
      <c r="B34" t="s">
        <v>67</v>
      </c>
      <c r="C34">
        <v>1317</v>
      </c>
      <c r="D34">
        <v>887</v>
      </c>
      <c r="E34">
        <v>3293</v>
      </c>
      <c r="G34">
        <v>669</v>
      </c>
      <c r="H34">
        <v>634</v>
      </c>
      <c r="I34">
        <v>774</v>
      </c>
      <c r="K34">
        <v>2</v>
      </c>
      <c r="L34">
        <v>5</v>
      </c>
      <c r="M34">
        <v>10</v>
      </c>
      <c r="O34">
        <v>1373</v>
      </c>
      <c r="P34">
        <v>2059</v>
      </c>
      <c r="Q34">
        <v>1581</v>
      </c>
    </row>
    <row r="35" spans="1:17">
      <c r="A35" t="s">
        <v>68</v>
      </c>
      <c r="B35" t="s">
        <v>69</v>
      </c>
      <c r="C35">
        <v>1442</v>
      </c>
      <c r="D35">
        <v>30</v>
      </c>
      <c r="E35">
        <v>78</v>
      </c>
      <c r="G35">
        <v>1041</v>
      </c>
      <c r="H35">
        <v>856</v>
      </c>
      <c r="I35">
        <v>998</v>
      </c>
      <c r="K35">
        <v>4</v>
      </c>
      <c r="L35">
        <v>6</v>
      </c>
      <c r="M35">
        <v>7</v>
      </c>
      <c r="O35">
        <v>1545</v>
      </c>
      <c r="P35">
        <v>556</v>
      </c>
      <c r="Q35">
        <v>406</v>
      </c>
    </row>
    <row r="36" spans="1:17">
      <c r="A36" t="s">
        <v>70</v>
      </c>
      <c r="B36" t="s">
        <v>71</v>
      </c>
      <c r="C36">
        <v>69</v>
      </c>
      <c r="D36">
        <v>29</v>
      </c>
      <c r="E36">
        <v>102</v>
      </c>
      <c r="G36">
        <v>71</v>
      </c>
      <c r="H36">
        <v>57</v>
      </c>
      <c r="I36">
        <v>80</v>
      </c>
      <c r="K36">
        <v>7</v>
      </c>
      <c r="L36">
        <v>18</v>
      </c>
      <c r="M36">
        <v>14</v>
      </c>
      <c r="O36">
        <v>101</v>
      </c>
      <c r="P36">
        <v>118</v>
      </c>
      <c r="Q36">
        <v>106</v>
      </c>
    </row>
    <row r="37" spans="1:17">
      <c r="A37" t="s">
        <v>72</v>
      </c>
      <c r="B37" t="s">
        <v>73</v>
      </c>
      <c r="C37">
        <v>627</v>
      </c>
      <c r="D37">
        <v>26</v>
      </c>
      <c r="E37">
        <v>111</v>
      </c>
      <c r="G37">
        <v>136</v>
      </c>
      <c r="H37">
        <v>11</v>
      </c>
      <c r="I37">
        <v>10</v>
      </c>
      <c r="K37">
        <v>1</v>
      </c>
      <c r="L37">
        <v>3</v>
      </c>
      <c r="M37">
        <v>2</v>
      </c>
      <c r="O37">
        <v>645</v>
      </c>
      <c r="P37">
        <v>56</v>
      </c>
      <c r="Q37">
        <v>43</v>
      </c>
    </row>
    <row r="38" spans="1:17">
      <c r="A38" t="s">
        <v>74</v>
      </c>
      <c r="B38" t="s">
        <v>75</v>
      </c>
      <c r="C38">
        <v>419</v>
      </c>
      <c r="D38">
        <v>10</v>
      </c>
      <c r="E38">
        <v>30</v>
      </c>
      <c r="G38">
        <v>97</v>
      </c>
      <c r="H38">
        <v>11</v>
      </c>
      <c r="I38">
        <v>11</v>
      </c>
      <c r="K38">
        <v>7</v>
      </c>
      <c r="L38">
        <v>5</v>
      </c>
      <c r="M38">
        <v>6</v>
      </c>
      <c r="O38">
        <v>482</v>
      </c>
      <c r="P38">
        <v>23</v>
      </c>
      <c r="Q38">
        <v>19</v>
      </c>
    </row>
    <row r="39" spans="1:17">
      <c r="A39" t="s">
        <v>76</v>
      </c>
      <c r="B39" t="s">
        <v>77</v>
      </c>
      <c r="C39">
        <v>1463</v>
      </c>
      <c r="D39">
        <v>22</v>
      </c>
      <c r="E39">
        <v>55</v>
      </c>
      <c r="G39">
        <v>300</v>
      </c>
      <c r="H39">
        <v>11</v>
      </c>
      <c r="I39">
        <v>7</v>
      </c>
      <c r="K39">
        <v>2</v>
      </c>
      <c r="L39">
        <v>1</v>
      </c>
      <c r="M39">
        <v>1</v>
      </c>
      <c r="O39">
        <v>1518</v>
      </c>
      <c r="P39">
        <v>61</v>
      </c>
      <c r="Q39">
        <v>29</v>
      </c>
    </row>
    <row r="40" spans="1:17">
      <c r="A40" t="s">
        <v>78</v>
      </c>
      <c r="B40" t="s">
        <v>79</v>
      </c>
      <c r="C40">
        <v>2624</v>
      </c>
      <c r="D40">
        <v>34</v>
      </c>
      <c r="E40">
        <v>73</v>
      </c>
      <c r="G40">
        <v>378</v>
      </c>
      <c r="H40">
        <v>471</v>
      </c>
      <c r="I40">
        <v>562</v>
      </c>
      <c r="K40">
        <v>2</v>
      </c>
      <c r="L40">
        <v>1</v>
      </c>
      <c r="M40">
        <v>3</v>
      </c>
      <c r="O40">
        <v>2813</v>
      </c>
      <c r="P40">
        <v>846</v>
      </c>
      <c r="Q40">
        <v>741</v>
      </c>
    </row>
    <row r="41" spans="1:17">
      <c r="A41" t="s">
        <v>80</v>
      </c>
      <c r="B41" t="s">
        <v>81</v>
      </c>
      <c r="C41">
        <v>57</v>
      </c>
      <c r="D41">
        <v>13</v>
      </c>
      <c r="E41">
        <v>37</v>
      </c>
      <c r="G41">
        <v>193</v>
      </c>
      <c r="H41">
        <v>155</v>
      </c>
      <c r="I41">
        <v>186</v>
      </c>
      <c r="K41">
        <v>0</v>
      </c>
      <c r="L41">
        <v>0</v>
      </c>
      <c r="M41">
        <v>2</v>
      </c>
      <c r="O41">
        <v>88</v>
      </c>
      <c r="P41">
        <v>14</v>
      </c>
      <c r="Q41">
        <v>12</v>
      </c>
    </row>
    <row r="42" spans="1:17">
      <c r="A42" t="s">
        <v>82</v>
      </c>
      <c r="B42" t="s">
        <v>83</v>
      </c>
      <c r="C42">
        <v>909</v>
      </c>
      <c r="D42">
        <v>16</v>
      </c>
      <c r="E42">
        <v>57</v>
      </c>
      <c r="G42">
        <v>241</v>
      </c>
      <c r="H42">
        <v>41</v>
      </c>
      <c r="I42">
        <v>45</v>
      </c>
      <c r="K42">
        <v>6</v>
      </c>
      <c r="L42">
        <v>4</v>
      </c>
      <c r="M42">
        <v>4</v>
      </c>
      <c r="O42">
        <v>1110</v>
      </c>
      <c r="P42">
        <v>127</v>
      </c>
      <c r="Q42">
        <v>108</v>
      </c>
    </row>
    <row r="43" spans="1:17">
      <c r="A43" t="s">
        <v>84</v>
      </c>
      <c r="B43" t="s">
        <v>85</v>
      </c>
      <c r="C43">
        <v>858</v>
      </c>
      <c r="D43">
        <v>14</v>
      </c>
      <c r="E43">
        <v>49</v>
      </c>
      <c r="G43">
        <v>195</v>
      </c>
      <c r="H43">
        <v>8</v>
      </c>
      <c r="I43">
        <v>11</v>
      </c>
      <c r="K43">
        <v>2</v>
      </c>
      <c r="L43">
        <v>3</v>
      </c>
      <c r="M43">
        <v>3</v>
      </c>
      <c r="O43">
        <v>990</v>
      </c>
      <c r="P43">
        <v>34</v>
      </c>
      <c r="Q43">
        <v>22</v>
      </c>
    </row>
    <row r="44" spans="1:17">
      <c r="A44" t="s">
        <v>86</v>
      </c>
      <c r="B44" t="s">
        <v>87</v>
      </c>
      <c r="C44">
        <v>2291</v>
      </c>
      <c r="D44">
        <v>43</v>
      </c>
      <c r="E44">
        <v>87</v>
      </c>
      <c r="G44">
        <v>426</v>
      </c>
      <c r="H44">
        <v>61</v>
      </c>
      <c r="I44">
        <v>42</v>
      </c>
      <c r="K44">
        <v>6</v>
      </c>
      <c r="L44">
        <v>2</v>
      </c>
      <c r="M44">
        <v>5</v>
      </c>
      <c r="O44">
        <v>2032</v>
      </c>
      <c r="P44">
        <v>79</v>
      </c>
      <c r="Q44">
        <v>59</v>
      </c>
    </row>
    <row r="45" spans="1:17">
      <c r="A45" t="s">
        <v>88</v>
      </c>
      <c r="B45" t="s">
        <v>89</v>
      </c>
      <c r="C45">
        <v>708</v>
      </c>
      <c r="D45">
        <v>12</v>
      </c>
      <c r="E45">
        <v>47</v>
      </c>
      <c r="G45">
        <v>128</v>
      </c>
      <c r="H45">
        <v>81</v>
      </c>
      <c r="I45">
        <v>97</v>
      </c>
      <c r="K45">
        <v>3</v>
      </c>
      <c r="L45">
        <v>0</v>
      </c>
      <c r="M45">
        <v>0</v>
      </c>
      <c r="O45">
        <v>860</v>
      </c>
      <c r="P45">
        <v>63</v>
      </c>
      <c r="Q45">
        <v>37</v>
      </c>
    </row>
    <row r="46" spans="1:17">
      <c r="A46" t="s">
        <v>90</v>
      </c>
      <c r="B46" t="s">
        <v>91</v>
      </c>
      <c r="C46">
        <v>733</v>
      </c>
      <c r="D46">
        <v>12</v>
      </c>
      <c r="E46">
        <v>15</v>
      </c>
      <c r="G46">
        <v>138</v>
      </c>
      <c r="H46">
        <v>3</v>
      </c>
      <c r="I46">
        <v>5</v>
      </c>
      <c r="K46">
        <v>3</v>
      </c>
      <c r="L46">
        <v>2</v>
      </c>
      <c r="M46">
        <v>3</v>
      </c>
      <c r="O46">
        <v>803</v>
      </c>
      <c r="P46">
        <v>32</v>
      </c>
      <c r="Q46">
        <v>18</v>
      </c>
    </row>
    <row r="47" spans="1:17">
      <c r="A47" t="s">
        <v>92</v>
      </c>
      <c r="B47" t="s">
        <v>93</v>
      </c>
      <c r="C47">
        <v>1715</v>
      </c>
      <c r="D47">
        <v>49</v>
      </c>
      <c r="E47">
        <v>19</v>
      </c>
      <c r="G47">
        <v>567</v>
      </c>
      <c r="H47">
        <v>16</v>
      </c>
      <c r="I47">
        <v>4</v>
      </c>
      <c r="K47">
        <v>6</v>
      </c>
      <c r="L47">
        <v>2</v>
      </c>
      <c r="M47">
        <v>2</v>
      </c>
      <c r="O47">
        <v>4136</v>
      </c>
      <c r="P47">
        <v>174</v>
      </c>
      <c r="Q47">
        <v>81</v>
      </c>
    </row>
    <row r="48" spans="1:17">
      <c r="A48" t="s">
        <v>94</v>
      </c>
      <c r="B48" t="s">
        <v>95</v>
      </c>
      <c r="C48">
        <v>102</v>
      </c>
      <c r="D48">
        <v>29</v>
      </c>
      <c r="E48">
        <v>69</v>
      </c>
      <c r="G48">
        <v>74</v>
      </c>
      <c r="H48">
        <v>20</v>
      </c>
      <c r="I48">
        <v>23</v>
      </c>
      <c r="K48">
        <v>29</v>
      </c>
      <c r="L48">
        <v>26</v>
      </c>
      <c r="M48">
        <v>40</v>
      </c>
      <c r="O48">
        <v>144</v>
      </c>
      <c r="P48">
        <v>59</v>
      </c>
      <c r="Q48">
        <v>37</v>
      </c>
    </row>
    <row r="49" spans="1:17">
      <c r="A49" t="s">
        <v>96</v>
      </c>
      <c r="B49" t="s">
        <v>97</v>
      </c>
      <c r="C49">
        <v>1723</v>
      </c>
      <c r="D49">
        <v>25</v>
      </c>
      <c r="E49">
        <v>62</v>
      </c>
      <c r="G49">
        <v>274</v>
      </c>
      <c r="H49">
        <v>11</v>
      </c>
      <c r="I49">
        <v>8</v>
      </c>
      <c r="K49">
        <v>6</v>
      </c>
      <c r="L49">
        <v>8</v>
      </c>
      <c r="M49">
        <v>5</v>
      </c>
      <c r="O49">
        <v>2061</v>
      </c>
      <c r="P49">
        <v>36</v>
      </c>
      <c r="Q49">
        <v>30</v>
      </c>
    </row>
    <row r="50" spans="1:17">
      <c r="A50" t="s">
        <v>98</v>
      </c>
      <c r="B50" t="s">
        <v>99</v>
      </c>
      <c r="C50">
        <v>2464</v>
      </c>
      <c r="D50">
        <v>29</v>
      </c>
      <c r="E50">
        <v>77</v>
      </c>
      <c r="G50">
        <v>442</v>
      </c>
      <c r="H50">
        <v>10</v>
      </c>
      <c r="I50">
        <v>3</v>
      </c>
      <c r="K50">
        <v>3</v>
      </c>
      <c r="L50">
        <v>4</v>
      </c>
      <c r="M50">
        <v>5</v>
      </c>
      <c r="O50">
        <v>2722</v>
      </c>
      <c r="P50">
        <v>49</v>
      </c>
      <c r="Q50">
        <v>44</v>
      </c>
    </row>
    <row r="51" spans="1:17">
      <c r="A51" t="s">
        <v>100</v>
      </c>
      <c r="B51" t="s">
        <v>101</v>
      </c>
      <c r="C51">
        <v>4</v>
      </c>
      <c r="D51">
        <v>0</v>
      </c>
      <c r="E51">
        <v>1</v>
      </c>
      <c r="G51">
        <v>2</v>
      </c>
      <c r="H51">
        <v>1</v>
      </c>
      <c r="I51">
        <v>0</v>
      </c>
      <c r="K51">
        <v>0</v>
      </c>
      <c r="L51">
        <v>0</v>
      </c>
      <c r="M51">
        <v>2</v>
      </c>
      <c r="O51">
        <v>9</v>
      </c>
      <c r="P51">
        <v>4</v>
      </c>
      <c r="Q51">
        <v>4</v>
      </c>
    </row>
    <row r="52" spans="1:17">
      <c r="A52" t="s">
        <v>102</v>
      </c>
      <c r="B52" t="s">
        <v>103</v>
      </c>
      <c r="C52">
        <v>512</v>
      </c>
      <c r="D52">
        <v>10</v>
      </c>
      <c r="E52">
        <v>33</v>
      </c>
      <c r="G52">
        <v>83</v>
      </c>
      <c r="H52">
        <v>5</v>
      </c>
      <c r="I52">
        <v>4</v>
      </c>
      <c r="K52">
        <v>2</v>
      </c>
      <c r="L52">
        <v>3</v>
      </c>
      <c r="M52">
        <v>2</v>
      </c>
      <c r="O52">
        <v>539</v>
      </c>
      <c r="P52">
        <v>20</v>
      </c>
      <c r="Q52">
        <v>20</v>
      </c>
    </row>
    <row r="53" spans="1:17">
      <c r="A53" t="s">
        <v>104</v>
      </c>
      <c r="B53" t="s">
        <v>105</v>
      </c>
      <c r="C53">
        <v>3151</v>
      </c>
      <c r="D53">
        <v>181</v>
      </c>
      <c r="E53">
        <v>301</v>
      </c>
      <c r="G53">
        <v>840</v>
      </c>
      <c r="H53">
        <v>251</v>
      </c>
      <c r="I53">
        <v>281</v>
      </c>
      <c r="K53">
        <v>16</v>
      </c>
      <c r="L53">
        <v>8</v>
      </c>
      <c r="M53">
        <v>4</v>
      </c>
      <c r="O53">
        <v>4135</v>
      </c>
      <c r="P53">
        <v>165</v>
      </c>
      <c r="Q53">
        <v>92</v>
      </c>
    </row>
    <row r="54" spans="1:17">
      <c r="A54" t="s">
        <v>106</v>
      </c>
      <c r="B54" t="s">
        <v>107</v>
      </c>
      <c r="C54">
        <v>1033</v>
      </c>
      <c r="D54">
        <v>43</v>
      </c>
      <c r="E54">
        <v>134</v>
      </c>
      <c r="G54">
        <v>404</v>
      </c>
      <c r="H54">
        <v>248</v>
      </c>
      <c r="I54">
        <v>269</v>
      </c>
      <c r="K54">
        <v>8</v>
      </c>
      <c r="L54">
        <v>4</v>
      </c>
      <c r="M54">
        <v>1</v>
      </c>
      <c r="O54">
        <v>1083</v>
      </c>
      <c r="P54">
        <v>72</v>
      </c>
      <c r="Q54">
        <v>57</v>
      </c>
    </row>
    <row r="55" spans="1:17">
      <c r="A55" t="s">
        <v>108</v>
      </c>
      <c r="B55" t="s">
        <v>109</v>
      </c>
      <c r="C55">
        <v>1233</v>
      </c>
      <c r="D55">
        <v>831</v>
      </c>
      <c r="E55">
        <v>54</v>
      </c>
      <c r="G55">
        <v>463</v>
      </c>
      <c r="H55">
        <v>160</v>
      </c>
      <c r="I55">
        <v>28</v>
      </c>
      <c r="K55">
        <v>2</v>
      </c>
      <c r="L55">
        <v>3</v>
      </c>
      <c r="M55">
        <v>2</v>
      </c>
      <c r="O55">
        <v>1164</v>
      </c>
      <c r="P55">
        <v>823</v>
      </c>
      <c r="Q55">
        <v>49</v>
      </c>
    </row>
    <row r="56" spans="1:17">
      <c r="A56" t="s">
        <v>110</v>
      </c>
      <c r="B56" t="s">
        <v>111</v>
      </c>
      <c r="C56">
        <v>43</v>
      </c>
      <c r="D56">
        <v>27</v>
      </c>
      <c r="E56">
        <v>82</v>
      </c>
      <c r="G56">
        <v>543</v>
      </c>
      <c r="H56">
        <v>384</v>
      </c>
      <c r="I56">
        <v>286</v>
      </c>
      <c r="K56">
        <v>7</v>
      </c>
      <c r="L56">
        <v>6</v>
      </c>
      <c r="M56">
        <v>8</v>
      </c>
      <c r="O56">
        <v>690</v>
      </c>
      <c r="P56">
        <v>352</v>
      </c>
      <c r="Q56">
        <v>94</v>
      </c>
    </row>
    <row r="57" spans="1:17">
      <c r="A57" t="s">
        <v>112</v>
      </c>
      <c r="B57" t="s">
        <v>113</v>
      </c>
      <c r="C57">
        <v>1401</v>
      </c>
      <c r="D57">
        <v>23</v>
      </c>
      <c r="E57">
        <v>93</v>
      </c>
      <c r="G57">
        <v>249</v>
      </c>
      <c r="H57">
        <v>11</v>
      </c>
      <c r="I57">
        <v>7</v>
      </c>
      <c r="K57">
        <v>3</v>
      </c>
      <c r="L57">
        <v>3</v>
      </c>
      <c r="M57">
        <v>1</v>
      </c>
      <c r="O57">
        <v>1565</v>
      </c>
      <c r="P57">
        <v>74</v>
      </c>
      <c r="Q57">
        <v>56</v>
      </c>
    </row>
    <row r="58" spans="1:17">
      <c r="A58" t="s">
        <v>114</v>
      </c>
      <c r="B58" t="s">
        <v>115</v>
      </c>
      <c r="C58">
        <v>824</v>
      </c>
      <c r="D58">
        <v>16</v>
      </c>
      <c r="E58">
        <v>20</v>
      </c>
      <c r="G58">
        <v>209</v>
      </c>
      <c r="H58">
        <v>5</v>
      </c>
      <c r="I58">
        <v>1</v>
      </c>
      <c r="K58">
        <v>0</v>
      </c>
      <c r="L58">
        <v>1</v>
      </c>
      <c r="M58">
        <v>0</v>
      </c>
      <c r="O58">
        <v>957</v>
      </c>
      <c r="P58">
        <v>27</v>
      </c>
      <c r="Q58">
        <v>21</v>
      </c>
    </row>
    <row r="59" spans="1:17">
      <c r="A59" t="s">
        <v>116</v>
      </c>
      <c r="B59" t="s">
        <v>117</v>
      </c>
      <c r="C59">
        <v>3886</v>
      </c>
      <c r="D59">
        <v>48</v>
      </c>
      <c r="E59">
        <v>120</v>
      </c>
      <c r="G59">
        <v>331</v>
      </c>
      <c r="H59">
        <v>15</v>
      </c>
      <c r="I59">
        <v>3</v>
      </c>
      <c r="K59">
        <v>7</v>
      </c>
      <c r="L59">
        <v>1</v>
      </c>
      <c r="M59">
        <v>1</v>
      </c>
      <c r="O59">
        <v>5486</v>
      </c>
      <c r="P59">
        <v>933</v>
      </c>
      <c r="Q59">
        <v>780</v>
      </c>
    </row>
    <row r="60" spans="1:17">
      <c r="A60" t="s">
        <v>118</v>
      </c>
      <c r="B60" t="s">
        <v>119</v>
      </c>
      <c r="C60">
        <v>1508</v>
      </c>
      <c r="D60">
        <v>28</v>
      </c>
      <c r="E60">
        <v>41</v>
      </c>
      <c r="G60">
        <v>122</v>
      </c>
      <c r="H60">
        <v>3</v>
      </c>
      <c r="I60">
        <v>12</v>
      </c>
      <c r="K60">
        <v>5</v>
      </c>
      <c r="L60">
        <v>3</v>
      </c>
      <c r="M60">
        <v>4</v>
      </c>
      <c r="O60">
        <v>1326</v>
      </c>
      <c r="P60">
        <v>34</v>
      </c>
      <c r="Q60">
        <v>18</v>
      </c>
    </row>
    <row r="61" spans="1:17">
      <c r="A61" t="s">
        <v>120</v>
      </c>
      <c r="B61" t="s">
        <v>121</v>
      </c>
      <c r="C61">
        <v>625</v>
      </c>
      <c r="D61">
        <v>21</v>
      </c>
      <c r="E61">
        <v>47</v>
      </c>
      <c r="G61">
        <v>202</v>
      </c>
      <c r="H61">
        <v>11</v>
      </c>
      <c r="I61">
        <v>27</v>
      </c>
      <c r="K61">
        <v>9</v>
      </c>
      <c r="L61">
        <v>1</v>
      </c>
      <c r="M61">
        <v>1</v>
      </c>
      <c r="O61">
        <v>860</v>
      </c>
      <c r="P61">
        <v>488</v>
      </c>
      <c r="Q61">
        <v>401</v>
      </c>
    </row>
    <row r="62" spans="1:17">
      <c r="A62" t="s">
        <v>122</v>
      </c>
      <c r="B62" t="s">
        <v>123</v>
      </c>
      <c r="C62">
        <v>808</v>
      </c>
      <c r="D62">
        <v>10</v>
      </c>
      <c r="E62">
        <v>45</v>
      </c>
      <c r="G62">
        <v>106</v>
      </c>
      <c r="H62">
        <v>3</v>
      </c>
      <c r="I62">
        <v>6</v>
      </c>
      <c r="K62">
        <v>1</v>
      </c>
      <c r="L62">
        <v>0</v>
      </c>
      <c r="M62">
        <v>0</v>
      </c>
      <c r="O62">
        <v>789</v>
      </c>
      <c r="P62">
        <v>29</v>
      </c>
      <c r="Q62">
        <v>14</v>
      </c>
    </row>
    <row r="63" spans="1:17">
      <c r="A63" t="s">
        <v>124</v>
      </c>
      <c r="B63" t="s">
        <v>125</v>
      </c>
      <c r="C63">
        <v>554</v>
      </c>
      <c r="D63">
        <v>435</v>
      </c>
      <c r="E63">
        <v>68</v>
      </c>
      <c r="G63">
        <v>157</v>
      </c>
      <c r="H63">
        <v>157</v>
      </c>
      <c r="I63">
        <v>42</v>
      </c>
      <c r="K63">
        <v>4</v>
      </c>
      <c r="L63">
        <v>9</v>
      </c>
      <c r="M63">
        <v>3</v>
      </c>
      <c r="O63">
        <v>552</v>
      </c>
      <c r="P63">
        <v>747</v>
      </c>
      <c r="Q63">
        <v>69</v>
      </c>
    </row>
    <row r="64" spans="1:17">
      <c r="A64" t="s">
        <v>126</v>
      </c>
      <c r="B64" t="s">
        <v>127</v>
      </c>
      <c r="C64">
        <v>9</v>
      </c>
      <c r="D64">
        <v>5</v>
      </c>
      <c r="E64">
        <v>15</v>
      </c>
      <c r="G64">
        <v>6</v>
      </c>
      <c r="H64">
        <v>7</v>
      </c>
      <c r="I64">
        <v>12</v>
      </c>
      <c r="K64">
        <v>4</v>
      </c>
      <c r="L64">
        <v>5</v>
      </c>
      <c r="M64">
        <v>12</v>
      </c>
      <c r="O64">
        <v>6</v>
      </c>
      <c r="P64">
        <v>5</v>
      </c>
      <c r="Q64">
        <v>4</v>
      </c>
    </row>
    <row r="65" spans="1:17">
      <c r="A65" t="s">
        <v>128</v>
      </c>
      <c r="B65" t="s">
        <v>129</v>
      </c>
      <c r="C65">
        <v>6</v>
      </c>
      <c r="D65">
        <v>4</v>
      </c>
      <c r="E65">
        <v>17</v>
      </c>
      <c r="G65">
        <v>11</v>
      </c>
      <c r="H65">
        <v>9</v>
      </c>
      <c r="I65">
        <v>15</v>
      </c>
      <c r="K65">
        <v>10</v>
      </c>
      <c r="L65">
        <v>1</v>
      </c>
      <c r="M65">
        <v>16</v>
      </c>
      <c r="O65">
        <v>5</v>
      </c>
      <c r="P65">
        <v>6</v>
      </c>
      <c r="Q65">
        <v>6</v>
      </c>
    </row>
    <row r="66" spans="1:17">
      <c r="A66" t="s">
        <v>130</v>
      </c>
      <c r="B66" t="s">
        <v>131</v>
      </c>
      <c r="C66">
        <v>924</v>
      </c>
      <c r="D66">
        <v>12</v>
      </c>
      <c r="E66">
        <v>28</v>
      </c>
      <c r="G66">
        <v>1</v>
      </c>
      <c r="H66">
        <v>4</v>
      </c>
      <c r="I66">
        <v>1</v>
      </c>
      <c r="K66">
        <v>10</v>
      </c>
      <c r="L66">
        <v>2</v>
      </c>
      <c r="M66">
        <v>1</v>
      </c>
      <c r="O66">
        <v>979</v>
      </c>
      <c r="P66">
        <v>16</v>
      </c>
      <c r="Q66">
        <v>21</v>
      </c>
    </row>
    <row r="67" spans="1:17">
      <c r="A67" t="s">
        <v>132</v>
      </c>
      <c r="B67" t="s">
        <v>133</v>
      </c>
      <c r="C67">
        <v>0</v>
      </c>
      <c r="D67">
        <v>1</v>
      </c>
      <c r="E67">
        <v>0</v>
      </c>
      <c r="G67">
        <v>1</v>
      </c>
      <c r="H67">
        <v>0</v>
      </c>
      <c r="I67">
        <v>0</v>
      </c>
      <c r="K67">
        <v>16433</v>
      </c>
      <c r="L67">
        <v>20449</v>
      </c>
      <c r="M67">
        <v>26968</v>
      </c>
      <c r="O67">
        <v>50</v>
      </c>
      <c r="P67">
        <v>81</v>
      </c>
      <c r="Q67">
        <v>58</v>
      </c>
    </row>
    <row r="68" spans="1:17">
      <c r="A68" t="s">
        <v>134</v>
      </c>
      <c r="B68" t="s">
        <v>135</v>
      </c>
      <c r="C68">
        <v>635</v>
      </c>
      <c r="D68">
        <v>217</v>
      </c>
      <c r="E68">
        <v>51</v>
      </c>
      <c r="G68">
        <v>159</v>
      </c>
      <c r="H68">
        <v>34</v>
      </c>
      <c r="I68">
        <v>40</v>
      </c>
      <c r="K68">
        <v>1</v>
      </c>
      <c r="L68">
        <v>2</v>
      </c>
      <c r="M68">
        <v>3</v>
      </c>
      <c r="O68">
        <v>634</v>
      </c>
      <c r="P68">
        <v>62</v>
      </c>
      <c r="Q68">
        <v>27</v>
      </c>
    </row>
    <row r="69" spans="1:17">
      <c r="A69" t="s">
        <v>136</v>
      </c>
      <c r="B69" t="s">
        <v>137</v>
      </c>
      <c r="C69">
        <v>8</v>
      </c>
      <c r="D69">
        <v>1</v>
      </c>
      <c r="E69">
        <v>3</v>
      </c>
      <c r="G69">
        <v>2</v>
      </c>
      <c r="H69">
        <v>2</v>
      </c>
      <c r="I69">
        <v>4</v>
      </c>
      <c r="K69">
        <v>1</v>
      </c>
      <c r="L69">
        <v>1</v>
      </c>
      <c r="M69">
        <v>2</v>
      </c>
      <c r="O69">
        <v>11</v>
      </c>
      <c r="P69">
        <v>2</v>
      </c>
      <c r="Q69">
        <v>2</v>
      </c>
    </row>
    <row r="70" spans="1:17">
      <c r="A70" t="s">
        <v>138</v>
      </c>
      <c r="B70" t="s">
        <v>139</v>
      </c>
      <c r="C70">
        <v>1076</v>
      </c>
      <c r="D70">
        <v>101</v>
      </c>
      <c r="E70">
        <v>279</v>
      </c>
      <c r="G70">
        <v>301</v>
      </c>
      <c r="H70">
        <v>47</v>
      </c>
      <c r="I70">
        <v>64</v>
      </c>
      <c r="K70">
        <v>2</v>
      </c>
      <c r="L70">
        <v>2</v>
      </c>
      <c r="M70">
        <v>4</v>
      </c>
      <c r="O70">
        <v>1071</v>
      </c>
      <c r="P70">
        <v>223</v>
      </c>
      <c r="Q70">
        <v>173</v>
      </c>
    </row>
    <row r="71" spans="1:17">
      <c r="A71" t="s">
        <v>140</v>
      </c>
      <c r="B71" t="s">
        <v>141</v>
      </c>
      <c r="C71">
        <v>1953</v>
      </c>
      <c r="D71">
        <v>35</v>
      </c>
      <c r="E71">
        <v>106</v>
      </c>
      <c r="G71">
        <v>80</v>
      </c>
      <c r="H71">
        <v>0</v>
      </c>
      <c r="I71">
        <v>5</v>
      </c>
      <c r="K71">
        <v>6</v>
      </c>
      <c r="L71">
        <v>2</v>
      </c>
      <c r="M71">
        <v>4</v>
      </c>
      <c r="O71">
        <v>906</v>
      </c>
      <c r="P71">
        <v>54</v>
      </c>
      <c r="Q71">
        <v>32</v>
      </c>
    </row>
    <row r="72" spans="1:17">
      <c r="A72" t="s">
        <v>142</v>
      </c>
      <c r="B72" t="s">
        <v>143</v>
      </c>
      <c r="C72">
        <v>9</v>
      </c>
      <c r="D72">
        <v>4</v>
      </c>
      <c r="E72">
        <v>6</v>
      </c>
      <c r="G72">
        <v>2</v>
      </c>
      <c r="H72">
        <v>3</v>
      </c>
      <c r="I72">
        <v>4</v>
      </c>
      <c r="K72">
        <v>4</v>
      </c>
      <c r="L72">
        <v>2</v>
      </c>
      <c r="M72">
        <v>6</v>
      </c>
      <c r="O72">
        <v>7</v>
      </c>
      <c r="P72">
        <v>1</v>
      </c>
      <c r="Q72">
        <v>1</v>
      </c>
    </row>
    <row r="73" spans="1:17">
      <c r="A73" t="s">
        <v>144</v>
      </c>
      <c r="B73" t="s">
        <v>145</v>
      </c>
      <c r="C73">
        <v>0</v>
      </c>
      <c r="D73">
        <v>0</v>
      </c>
      <c r="E73">
        <v>5</v>
      </c>
      <c r="G73">
        <v>4</v>
      </c>
      <c r="H73">
        <v>2</v>
      </c>
      <c r="I73">
        <v>4</v>
      </c>
      <c r="K73">
        <v>0</v>
      </c>
      <c r="L73">
        <v>1</v>
      </c>
      <c r="M73">
        <v>2</v>
      </c>
      <c r="O73">
        <v>6</v>
      </c>
      <c r="P73">
        <v>4</v>
      </c>
      <c r="Q73">
        <v>1</v>
      </c>
    </row>
    <row r="74" spans="1:17">
      <c r="A74" t="s">
        <v>146</v>
      </c>
      <c r="B74" t="s">
        <v>147</v>
      </c>
      <c r="C74">
        <v>9</v>
      </c>
      <c r="D74">
        <v>3</v>
      </c>
      <c r="E74">
        <v>11</v>
      </c>
      <c r="G74">
        <v>8</v>
      </c>
      <c r="H74">
        <v>5</v>
      </c>
      <c r="I74">
        <v>10</v>
      </c>
      <c r="K74">
        <v>4</v>
      </c>
      <c r="L74">
        <v>4</v>
      </c>
      <c r="M74">
        <v>5</v>
      </c>
      <c r="O74">
        <v>8</v>
      </c>
      <c r="P74">
        <v>8</v>
      </c>
      <c r="Q74">
        <v>5</v>
      </c>
    </row>
    <row r="75" spans="1:17">
      <c r="A75" t="s">
        <v>148</v>
      </c>
      <c r="B75" t="s">
        <v>149</v>
      </c>
      <c r="C75">
        <v>2452</v>
      </c>
      <c r="D75">
        <v>1706</v>
      </c>
      <c r="E75">
        <v>2400</v>
      </c>
      <c r="G75">
        <v>420</v>
      </c>
      <c r="H75">
        <v>394</v>
      </c>
      <c r="I75">
        <v>510</v>
      </c>
      <c r="K75">
        <v>3</v>
      </c>
      <c r="L75">
        <v>7</v>
      </c>
      <c r="M75">
        <v>5</v>
      </c>
      <c r="O75">
        <v>2667</v>
      </c>
      <c r="P75">
        <v>2903</v>
      </c>
      <c r="Q75">
        <v>640</v>
      </c>
    </row>
    <row r="76" spans="1:17">
      <c r="A76" t="s">
        <v>150</v>
      </c>
      <c r="B76" t="s">
        <v>151</v>
      </c>
      <c r="C76">
        <v>1072</v>
      </c>
      <c r="D76">
        <v>21</v>
      </c>
      <c r="E76">
        <v>91</v>
      </c>
      <c r="G76">
        <v>229</v>
      </c>
      <c r="H76">
        <v>7</v>
      </c>
      <c r="I76">
        <v>6</v>
      </c>
      <c r="K76">
        <v>2</v>
      </c>
      <c r="L76">
        <v>3</v>
      </c>
      <c r="M76">
        <v>2</v>
      </c>
      <c r="O76">
        <v>1212</v>
      </c>
      <c r="P76">
        <v>42</v>
      </c>
      <c r="Q76">
        <v>36</v>
      </c>
    </row>
    <row r="77" spans="1:17">
      <c r="A77" t="s">
        <v>152</v>
      </c>
      <c r="B77" t="s">
        <v>153</v>
      </c>
      <c r="C77">
        <v>7809</v>
      </c>
      <c r="D77">
        <v>1106</v>
      </c>
      <c r="E77">
        <v>448</v>
      </c>
      <c r="G77">
        <v>1215</v>
      </c>
      <c r="H77">
        <v>485</v>
      </c>
      <c r="I77">
        <v>156</v>
      </c>
      <c r="K77">
        <v>21</v>
      </c>
      <c r="L77">
        <v>8</v>
      </c>
      <c r="M77">
        <v>3</v>
      </c>
      <c r="O77">
        <v>8261</v>
      </c>
      <c r="P77">
        <v>1306</v>
      </c>
      <c r="Q77">
        <v>165</v>
      </c>
    </row>
    <row r="78" spans="1:17">
      <c r="A78" t="s">
        <v>154</v>
      </c>
      <c r="B78" t="s">
        <v>155</v>
      </c>
      <c r="C78">
        <v>2950</v>
      </c>
      <c r="D78">
        <v>37</v>
      </c>
      <c r="E78">
        <v>81</v>
      </c>
      <c r="G78">
        <v>760</v>
      </c>
      <c r="H78">
        <v>56</v>
      </c>
      <c r="I78">
        <v>62</v>
      </c>
      <c r="K78">
        <v>15</v>
      </c>
      <c r="L78">
        <v>5</v>
      </c>
      <c r="M78">
        <v>3</v>
      </c>
      <c r="O78">
        <v>4486</v>
      </c>
      <c r="P78">
        <v>518</v>
      </c>
      <c r="Q78">
        <v>90</v>
      </c>
    </row>
    <row r="79" spans="1:17">
      <c r="A79" t="s">
        <v>156</v>
      </c>
      <c r="B79" t="s">
        <v>157</v>
      </c>
      <c r="C79">
        <v>6</v>
      </c>
      <c r="D79">
        <v>2</v>
      </c>
      <c r="E79">
        <v>1</v>
      </c>
      <c r="G79">
        <v>1</v>
      </c>
      <c r="H79">
        <v>0</v>
      </c>
      <c r="I79">
        <v>4</v>
      </c>
      <c r="K79">
        <v>0</v>
      </c>
      <c r="L79">
        <v>0</v>
      </c>
      <c r="M79">
        <v>3</v>
      </c>
      <c r="O79">
        <v>4</v>
      </c>
      <c r="P79">
        <v>2</v>
      </c>
      <c r="Q79">
        <v>1</v>
      </c>
    </row>
  </sheetData>
  <mergeCells count="4">
    <mergeCell ref="C2:E2"/>
    <mergeCell ref="G2:I2"/>
    <mergeCell ref="K2:M2"/>
    <mergeCell ref="O2:Q2"/>
  </mergeCells>
  <conditionalFormatting sqref="C5:C20 C22:C79">
    <cfRule type="cellIs" dxfId="24" priority="15" operator="lessThan">
      <formula>44</formula>
    </cfRule>
  </conditionalFormatting>
  <conditionalFormatting sqref="C5:C20 C22:C79">
    <cfRule type="cellIs" dxfId="23" priority="14" operator="lessThan">
      <formula>45</formula>
    </cfRule>
  </conditionalFormatting>
  <conditionalFormatting sqref="D12:D20 D22:D79">
    <cfRule type="cellIs" dxfId="22" priority="13" operator="lessThan">
      <formula>27</formula>
    </cfRule>
  </conditionalFormatting>
  <conditionalFormatting sqref="E24:E79">
    <cfRule type="cellIs" dxfId="21" priority="12" operator="lessThan">
      <formula>75</formula>
    </cfRule>
  </conditionalFormatting>
  <conditionalFormatting sqref="G24:G79">
    <cfRule type="cellIs" dxfId="20" priority="11" operator="lessThan">
      <formula>47</formula>
    </cfRule>
  </conditionalFormatting>
  <conditionalFormatting sqref="H24:H79">
    <cfRule type="cellIs" dxfId="19" priority="8" operator="lessThan">
      <formula>52</formula>
    </cfRule>
  </conditionalFormatting>
  <conditionalFormatting sqref="I24:I79">
    <cfRule type="cellIs" dxfId="18" priority="7" operator="lessThan">
      <formula>84</formula>
    </cfRule>
  </conditionalFormatting>
  <conditionalFormatting sqref="K24:K79">
    <cfRule type="cellIs" dxfId="17" priority="6" operator="lessThan">
      <formula>55</formula>
    </cfRule>
  </conditionalFormatting>
  <conditionalFormatting sqref="L24:L79">
    <cfRule type="cellIs" dxfId="16" priority="5" operator="lessThan">
      <formula>52</formula>
    </cfRule>
  </conditionalFormatting>
  <conditionalFormatting sqref="M24:M79">
    <cfRule type="cellIs" dxfId="15" priority="4" operator="lessThan">
      <formula>62</formula>
    </cfRule>
  </conditionalFormatting>
  <conditionalFormatting sqref="O24:O79">
    <cfRule type="cellIs" dxfId="14" priority="3" operator="lessThan">
      <formula>43</formula>
    </cfRule>
  </conditionalFormatting>
  <conditionalFormatting sqref="P24:P79">
    <cfRule type="cellIs" dxfId="13" priority="2" operator="lessThan">
      <formula>51</formula>
    </cfRule>
  </conditionalFormatting>
  <conditionalFormatting sqref="Q24:Q79">
    <cfRule type="cellIs" dxfId="0" priority="1" operator="lessThan">
      <formula>53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Normalized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Lynn Harper</dc:creator>
  <cp:lastModifiedBy>Robin Lynn Harper</cp:lastModifiedBy>
  <dcterms:created xsi:type="dcterms:W3CDTF">2011-12-19T22:31:14Z</dcterms:created>
  <dcterms:modified xsi:type="dcterms:W3CDTF">2011-12-20T18:41:26Z</dcterms:modified>
</cp:coreProperties>
</file>