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00" windowWidth="24480" windowHeight="10040" tabRatio="500" activeTab="0"/>
  </bookViews>
  <sheets>
    <sheet name="untitled (2).csv" sheetId="1" r:id="rId1"/>
  </sheets>
  <definedNames/>
  <calcPr fullCalcOnLoad="1"/>
</workbook>
</file>

<file path=xl/sharedStrings.xml><?xml version="1.0" encoding="utf-8"?>
<sst xmlns="http://schemas.openxmlformats.org/spreadsheetml/2006/main" count="1891" uniqueCount="385">
  <si>
    <t>Gene</t>
  </si>
  <si>
    <t>Exon#</t>
  </si>
  <si>
    <t>stdevExp</t>
  </si>
  <si>
    <t>avgExp</t>
  </si>
  <si>
    <t>maxExp</t>
  </si>
  <si>
    <t>minExp</t>
  </si>
  <si>
    <t>ID</t>
  </si>
  <si>
    <t>%mRNAmeth_gene</t>
  </si>
  <si>
    <t>Column1</t>
  </si>
  <si>
    <t>Column2</t>
  </si>
  <si>
    <t>Column3</t>
  </si>
  <si>
    <t>Column4</t>
  </si>
  <si>
    <t>Column5</t>
  </si>
  <si>
    <t>"Feature ID"</t>
  </si>
  <si>
    <t>"Expression values"</t>
  </si>
  <si>
    <t>"Gene name"</t>
  </si>
  <si>
    <t>"Transcripts annotated"</t>
  </si>
  <si>
    <t>"Transcript length"</t>
  </si>
  <si>
    <t>"Transcript ID"</t>
  </si>
  <si>
    <t>"Unique transcript reads"</t>
  </si>
  <si>
    <t>"Total transcript reads"</t>
  </si>
  <si>
    <t>"Ratio of unique to total (transcript reads)"</t>
  </si>
  <si>
    <t>"Exons"</t>
  </si>
  <si>
    <t>"RPKM"</t>
  </si>
  <si>
    <t>"Relative RPKM"</t>
  </si>
  <si>
    <t>"Chromosome"</t>
  </si>
  <si>
    <t>"Chromosome region start"</t>
  </si>
  <si>
    <t>"Chromosome region end"</t>
  </si>
  <si>
    <t>CGI_10015644</t>
  </si>
  <si>
    <t>Q2KIU7</t>
  </si>
  <si>
    <t>Radial spoke head protein 9 homolog</t>
  </si>
  <si>
    <t>CGI_10015644.1</t>
  </si>
  <si>
    <t>scaffold1726</t>
  </si>
  <si>
    <t>CGI_10015644.2</t>
  </si>
  <si>
    <t>CGI_10015644.3</t>
  </si>
  <si>
    <t>CGI_10015644.4</t>
  </si>
  <si>
    <t>CGI_10015644.5</t>
  </si>
  <si>
    <t>CGI_10022999</t>
  </si>
  <si>
    <t>A2ASS6</t>
  </si>
  <si>
    <t>Titin</t>
  </si>
  <si>
    <t>CGI_10022999.1</t>
  </si>
  <si>
    <t>scaffold348</t>
  </si>
  <si>
    <t>CGI_10022999.2</t>
  </si>
  <si>
    <t>CGI_10022999.3</t>
  </si>
  <si>
    <t>CGI_10022999.4</t>
  </si>
  <si>
    <t>CGI_10022999.5</t>
  </si>
  <si>
    <t>CGI_10022999.6</t>
  </si>
  <si>
    <t>CGI_10022999.7</t>
  </si>
  <si>
    <t>CGI_10008841</t>
  </si>
  <si>
    <t>CGI_10008841.1</t>
  </si>
  <si>
    <t>scaffold43108</t>
  </si>
  <si>
    <t>CGI_10008841.2</t>
  </si>
  <si>
    <t>CGI_10008841.3</t>
  </si>
  <si>
    <t>CGI_10008841.4</t>
  </si>
  <si>
    <t>CGI_10008841.5</t>
  </si>
  <si>
    <t>CGI_10017611</t>
  </si>
  <si>
    <t>Q9D2J7</t>
  </si>
  <si>
    <t>Ankyrin repeat domain-containing protein 5</t>
  </si>
  <si>
    <t>CGI_10017611.1</t>
  </si>
  <si>
    <t>scaffold1670</t>
  </si>
  <si>
    <t>CGI_10017611.2</t>
  </si>
  <si>
    <t>CGI_10017611.3</t>
  </si>
  <si>
    <t>CGI_10017611.4</t>
  </si>
  <si>
    <t>CGI_10017611.5</t>
  </si>
  <si>
    <t>CGI_10017611.6</t>
  </si>
  <si>
    <t>CGI_10017611.7</t>
  </si>
  <si>
    <t>CGI_10015492</t>
  </si>
  <si>
    <t>Q16956</t>
  </si>
  <si>
    <t>78 kDa glucose-regulated protein</t>
  </si>
  <si>
    <t>CGI_10015492.1</t>
  </si>
  <si>
    <t>scaffold705</t>
  </si>
  <si>
    <t>CGI_10015492.2</t>
  </si>
  <si>
    <t>CGI_10015492.3</t>
  </si>
  <si>
    <t>CGI_10015492.4</t>
  </si>
  <si>
    <t>CGI_10015492.5</t>
  </si>
  <si>
    <t>CGI_10015492.6</t>
  </si>
  <si>
    <t>CGI_10002103</t>
  </si>
  <si>
    <t>Q13507</t>
  </si>
  <si>
    <t>Short transient receptor potential channel 3</t>
  </si>
  <si>
    <t>CGI_10002103.1</t>
  </si>
  <si>
    <t>scaffold36732</t>
  </si>
  <si>
    <t>CGI_10002103.2</t>
  </si>
  <si>
    <t>CGI_10002103.3</t>
  </si>
  <si>
    <t>CGI_10002103.4</t>
  </si>
  <si>
    <t>CGI_10002103.5</t>
  </si>
  <si>
    <t>CGI_10002103.6</t>
  </si>
  <si>
    <t>CGI_10002103.7</t>
  </si>
  <si>
    <t>CGI_10002103.8</t>
  </si>
  <si>
    <t>CGI_10012474</t>
  </si>
  <si>
    <t>Q92005</t>
  </si>
  <si>
    <t>Elongation factor 1-alpha</t>
  </si>
  <si>
    <t>CGI_10012474.1</t>
  </si>
  <si>
    <t>scaffold765</t>
  </si>
  <si>
    <t>CGI_10012474.2</t>
  </si>
  <si>
    <t>CGI_10012474.3</t>
  </si>
  <si>
    <t>CGI_10012474.4</t>
  </si>
  <si>
    <t>CGI_10012474.5</t>
  </si>
  <si>
    <t>CGI_10012474.6</t>
  </si>
  <si>
    <t>CGI_10017950</t>
  </si>
  <si>
    <t>P29274</t>
  </si>
  <si>
    <t>Adenosine receptor A2a</t>
  </si>
  <si>
    <t>CGI_10017950.1</t>
  </si>
  <si>
    <t>scaffold1521</t>
  </si>
  <si>
    <t>CGI_10017950.2</t>
  </si>
  <si>
    <t>CGI_10017950.3</t>
  </si>
  <si>
    <t>CGI_10017950.4</t>
  </si>
  <si>
    <t>CGI_10017950.5</t>
  </si>
  <si>
    <t>CGI_10008478</t>
  </si>
  <si>
    <t>O15297</t>
  </si>
  <si>
    <t>Protein phosphatase 1D</t>
  </si>
  <si>
    <t>CGI_10008478.1</t>
  </si>
  <si>
    <t>scaffold43034</t>
  </si>
  <si>
    <t>CGI_10008478.2</t>
  </si>
  <si>
    <t>CGI_10008478.3</t>
  </si>
  <si>
    <t>CGI_10008478.4</t>
  </si>
  <si>
    <t>CGI_10008478.5</t>
  </si>
  <si>
    <t>CGI_10012056</t>
  </si>
  <si>
    <t>Q6TLF6</t>
  </si>
  <si>
    <t>Regucalcin</t>
  </si>
  <si>
    <t>CGI_10012056.1</t>
  </si>
  <si>
    <t>scaffold1822</t>
  </si>
  <si>
    <t>CGI_10012056.2</t>
  </si>
  <si>
    <t>CGI_10012056.3</t>
  </si>
  <si>
    <t>CGI_10012056.4</t>
  </si>
  <si>
    <t>CGI_10012056.5</t>
  </si>
  <si>
    <t>CGI_10004036</t>
  </si>
  <si>
    <t>Q8C8H8</t>
  </si>
  <si>
    <t>Kyphoscoliosis peptidase</t>
  </si>
  <si>
    <t>CGI_10004036.1</t>
  </si>
  <si>
    <t>scaffold1357</t>
  </si>
  <si>
    <t>CGI_10004036.2</t>
  </si>
  <si>
    <t>CGI_10004036.3</t>
  </si>
  <si>
    <t>CGI_10004036.4</t>
  </si>
  <si>
    <t>CGI_10004036.5</t>
  </si>
  <si>
    <t>CGI_10006240</t>
  </si>
  <si>
    <t>Q6NXP6</t>
  </si>
  <si>
    <t>NADP-dependent oxidoreductase domain-containing protein 1</t>
  </si>
  <si>
    <t>CGI_10006240.1</t>
  </si>
  <si>
    <t>scaffold42124</t>
  </si>
  <si>
    <t>CGI_10006240.2</t>
  </si>
  <si>
    <t>CGI_10006240.3</t>
  </si>
  <si>
    <t>CGI_10006240.4</t>
  </si>
  <si>
    <t>CGI_10006240.5</t>
  </si>
  <si>
    <t>CGI_10008445</t>
  </si>
  <si>
    <t>CGI_10008445.1</t>
  </si>
  <si>
    <t>scaffold43038</t>
  </si>
  <si>
    <t>CGI_10008445.2</t>
  </si>
  <si>
    <t>CGI_10008445.3</t>
  </si>
  <si>
    <t>CGI_10008445.4</t>
  </si>
  <si>
    <t>CGI_10008445.5</t>
  </si>
  <si>
    <t>CGI_10008445.6</t>
  </si>
  <si>
    <t>CGI_10008445.7</t>
  </si>
  <si>
    <t>CGI_10008445.8</t>
  </si>
  <si>
    <t>CGI_10022535</t>
  </si>
  <si>
    <t>Q9VCY8</t>
  </si>
  <si>
    <t>ADIPOR-like receptor CG5315</t>
  </si>
  <si>
    <t>CGI_10022535.1</t>
  </si>
  <si>
    <t>scaffold593</t>
  </si>
  <si>
    <t>CGI_10022535.2</t>
  </si>
  <si>
    <t>CGI_10022535.3</t>
  </si>
  <si>
    <t>CGI_10022535.4</t>
  </si>
  <si>
    <t>CGI_10022535.5</t>
  </si>
  <si>
    <t>CGI_10022535.6</t>
  </si>
  <si>
    <t>CGI_10021852</t>
  </si>
  <si>
    <t>A3RLT6</t>
  </si>
  <si>
    <t>40S ribosomal protein SA</t>
  </si>
  <si>
    <t>CGI_10021852.1</t>
  </si>
  <si>
    <t>scaffold164</t>
  </si>
  <si>
    <t>CGI_10021852.2</t>
  </si>
  <si>
    <t>CGI_10021852.3</t>
  </si>
  <si>
    <t>CGI_10021852.4</t>
  </si>
  <si>
    <t>CGI_10021852.5</t>
  </si>
  <si>
    <t>CGI_10021876</t>
  </si>
  <si>
    <t>CGI_10021876.1</t>
  </si>
  <si>
    <t>CGI_10021876.2</t>
  </si>
  <si>
    <t>CGI_10021876.3</t>
  </si>
  <si>
    <t>CGI_10021876.4</t>
  </si>
  <si>
    <t>CGI_10021876.5</t>
  </si>
  <si>
    <t>CGI_10026255</t>
  </si>
  <si>
    <t>Q3UCQ1</t>
  </si>
  <si>
    <t>Forkhead box protein K2</t>
  </si>
  <si>
    <t>CGI_10026255.1</t>
  </si>
  <si>
    <t>scaffold867</t>
  </si>
  <si>
    <t>CGI_10026255.2</t>
  </si>
  <si>
    <t>CGI_10026255.3</t>
  </si>
  <si>
    <t>CGI_10026255.4</t>
  </si>
  <si>
    <t>CGI_10026255.5</t>
  </si>
  <si>
    <t>CGI_10026255.6</t>
  </si>
  <si>
    <t>CGI_10026255.7</t>
  </si>
  <si>
    <t>CGI_10026255.8</t>
  </si>
  <si>
    <t>CGI_10016317</t>
  </si>
  <si>
    <t>P42577</t>
  </si>
  <si>
    <t>Soma ferritin</t>
  </si>
  <si>
    <t>CGI_10016317.1</t>
  </si>
  <si>
    <t>scaffold1316</t>
  </si>
  <si>
    <t>CGI_10016317.2</t>
  </si>
  <si>
    <t>CGI_10016317.3</t>
  </si>
  <si>
    <t>CGI_10016317.4</t>
  </si>
  <si>
    <t>CGI_10016317.5</t>
  </si>
  <si>
    <t>CGI_10016317.6</t>
  </si>
  <si>
    <t>CGI_10020288</t>
  </si>
  <si>
    <t>A0R4R3</t>
  </si>
  <si>
    <t>3-ketosteroid-9-alpha-hydroxylase oxygenase subunit</t>
  </si>
  <si>
    <t>CGI_10020288.1</t>
  </si>
  <si>
    <t>scaffold535</t>
  </si>
  <si>
    <t>CGI_10020288.2</t>
  </si>
  <si>
    <t>CGI_10020288.3</t>
  </si>
  <si>
    <t>CGI_10020288.4</t>
  </si>
  <si>
    <t>CGI_10020288.5</t>
  </si>
  <si>
    <t>CGI_10020288.6</t>
  </si>
  <si>
    <t>CGI_10021481</t>
  </si>
  <si>
    <t>O15990</t>
  </si>
  <si>
    <t>Arginine kinase</t>
  </si>
  <si>
    <t>CGI_10021481.1</t>
  </si>
  <si>
    <t>scaffold1750</t>
  </si>
  <si>
    <t>CGI_10021481.2</t>
  </si>
  <si>
    <t>CGI_10021481.3</t>
  </si>
  <si>
    <t>CGI_10021481.4</t>
  </si>
  <si>
    <t>CGI_10021481.5</t>
  </si>
  <si>
    <t>CGI_10021481.6</t>
  </si>
  <si>
    <t>CGI_10009742</t>
  </si>
  <si>
    <t>Q99NH0</t>
  </si>
  <si>
    <t>Ankyrin repeat domain-containing protein 17</t>
  </si>
  <si>
    <t>CGI_10009742.1</t>
  </si>
  <si>
    <t>scaffold43296</t>
  </si>
  <si>
    <t>CGI_10009742.2</t>
  </si>
  <si>
    <t>CGI_10009742.3</t>
  </si>
  <si>
    <t>CGI_10009742.4</t>
  </si>
  <si>
    <t>CGI_10009742.5</t>
  </si>
  <si>
    <t>CGI_10009742.6</t>
  </si>
  <si>
    <t>CGI_10028695</t>
  </si>
  <si>
    <t>CGI_10028695.1</t>
  </si>
  <si>
    <t>scaffold150</t>
  </si>
  <si>
    <t>CGI_10028695.2</t>
  </si>
  <si>
    <t>CGI_10028695.3</t>
  </si>
  <si>
    <t>CGI_10028695.4</t>
  </si>
  <si>
    <t>CGI_10028695.5</t>
  </si>
  <si>
    <t>CGI_10016252</t>
  </si>
  <si>
    <t>O57415</t>
  </si>
  <si>
    <t>Ras-responsive element-binding protein 1</t>
  </si>
  <si>
    <t>CGI_10016252.1</t>
  </si>
  <si>
    <t>scaffold1222</t>
  </si>
  <si>
    <t>CGI_10016252.10</t>
  </si>
  <si>
    <t>CGI_10016252.11</t>
  </si>
  <si>
    <t>CGI_10016252.12</t>
  </si>
  <si>
    <t>CGI_10016252.2</t>
  </si>
  <si>
    <t>CGI_10016252.3</t>
  </si>
  <si>
    <t>CGI_10016252.4</t>
  </si>
  <si>
    <t>CGI_10016252.5</t>
  </si>
  <si>
    <t>CGI_10016252.6</t>
  </si>
  <si>
    <t>CGI_10016252.7</t>
  </si>
  <si>
    <t>CGI_10016252.8</t>
  </si>
  <si>
    <t>CGI_10016252.9</t>
  </si>
  <si>
    <t>CGI_10022998</t>
  </si>
  <si>
    <t>CGI_10022998.1</t>
  </si>
  <si>
    <t>CGI_10022998.2</t>
  </si>
  <si>
    <t>CGI_10022998.3</t>
  </si>
  <si>
    <t>CGI_10022998.4</t>
  </si>
  <si>
    <t>CGI_10022998.5</t>
  </si>
  <si>
    <t>CGI_10008817</t>
  </si>
  <si>
    <t>CGI_10008817.1</t>
  </si>
  <si>
    <t>scaffold43116</t>
  </si>
  <si>
    <t>CGI_10008817.2</t>
  </si>
  <si>
    <t>CGI_10008817.3</t>
  </si>
  <si>
    <t>CGI_10008817.4</t>
  </si>
  <si>
    <t>CGI_10008817.5</t>
  </si>
  <si>
    <t>CGI_10015423</t>
  </si>
  <si>
    <t>Q1LWV4</t>
  </si>
  <si>
    <t>LIM/homeobox protein Lhx9</t>
  </si>
  <si>
    <t>CGI_10015423.1</t>
  </si>
  <si>
    <t>scaffold1469</t>
  </si>
  <si>
    <t>CGI_10015423.2</t>
  </si>
  <si>
    <t>CGI_10015423.3</t>
  </si>
  <si>
    <t>CGI_10015423.4</t>
  </si>
  <si>
    <t>CGI_10015423.5</t>
  </si>
  <si>
    <t>CGI_10006616</t>
  </si>
  <si>
    <t>O18973</t>
  </si>
  <si>
    <t>Rab5 GDP/GTP exchange factor</t>
  </si>
  <si>
    <t>CGI_10006616.1</t>
  </si>
  <si>
    <t>scaffold1844</t>
  </si>
  <si>
    <t>CGI_10006616.2</t>
  </si>
  <si>
    <t>CGI_10006616.3</t>
  </si>
  <si>
    <t>CGI_10006616.4</t>
  </si>
  <si>
    <t>CGI_10006616.5</t>
  </si>
  <si>
    <t>CGI_10018637</t>
  </si>
  <si>
    <t>CGI_10018637.1</t>
  </si>
  <si>
    <t>scaffold509</t>
  </si>
  <si>
    <t>CGI_10018637.10</t>
  </si>
  <si>
    <t>CGI_10018637.2</t>
  </si>
  <si>
    <t>CGI_10018637.3</t>
  </si>
  <si>
    <t>CGI_10018637.4</t>
  </si>
  <si>
    <t>CGI_10018637.5</t>
  </si>
  <si>
    <t>CGI_10018637.6</t>
  </si>
  <si>
    <t>CGI_10018637.7</t>
  </si>
  <si>
    <t>CGI_10018637.8</t>
  </si>
  <si>
    <t>CGI_10018637.9</t>
  </si>
  <si>
    <t>CGI_10021672</t>
  </si>
  <si>
    <t>P49154</t>
  </si>
  <si>
    <t>40S ribosomal protein S2</t>
  </si>
  <si>
    <t>CGI_10021672.1</t>
  </si>
  <si>
    <t>scaffold1032</t>
  </si>
  <si>
    <t>CGI_10021672.2</t>
  </si>
  <si>
    <t>CGI_10021672.3</t>
  </si>
  <si>
    <t>CGI_10021672.4</t>
  </si>
  <si>
    <t>CGI_10021672.5</t>
  </si>
  <si>
    <t>CGI_10013530</t>
  </si>
  <si>
    <t>Q8K0U4</t>
  </si>
  <si>
    <t>Heat shock 70 kDa protein 12A</t>
  </si>
  <si>
    <t>CGI_10013530.1</t>
  </si>
  <si>
    <t>scaffold172</t>
  </si>
  <si>
    <t>CGI_10013530.2</t>
  </si>
  <si>
    <t>CGI_10013530.3</t>
  </si>
  <si>
    <t>CGI_10013530.4</t>
  </si>
  <si>
    <t>CGI_10013530.5</t>
  </si>
  <si>
    <t>CGI_10011484</t>
  </si>
  <si>
    <t>P41594</t>
  </si>
  <si>
    <t>Metabotropic glutamate receptor 5</t>
  </si>
  <si>
    <t>CGI_10011484.1</t>
  </si>
  <si>
    <t>scaffold724</t>
  </si>
  <si>
    <t>CGI_10011484.2</t>
  </si>
  <si>
    <t>CGI_10011484.3</t>
  </si>
  <si>
    <t>CGI_10011484.4</t>
  </si>
  <si>
    <t>CGI_10011484.5</t>
  </si>
  <si>
    <t>CGI_10017564</t>
  </si>
  <si>
    <t>CGI_10017564.1</t>
  </si>
  <si>
    <t>scaffold381</t>
  </si>
  <si>
    <t>CGI_10017564.2</t>
  </si>
  <si>
    <t>CGI_10017564.3</t>
  </si>
  <si>
    <t>CGI_10017564.4</t>
  </si>
  <si>
    <t>CGI_10017564.5</t>
  </si>
  <si>
    <t>CGI_10002387</t>
  </si>
  <si>
    <t>O43301</t>
  </si>
  <si>
    <t>CGI_10002387.1</t>
  </si>
  <si>
    <t>scaffold1261</t>
  </si>
  <si>
    <t>CGI_10002387.2</t>
  </si>
  <si>
    <t>CGI_10002387.3</t>
  </si>
  <si>
    <t>CGI_10002387.4</t>
  </si>
  <si>
    <t>CGI_10002387.5</t>
  </si>
  <si>
    <t>CGI_10020287</t>
  </si>
  <si>
    <t>CGI_10020287.1</t>
  </si>
  <si>
    <t>CGI_10020287.2</t>
  </si>
  <si>
    <t>CGI_10020287.3</t>
  </si>
  <si>
    <t>CGI_10020287.4</t>
  </si>
  <si>
    <t>CGI_10020287.5</t>
  </si>
  <si>
    <t>CGI_10020287.6</t>
  </si>
  <si>
    <t>CGI_10015576</t>
  </si>
  <si>
    <t>Q9UIF3</t>
  </si>
  <si>
    <t>Tektin-2</t>
  </si>
  <si>
    <t>CGI_10015576.1</t>
  </si>
  <si>
    <t>scaffold44006</t>
  </si>
  <si>
    <t>CGI_10015576.2</t>
  </si>
  <si>
    <t>CGI_10015576.3</t>
  </si>
  <si>
    <t>CGI_10015576.4</t>
  </si>
  <si>
    <t>CGI_10015576.5</t>
  </si>
  <si>
    <t>CGI_10012788</t>
  </si>
  <si>
    <t>Q69ZQ1</t>
  </si>
  <si>
    <t>Uncharacterized family 31 glucosidase KIAA1161</t>
  </si>
  <si>
    <t>CGI_10012788.1</t>
  </si>
  <si>
    <t>scaffold98</t>
  </si>
  <si>
    <t>CGI_10012788.2</t>
  </si>
  <si>
    <t>CGI_10012788.3</t>
  </si>
  <si>
    <t>CGI_10012788.4</t>
  </si>
  <si>
    <t>CGI_10012788.5</t>
  </si>
  <si>
    <t>CGI_10012788.6</t>
  </si>
  <si>
    <t>CGI_10012788.7</t>
  </si>
  <si>
    <t>CGI_10008213</t>
  </si>
  <si>
    <t>Q3U9N9</t>
  </si>
  <si>
    <t>Monocarboxylate transporter 10</t>
  </si>
  <si>
    <t>CGI_10008213.1</t>
  </si>
  <si>
    <t>scaffold1880</t>
  </si>
  <si>
    <t>CGI_10008213.2</t>
  </si>
  <si>
    <t>CGI_10008213.3</t>
  </si>
  <si>
    <t>CGI_10008213.4</t>
  </si>
  <si>
    <t>CGI_10008213.5</t>
  </si>
  <si>
    <t>CGI_10028889</t>
  </si>
  <si>
    <t>Q90YC2</t>
  </si>
  <si>
    <t>Matrix metalloproteinase-21</t>
  </si>
  <si>
    <t>CGI_10028889.1</t>
  </si>
  <si>
    <t>scaffold22</t>
  </si>
  <si>
    <t>CGI_10028889.2</t>
  </si>
  <si>
    <t>CGI_10028889.3</t>
  </si>
  <si>
    <t>CGI_10028889.4</t>
  </si>
  <si>
    <t>CGI_10028889.5</t>
  </si>
  <si>
    <t>CGI_10028889.6</t>
  </si>
  <si>
    <t>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</si>
</sst>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4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7"/>
  <sheetViews>
    <sheetView tabSelected="1" workbookViewId="0" topLeftCell="A1">
      <selection activeCell="A1" sqref="A1:A227"/>
    </sheetView>
  </sheetViews>
  <sheetFormatPr defaultColWidth="11.00390625" defaultRowHeight="15.75"/>
  <cols>
    <col min="1" max="1" width="17.625" style="0" customWidth="1"/>
    <col min="4" max="4" width="10.875" style="3" customWidth="1"/>
    <col min="8" max="8" width="12.00390625" style="0" customWidth="1"/>
    <col min="9" max="9" width="19.875" style="0" customWidth="1"/>
    <col min="10" max="11" width="0" style="0" hidden="1" customWidth="1"/>
    <col min="14" max="14" width="28.00390625" style="2" customWidth="1"/>
    <col min="15" max="26" width="0" style="0" hidden="1" customWidth="1"/>
    <col min="27" max="27" width="16.625" style="0" customWidth="1"/>
  </cols>
  <sheetData>
    <row r="1" spans="1:29" ht="15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t="s">
        <v>384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2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</row>
    <row r="2" spans="1:29" ht="15">
      <c r="A2" t="s">
        <v>88</v>
      </c>
      <c r="B2">
        <v>6</v>
      </c>
      <c r="C2">
        <v>4324.48202987204</v>
      </c>
      <c r="D2" s="3">
        <v>4660.46616666667</v>
      </c>
      <c r="E2">
        <v>10023.789</v>
      </c>
      <c r="F2">
        <f>C2/D2</f>
        <v>0.9279076116467255</v>
      </c>
      <c r="G2">
        <v>215.64</v>
      </c>
      <c r="H2" t="s">
        <v>88</v>
      </c>
      <c r="I2">
        <v>1</v>
      </c>
      <c r="J2" t="s">
        <v>88</v>
      </c>
      <c r="K2" t="s">
        <v>89</v>
      </c>
      <c r="L2">
        <v>0</v>
      </c>
      <c r="M2" t="s">
        <v>89</v>
      </c>
      <c r="N2" s="2" t="s">
        <v>90</v>
      </c>
      <c r="O2" t="s">
        <v>91</v>
      </c>
      <c r="P2">
        <v>10023.789</v>
      </c>
      <c r="Q2" t="s">
        <v>88</v>
      </c>
      <c r="R2">
        <v>6</v>
      </c>
      <c r="S2">
        <v>360</v>
      </c>
      <c r="U2">
        <v>24404</v>
      </c>
      <c r="V2">
        <v>24404</v>
      </c>
      <c r="W2">
        <v>1</v>
      </c>
      <c r="X2">
        <v>1</v>
      </c>
      <c r="Y2">
        <v>10023.789</v>
      </c>
      <c r="Z2">
        <v>1</v>
      </c>
      <c r="AA2" t="s">
        <v>92</v>
      </c>
      <c r="AB2">
        <v>228868</v>
      </c>
      <c r="AC2">
        <v>229227</v>
      </c>
    </row>
    <row r="3" spans="1:29" ht="15">
      <c r="A3" t="s">
        <v>88</v>
      </c>
      <c r="B3">
        <v>6</v>
      </c>
      <c r="C3">
        <v>4324.48202987204</v>
      </c>
      <c r="D3" s="3">
        <v>4660.46616666667</v>
      </c>
      <c r="E3">
        <v>10023.789</v>
      </c>
      <c r="F3">
        <f>C3/D3</f>
        <v>0.9279076116467255</v>
      </c>
      <c r="G3">
        <v>215.64</v>
      </c>
      <c r="H3" t="s">
        <v>88</v>
      </c>
      <c r="I3">
        <v>1</v>
      </c>
      <c r="J3" t="s">
        <v>88</v>
      </c>
      <c r="K3" t="s">
        <v>89</v>
      </c>
      <c r="L3">
        <v>0</v>
      </c>
      <c r="M3" t="s">
        <v>89</v>
      </c>
      <c r="N3" s="2" t="s">
        <v>90</v>
      </c>
      <c r="O3" t="s">
        <v>93</v>
      </c>
      <c r="P3">
        <v>9899.083</v>
      </c>
      <c r="Q3" t="s">
        <v>88</v>
      </c>
      <c r="R3">
        <v>6</v>
      </c>
      <c r="S3">
        <v>257</v>
      </c>
      <c r="U3">
        <v>17205</v>
      </c>
      <c r="V3">
        <v>17205</v>
      </c>
      <c r="W3">
        <v>1</v>
      </c>
      <c r="X3">
        <v>1</v>
      </c>
      <c r="Y3">
        <v>9899.083</v>
      </c>
      <c r="Z3">
        <v>0.988</v>
      </c>
      <c r="AA3" t="s">
        <v>92</v>
      </c>
      <c r="AB3">
        <v>229333</v>
      </c>
      <c r="AC3">
        <v>229589</v>
      </c>
    </row>
    <row r="4" spans="1:29" ht="15">
      <c r="A4" t="s">
        <v>88</v>
      </c>
      <c r="B4">
        <v>6</v>
      </c>
      <c r="C4">
        <v>4324.48202987204</v>
      </c>
      <c r="D4" s="3">
        <v>4660.46616666667</v>
      </c>
      <c r="E4">
        <v>10023.789</v>
      </c>
      <c r="F4">
        <f>C4/D4</f>
        <v>0.9279076116467255</v>
      </c>
      <c r="G4">
        <v>215.64</v>
      </c>
      <c r="H4" t="s">
        <v>88</v>
      </c>
      <c r="I4">
        <v>1</v>
      </c>
      <c r="J4" t="s">
        <v>88</v>
      </c>
      <c r="K4" t="s">
        <v>89</v>
      </c>
      <c r="L4">
        <v>0</v>
      </c>
      <c r="M4" t="s">
        <v>89</v>
      </c>
      <c r="N4" s="2" t="s">
        <v>90</v>
      </c>
      <c r="O4" t="s">
        <v>94</v>
      </c>
      <c r="P4">
        <v>4165.117</v>
      </c>
      <c r="Q4" t="s">
        <v>88</v>
      </c>
      <c r="R4">
        <v>6</v>
      </c>
      <c r="S4">
        <v>280</v>
      </c>
      <c r="U4">
        <v>7887</v>
      </c>
      <c r="V4">
        <v>7887</v>
      </c>
      <c r="W4">
        <v>1</v>
      </c>
      <c r="X4">
        <v>1</v>
      </c>
      <c r="Y4">
        <v>4165.117</v>
      </c>
      <c r="Z4">
        <v>0.416</v>
      </c>
      <c r="AA4" t="s">
        <v>92</v>
      </c>
      <c r="AB4">
        <v>229700</v>
      </c>
      <c r="AC4">
        <v>229979</v>
      </c>
    </row>
    <row r="5" spans="1:29" ht="15">
      <c r="A5" t="s">
        <v>88</v>
      </c>
      <c r="B5">
        <v>6</v>
      </c>
      <c r="C5">
        <v>4324.48202987204</v>
      </c>
      <c r="D5" s="3">
        <v>4660.46616666667</v>
      </c>
      <c r="E5">
        <v>10023.789</v>
      </c>
      <c r="F5">
        <f>C5/D5</f>
        <v>0.9279076116467255</v>
      </c>
      <c r="G5">
        <v>215.64</v>
      </c>
      <c r="H5" t="s">
        <v>88</v>
      </c>
      <c r="I5">
        <v>1</v>
      </c>
      <c r="J5" t="s">
        <v>88</v>
      </c>
      <c r="K5" t="s">
        <v>89</v>
      </c>
      <c r="L5">
        <v>0</v>
      </c>
      <c r="M5" t="s">
        <v>89</v>
      </c>
      <c r="N5" s="2" t="s">
        <v>90</v>
      </c>
      <c r="O5" t="s">
        <v>95</v>
      </c>
      <c r="P5">
        <v>1033.422</v>
      </c>
      <c r="Q5" t="s">
        <v>88</v>
      </c>
      <c r="R5">
        <v>6</v>
      </c>
      <c r="S5">
        <v>179</v>
      </c>
      <c r="U5">
        <v>1251</v>
      </c>
      <c r="V5">
        <v>1251</v>
      </c>
      <c r="W5">
        <v>1</v>
      </c>
      <c r="X5">
        <v>1</v>
      </c>
      <c r="Y5">
        <v>1033.422</v>
      </c>
      <c r="Z5">
        <v>0.103</v>
      </c>
      <c r="AA5" t="s">
        <v>92</v>
      </c>
      <c r="AB5">
        <v>230111</v>
      </c>
      <c r="AC5">
        <v>230289</v>
      </c>
    </row>
    <row r="6" spans="1:29" ht="15">
      <c r="A6" t="s">
        <v>88</v>
      </c>
      <c r="B6">
        <v>6</v>
      </c>
      <c r="C6">
        <v>4324.48202987204</v>
      </c>
      <c r="D6" s="3">
        <v>4660.46616666667</v>
      </c>
      <c r="E6">
        <v>10023.789</v>
      </c>
      <c r="F6">
        <f>C6/D6</f>
        <v>0.9279076116467255</v>
      </c>
      <c r="G6">
        <v>215.64</v>
      </c>
      <c r="H6" t="s">
        <v>88</v>
      </c>
      <c r="I6">
        <v>1</v>
      </c>
      <c r="J6" t="s">
        <v>88</v>
      </c>
      <c r="K6" t="s">
        <v>89</v>
      </c>
      <c r="L6">
        <v>0</v>
      </c>
      <c r="M6" t="s">
        <v>89</v>
      </c>
      <c r="N6" s="2" t="s">
        <v>90</v>
      </c>
      <c r="O6" t="s">
        <v>96</v>
      </c>
      <c r="P6">
        <v>2625.746</v>
      </c>
      <c r="Q6" t="s">
        <v>88</v>
      </c>
      <c r="R6">
        <v>6</v>
      </c>
      <c r="S6">
        <v>169</v>
      </c>
      <c r="U6">
        <v>3001</v>
      </c>
      <c r="V6">
        <v>3001</v>
      </c>
      <c r="W6">
        <v>1</v>
      </c>
      <c r="X6">
        <v>1</v>
      </c>
      <c r="Y6">
        <v>2625.746</v>
      </c>
      <c r="Z6">
        <v>0.262</v>
      </c>
      <c r="AA6" t="s">
        <v>92</v>
      </c>
      <c r="AB6">
        <v>230375</v>
      </c>
      <c r="AC6">
        <v>230543</v>
      </c>
    </row>
    <row r="7" spans="1:29" ht="15">
      <c r="A7" t="s">
        <v>88</v>
      </c>
      <c r="B7">
        <v>6</v>
      </c>
      <c r="C7">
        <v>4324.48202987204</v>
      </c>
      <c r="D7" s="3">
        <v>4660.46616666667</v>
      </c>
      <c r="E7">
        <v>10023.789</v>
      </c>
      <c r="F7">
        <f>C7/D7</f>
        <v>0.9279076116467255</v>
      </c>
      <c r="G7">
        <v>215.64</v>
      </c>
      <c r="H7" t="s">
        <v>88</v>
      </c>
      <c r="I7">
        <v>1</v>
      </c>
      <c r="J7" t="s">
        <v>88</v>
      </c>
      <c r="K7" t="s">
        <v>89</v>
      </c>
      <c r="L7">
        <v>0</v>
      </c>
      <c r="M7" t="s">
        <v>89</v>
      </c>
      <c r="N7" s="2" t="s">
        <v>90</v>
      </c>
      <c r="O7" t="s">
        <v>97</v>
      </c>
      <c r="P7">
        <v>215.64</v>
      </c>
      <c r="Q7" t="s">
        <v>88</v>
      </c>
      <c r="R7">
        <v>6</v>
      </c>
      <c r="S7">
        <v>144</v>
      </c>
      <c r="U7">
        <v>210</v>
      </c>
      <c r="V7">
        <v>210</v>
      </c>
      <c r="W7">
        <v>1</v>
      </c>
      <c r="X7">
        <v>1</v>
      </c>
      <c r="Y7">
        <v>215.64</v>
      </c>
      <c r="Z7">
        <v>0.022</v>
      </c>
      <c r="AA7" t="s">
        <v>92</v>
      </c>
      <c r="AB7">
        <v>230691</v>
      </c>
      <c r="AC7">
        <v>230834</v>
      </c>
    </row>
    <row r="8" spans="1:29" ht="15">
      <c r="A8" t="s">
        <v>163</v>
      </c>
      <c r="B8">
        <v>5</v>
      </c>
      <c r="C8">
        <v>1634.06808811178</v>
      </c>
      <c r="D8" s="3">
        <v>877.9694</v>
      </c>
      <c r="E8">
        <v>3778.842</v>
      </c>
      <c r="F8">
        <f>C8/D8</f>
        <v>1.8611902511770686</v>
      </c>
      <c r="G8">
        <v>29.803</v>
      </c>
      <c r="H8" t="s">
        <v>163</v>
      </c>
      <c r="I8">
        <v>0.846153846</v>
      </c>
      <c r="J8" t="s">
        <v>163</v>
      </c>
      <c r="K8" t="s">
        <v>164</v>
      </c>
      <c r="L8" s="1">
        <v>1E-150</v>
      </c>
      <c r="M8" t="s">
        <v>164</v>
      </c>
      <c r="N8" s="2" t="s">
        <v>165</v>
      </c>
      <c r="O8" t="s">
        <v>166</v>
      </c>
      <c r="P8">
        <v>3778.842</v>
      </c>
      <c r="Q8" t="s">
        <v>163</v>
      </c>
      <c r="R8">
        <v>5</v>
      </c>
      <c r="S8">
        <v>288</v>
      </c>
      <c r="U8">
        <v>7360</v>
      </c>
      <c r="V8">
        <v>7360</v>
      </c>
      <c r="W8">
        <v>1</v>
      </c>
      <c r="X8">
        <v>1</v>
      </c>
      <c r="Y8">
        <v>3778.842</v>
      </c>
      <c r="Z8">
        <v>1</v>
      </c>
      <c r="AA8" t="s">
        <v>167</v>
      </c>
      <c r="AB8">
        <v>165506</v>
      </c>
      <c r="AC8">
        <v>165793</v>
      </c>
    </row>
    <row r="9" spans="1:29" ht="15">
      <c r="A9" t="s">
        <v>163</v>
      </c>
      <c r="B9">
        <v>5</v>
      </c>
      <c r="C9">
        <v>1634.06808811178</v>
      </c>
      <c r="D9" s="3">
        <v>877.9694</v>
      </c>
      <c r="E9">
        <v>3778.842</v>
      </c>
      <c r="F9">
        <f>C9/D9</f>
        <v>1.8611902511770686</v>
      </c>
      <c r="G9">
        <v>29.803</v>
      </c>
      <c r="H9" t="s">
        <v>163</v>
      </c>
      <c r="I9">
        <v>0.846153846</v>
      </c>
      <c r="J9" t="s">
        <v>163</v>
      </c>
      <c r="K9" t="s">
        <v>164</v>
      </c>
      <c r="L9" s="1">
        <v>1E-150</v>
      </c>
      <c r="M9" t="s">
        <v>164</v>
      </c>
      <c r="N9" s="2" t="s">
        <v>165</v>
      </c>
      <c r="O9" t="s">
        <v>168</v>
      </c>
      <c r="P9">
        <v>29.803</v>
      </c>
      <c r="Q9" t="s">
        <v>163</v>
      </c>
      <c r="R9">
        <v>5</v>
      </c>
      <c r="S9">
        <v>129</v>
      </c>
      <c r="U9">
        <v>26</v>
      </c>
      <c r="V9">
        <v>26</v>
      </c>
      <c r="W9">
        <v>1</v>
      </c>
      <c r="X9">
        <v>1</v>
      </c>
      <c r="Y9">
        <v>29.803</v>
      </c>
      <c r="Z9">
        <v>0.007887</v>
      </c>
      <c r="AA9" t="s">
        <v>167</v>
      </c>
      <c r="AB9">
        <v>166110</v>
      </c>
      <c r="AC9">
        <v>166238</v>
      </c>
    </row>
    <row r="10" spans="1:29" ht="15">
      <c r="A10" t="s">
        <v>163</v>
      </c>
      <c r="B10">
        <v>5</v>
      </c>
      <c r="C10">
        <v>1634.06808811178</v>
      </c>
      <c r="D10" s="3">
        <v>877.9694</v>
      </c>
      <c r="E10">
        <v>3778.842</v>
      </c>
      <c r="F10">
        <f>C10/D10</f>
        <v>1.8611902511770686</v>
      </c>
      <c r="G10">
        <v>29.803</v>
      </c>
      <c r="H10" t="s">
        <v>163</v>
      </c>
      <c r="I10">
        <v>0.846153846</v>
      </c>
      <c r="J10" t="s">
        <v>163</v>
      </c>
      <c r="K10" t="s">
        <v>164</v>
      </c>
      <c r="L10" s="1">
        <v>1E-150</v>
      </c>
      <c r="M10" t="s">
        <v>164</v>
      </c>
      <c r="N10" s="2" t="s">
        <v>165</v>
      </c>
      <c r="O10" t="s">
        <v>169</v>
      </c>
      <c r="P10">
        <v>33.479</v>
      </c>
      <c r="Q10" t="s">
        <v>163</v>
      </c>
      <c r="R10">
        <v>5</v>
      </c>
      <c r="S10">
        <v>159</v>
      </c>
      <c r="U10">
        <v>36</v>
      </c>
      <c r="V10">
        <v>36</v>
      </c>
      <c r="W10">
        <v>1</v>
      </c>
      <c r="X10">
        <v>1</v>
      </c>
      <c r="Y10">
        <v>33.479</v>
      </c>
      <c r="Z10">
        <v>0.00886</v>
      </c>
      <c r="AA10" t="s">
        <v>167</v>
      </c>
      <c r="AB10">
        <v>166820</v>
      </c>
      <c r="AC10">
        <v>166978</v>
      </c>
    </row>
    <row r="11" spans="1:29" ht="15">
      <c r="A11" t="s">
        <v>163</v>
      </c>
      <c r="B11">
        <v>5</v>
      </c>
      <c r="C11">
        <v>1634.06808811178</v>
      </c>
      <c r="D11" s="3">
        <v>877.9694</v>
      </c>
      <c r="E11">
        <v>3778.842</v>
      </c>
      <c r="F11">
        <f>C11/D11</f>
        <v>1.8611902511770686</v>
      </c>
      <c r="G11">
        <v>29.803</v>
      </c>
      <c r="H11" t="s">
        <v>163</v>
      </c>
      <c r="I11">
        <v>0.846153846</v>
      </c>
      <c r="J11" t="s">
        <v>163</v>
      </c>
      <c r="K11" t="s">
        <v>164</v>
      </c>
      <c r="L11" s="1">
        <v>1E-150</v>
      </c>
      <c r="M11" t="s">
        <v>164</v>
      </c>
      <c r="N11" s="2" t="s">
        <v>165</v>
      </c>
      <c r="O11" t="s">
        <v>170</v>
      </c>
      <c r="P11">
        <v>501.028</v>
      </c>
      <c r="Q11" t="s">
        <v>163</v>
      </c>
      <c r="R11">
        <v>5</v>
      </c>
      <c r="S11">
        <v>206</v>
      </c>
      <c r="U11">
        <v>698</v>
      </c>
      <c r="V11">
        <v>698</v>
      </c>
      <c r="W11">
        <v>1</v>
      </c>
      <c r="X11">
        <v>1</v>
      </c>
      <c r="Y11">
        <v>501.028</v>
      </c>
      <c r="Z11">
        <v>0.133</v>
      </c>
      <c r="AA11" t="s">
        <v>167</v>
      </c>
      <c r="AB11">
        <v>168503</v>
      </c>
      <c r="AC11">
        <v>168708</v>
      </c>
    </row>
    <row r="12" spans="1:29" ht="15">
      <c r="A12" t="s">
        <v>163</v>
      </c>
      <c r="B12">
        <v>5</v>
      </c>
      <c r="C12">
        <v>1634.06808811178</v>
      </c>
      <c r="D12" s="3">
        <v>877.9694</v>
      </c>
      <c r="E12">
        <v>3778.842</v>
      </c>
      <c r="F12">
        <f>C12/D12</f>
        <v>1.8611902511770686</v>
      </c>
      <c r="G12">
        <v>29.803</v>
      </c>
      <c r="H12" t="s">
        <v>163</v>
      </c>
      <c r="I12">
        <v>0.846153846</v>
      </c>
      <c r="J12" t="s">
        <v>163</v>
      </c>
      <c r="K12" t="s">
        <v>164</v>
      </c>
      <c r="L12" s="1">
        <v>1E-150</v>
      </c>
      <c r="M12" t="s">
        <v>164</v>
      </c>
      <c r="N12" s="2" t="s">
        <v>165</v>
      </c>
      <c r="O12" t="s">
        <v>171</v>
      </c>
      <c r="P12">
        <v>46.695</v>
      </c>
      <c r="Q12" t="s">
        <v>163</v>
      </c>
      <c r="R12">
        <v>5</v>
      </c>
      <c r="S12">
        <v>133</v>
      </c>
      <c r="U12">
        <v>42</v>
      </c>
      <c r="V12">
        <v>42</v>
      </c>
      <c r="W12">
        <v>1</v>
      </c>
      <c r="X12">
        <v>1</v>
      </c>
      <c r="Y12">
        <v>46.695</v>
      </c>
      <c r="Z12">
        <v>0.012</v>
      </c>
      <c r="AA12" t="s">
        <v>167</v>
      </c>
      <c r="AB12">
        <v>168829</v>
      </c>
      <c r="AC12">
        <v>168961</v>
      </c>
    </row>
    <row r="13" spans="1:29" ht="15">
      <c r="A13" t="s">
        <v>296</v>
      </c>
      <c r="B13">
        <v>5</v>
      </c>
      <c r="C13">
        <v>516.605255321024</v>
      </c>
      <c r="D13" s="3">
        <v>459.4734</v>
      </c>
      <c r="E13">
        <v>1145.326</v>
      </c>
      <c r="F13">
        <f>C13/D13</f>
        <v>1.1243420300740454</v>
      </c>
      <c r="G13">
        <v>1.369</v>
      </c>
      <c r="H13" t="s">
        <v>296</v>
      </c>
      <c r="I13">
        <v>0.458333333</v>
      </c>
      <c r="J13" t="s">
        <v>296</v>
      </c>
      <c r="K13" t="s">
        <v>297</v>
      </c>
      <c r="L13" s="1">
        <v>3E-147</v>
      </c>
      <c r="M13" t="s">
        <v>297</v>
      </c>
      <c r="N13" s="2" t="s">
        <v>298</v>
      </c>
      <c r="O13" t="s">
        <v>299</v>
      </c>
      <c r="P13">
        <v>1145.326</v>
      </c>
      <c r="Q13" t="s">
        <v>296</v>
      </c>
      <c r="R13">
        <v>5</v>
      </c>
      <c r="S13">
        <v>228</v>
      </c>
      <c r="U13">
        <v>1766</v>
      </c>
      <c r="V13">
        <v>1766</v>
      </c>
      <c r="W13">
        <v>1</v>
      </c>
      <c r="X13">
        <v>1</v>
      </c>
      <c r="Y13">
        <v>1145.326</v>
      </c>
      <c r="Z13">
        <v>1</v>
      </c>
      <c r="AA13" t="s">
        <v>300</v>
      </c>
      <c r="AB13">
        <v>246960</v>
      </c>
      <c r="AC13">
        <v>247187</v>
      </c>
    </row>
    <row r="14" spans="1:29" ht="15">
      <c r="A14" t="s">
        <v>296</v>
      </c>
      <c r="B14">
        <v>5</v>
      </c>
      <c r="C14">
        <v>516.605255321024</v>
      </c>
      <c r="D14" s="3">
        <v>459.4734</v>
      </c>
      <c r="E14">
        <v>1145.326</v>
      </c>
      <c r="F14">
        <f>C14/D14</f>
        <v>1.1243420300740454</v>
      </c>
      <c r="G14">
        <v>1.369</v>
      </c>
      <c r="H14" t="s">
        <v>296</v>
      </c>
      <c r="I14">
        <v>0.458333333</v>
      </c>
      <c r="J14" t="s">
        <v>296</v>
      </c>
      <c r="K14" t="s">
        <v>297</v>
      </c>
      <c r="L14" s="1">
        <v>3E-147</v>
      </c>
      <c r="M14" t="s">
        <v>297</v>
      </c>
      <c r="N14" s="2" t="s">
        <v>298</v>
      </c>
      <c r="O14" t="s">
        <v>301</v>
      </c>
      <c r="P14">
        <v>1.369</v>
      </c>
      <c r="Q14" t="s">
        <v>296</v>
      </c>
      <c r="R14">
        <v>5</v>
      </c>
      <c r="S14">
        <v>108</v>
      </c>
      <c r="U14">
        <v>1</v>
      </c>
      <c r="V14">
        <v>1</v>
      </c>
      <c r="W14">
        <v>1</v>
      </c>
      <c r="X14">
        <v>1</v>
      </c>
      <c r="Y14">
        <v>1.369</v>
      </c>
      <c r="Z14">
        <v>0.001195</v>
      </c>
      <c r="AA14" t="s">
        <v>300</v>
      </c>
      <c r="AB14">
        <v>247454</v>
      </c>
      <c r="AC14">
        <v>247561</v>
      </c>
    </row>
    <row r="15" spans="1:29" ht="15">
      <c r="A15" t="s">
        <v>296</v>
      </c>
      <c r="B15">
        <v>5</v>
      </c>
      <c r="C15">
        <v>516.605255321024</v>
      </c>
      <c r="D15" s="3">
        <v>459.4734</v>
      </c>
      <c r="E15">
        <v>1145.326</v>
      </c>
      <c r="F15">
        <f>C15/D15</f>
        <v>1.1243420300740454</v>
      </c>
      <c r="G15">
        <v>1.369</v>
      </c>
      <c r="H15" t="s">
        <v>296</v>
      </c>
      <c r="I15">
        <v>0.458333333</v>
      </c>
      <c r="J15" t="s">
        <v>296</v>
      </c>
      <c r="K15" t="s">
        <v>297</v>
      </c>
      <c r="L15" s="1">
        <v>3E-147</v>
      </c>
      <c r="M15" t="s">
        <v>297</v>
      </c>
      <c r="N15" s="2" t="s">
        <v>298</v>
      </c>
      <c r="O15" t="s">
        <v>302</v>
      </c>
      <c r="P15">
        <v>107.077</v>
      </c>
      <c r="Q15" t="s">
        <v>296</v>
      </c>
      <c r="R15">
        <v>5</v>
      </c>
      <c r="S15">
        <v>174</v>
      </c>
      <c r="U15">
        <v>126</v>
      </c>
      <c r="V15">
        <v>126</v>
      </c>
      <c r="W15">
        <v>1</v>
      </c>
      <c r="X15">
        <v>1</v>
      </c>
      <c r="Y15">
        <v>107.077</v>
      </c>
      <c r="Z15">
        <v>0.093</v>
      </c>
      <c r="AA15" t="s">
        <v>300</v>
      </c>
      <c r="AB15">
        <v>247678</v>
      </c>
      <c r="AC15">
        <v>247851</v>
      </c>
    </row>
    <row r="16" spans="1:29" ht="15">
      <c r="A16" t="s">
        <v>296</v>
      </c>
      <c r="B16">
        <v>5</v>
      </c>
      <c r="C16">
        <v>516.605255321024</v>
      </c>
      <c r="D16" s="3">
        <v>459.4734</v>
      </c>
      <c r="E16">
        <v>1145.326</v>
      </c>
      <c r="F16">
        <f>C16/D16</f>
        <v>1.1243420300740454</v>
      </c>
      <c r="G16">
        <v>1.369</v>
      </c>
      <c r="H16" t="s">
        <v>296</v>
      </c>
      <c r="I16">
        <v>0.458333333</v>
      </c>
      <c r="J16" t="s">
        <v>296</v>
      </c>
      <c r="K16" t="s">
        <v>297</v>
      </c>
      <c r="L16" s="1">
        <v>3E-147</v>
      </c>
      <c r="M16" t="s">
        <v>297</v>
      </c>
      <c r="N16" s="2" t="s">
        <v>298</v>
      </c>
      <c r="O16" t="s">
        <v>303</v>
      </c>
      <c r="P16">
        <v>164.503</v>
      </c>
      <c r="Q16" t="s">
        <v>296</v>
      </c>
      <c r="R16">
        <v>5</v>
      </c>
      <c r="S16">
        <v>160</v>
      </c>
      <c r="U16">
        <v>178</v>
      </c>
      <c r="V16">
        <v>178</v>
      </c>
      <c r="W16">
        <v>1</v>
      </c>
      <c r="X16">
        <v>1</v>
      </c>
      <c r="Y16">
        <v>164.503</v>
      </c>
      <c r="Z16">
        <v>0.144</v>
      </c>
      <c r="AA16" t="s">
        <v>300</v>
      </c>
      <c r="AB16">
        <v>248019</v>
      </c>
      <c r="AC16">
        <v>248178</v>
      </c>
    </row>
    <row r="17" spans="1:29" ht="15">
      <c r="A17" t="s">
        <v>296</v>
      </c>
      <c r="B17">
        <v>5</v>
      </c>
      <c r="C17">
        <v>516.605255321024</v>
      </c>
      <c r="D17" s="3">
        <v>459.4734</v>
      </c>
      <c r="E17">
        <v>1145.326</v>
      </c>
      <c r="F17">
        <f>C17/D17</f>
        <v>1.1243420300740454</v>
      </c>
      <c r="G17">
        <v>1.369</v>
      </c>
      <c r="H17" t="s">
        <v>296</v>
      </c>
      <c r="I17">
        <v>0.458333333</v>
      </c>
      <c r="J17" t="s">
        <v>296</v>
      </c>
      <c r="K17" t="s">
        <v>297</v>
      </c>
      <c r="L17" s="1">
        <v>3E-147</v>
      </c>
      <c r="M17" t="s">
        <v>297</v>
      </c>
      <c r="N17" s="2" t="s">
        <v>298</v>
      </c>
      <c r="O17" t="s">
        <v>304</v>
      </c>
      <c r="P17">
        <v>879.092</v>
      </c>
      <c r="Q17" t="s">
        <v>296</v>
      </c>
      <c r="R17">
        <v>5</v>
      </c>
      <c r="S17">
        <v>164</v>
      </c>
      <c r="U17">
        <v>975</v>
      </c>
      <c r="V17">
        <v>975</v>
      </c>
      <c r="W17">
        <v>1</v>
      </c>
      <c r="X17">
        <v>1</v>
      </c>
      <c r="Y17">
        <v>879.092</v>
      </c>
      <c r="Z17">
        <v>0.768</v>
      </c>
      <c r="AA17" t="s">
        <v>300</v>
      </c>
      <c r="AB17">
        <v>248274</v>
      </c>
      <c r="AC17">
        <v>248437</v>
      </c>
    </row>
    <row r="18" spans="1:29" ht="15">
      <c r="A18" t="s">
        <v>330</v>
      </c>
      <c r="B18">
        <v>5</v>
      </c>
      <c r="C18">
        <v>327.438736021259</v>
      </c>
      <c r="D18" s="3">
        <v>198.8062</v>
      </c>
      <c r="E18">
        <v>774.498</v>
      </c>
      <c r="F18">
        <f>C18/D18</f>
        <v>1.6470247709641803</v>
      </c>
      <c r="G18">
        <v>4.996</v>
      </c>
      <c r="H18" t="s">
        <v>330</v>
      </c>
      <c r="I18">
        <v>0.023809524</v>
      </c>
      <c r="J18" t="s">
        <v>330</v>
      </c>
      <c r="K18" t="s">
        <v>331</v>
      </c>
      <c r="L18" s="1">
        <v>1E-73</v>
      </c>
      <c r="M18" t="s">
        <v>331</v>
      </c>
      <c r="N18" s="2" t="s">
        <v>307</v>
      </c>
      <c r="O18" t="s">
        <v>332</v>
      </c>
      <c r="P18">
        <v>774.498</v>
      </c>
      <c r="Q18" t="s">
        <v>330</v>
      </c>
      <c r="R18">
        <v>5</v>
      </c>
      <c r="S18">
        <v>1043</v>
      </c>
      <c r="U18">
        <v>5463</v>
      </c>
      <c r="V18">
        <v>5463</v>
      </c>
      <c r="W18">
        <v>1</v>
      </c>
      <c r="X18">
        <v>1</v>
      </c>
      <c r="Y18">
        <v>774.498</v>
      </c>
      <c r="Z18">
        <v>1</v>
      </c>
      <c r="AA18" t="s">
        <v>333</v>
      </c>
      <c r="AB18">
        <v>10104</v>
      </c>
      <c r="AC18">
        <v>11146</v>
      </c>
    </row>
    <row r="19" spans="1:29" ht="15">
      <c r="A19" t="s">
        <v>330</v>
      </c>
      <c r="B19">
        <v>5</v>
      </c>
      <c r="C19">
        <v>327.438736021259</v>
      </c>
      <c r="D19" s="3">
        <v>198.8062</v>
      </c>
      <c r="E19">
        <v>774.498</v>
      </c>
      <c r="F19">
        <f>C19/D19</f>
        <v>1.6470247709641803</v>
      </c>
      <c r="G19">
        <v>4.996</v>
      </c>
      <c r="H19" t="s">
        <v>330</v>
      </c>
      <c r="I19">
        <v>0.023809524</v>
      </c>
      <c r="J19" t="s">
        <v>330</v>
      </c>
      <c r="K19" t="s">
        <v>331</v>
      </c>
      <c r="L19" s="1">
        <v>1E-73</v>
      </c>
      <c r="M19" t="s">
        <v>331</v>
      </c>
      <c r="N19" s="2" t="s">
        <v>307</v>
      </c>
      <c r="O19" t="s">
        <v>334</v>
      </c>
      <c r="P19">
        <v>4.996</v>
      </c>
      <c r="Q19" t="s">
        <v>330</v>
      </c>
      <c r="R19">
        <v>5</v>
      </c>
      <c r="S19">
        <v>148</v>
      </c>
      <c r="U19">
        <v>5</v>
      </c>
      <c r="V19">
        <v>5</v>
      </c>
      <c r="W19">
        <v>1</v>
      </c>
      <c r="X19">
        <v>1</v>
      </c>
      <c r="Y19">
        <v>4.996</v>
      </c>
      <c r="Z19">
        <v>0.00645</v>
      </c>
      <c r="AA19" t="s">
        <v>333</v>
      </c>
      <c r="AB19">
        <v>11310</v>
      </c>
      <c r="AC19">
        <v>11457</v>
      </c>
    </row>
    <row r="20" spans="1:29" ht="15">
      <c r="A20" t="s">
        <v>330</v>
      </c>
      <c r="B20">
        <v>5</v>
      </c>
      <c r="C20">
        <v>327.438736021259</v>
      </c>
      <c r="D20" s="3">
        <v>198.8062</v>
      </c>
      <c r="E20">
        <v>774.498</v>
      </c>
      <c r="F20">
        <f>C20/D20</f>
        <v>1.6470247709641803</v>
      </c>
      <c r="G20">
        <v>4.996</v>
      </c>
      <c r="H20" t="s">
        <v>330</v>
      </c>
      <c r="I20">
        <v>0.023809524</v>
      </c>
      <c r="J20" t="s">
        <v>330</v>
      </c>
      <c r="K20" t="s">
        <v>331</v>
      </c>
      <c r="L20" s="1">
        <v>1E-73</v>
      </c>
      <c r="M20" t="s">
        <v>331</v>
      </c>
      <c r="N20" s="2" t="s">
        <v>307</v>
      </c>
      <c r="O20" t="s">
        <v>335</v>
      </c>
      <c r="P20">
        <v>48.614</v>
      </c>
      <c r="Q20" t="s">
        <v>330</v>
      </c>
      <c r="R20">
        <v>5</v>
      </c>
      <c r="S20">
        <v>219</v>
      </c>
      <c r="U20">
        <v>72</v>
      </c>
      <c r="V20">
        <v>72</v>
      </c>
      <c r="W20">
        <v>1</v>
      </c>
      <c r="X20">
        <v>1</v>
      </c>
      <c r="Y20">
        <v>48.614</v>
      </c>
      <c r="Z20">
        <v>0.063</v>
      </c>
      <c r="AA20" t="s">
        <v>333</v>
      </c>
      <c r="AB20">
        <v>11608</v>
      </c>
      <c r="AC20">
        <v>11826</v>
      </c>
    </row>
    <row r="21" spans="1:29" ht="15">
      <c r="A21" t="s">
        <v>330</v>
      </c>
      <c r="B21">
        <v>5</v>
      </c>
      <c r="C21">
        <v>327.438736021259</v>
      </c>
      <c r="D21" s="3">
        <v>198.8062</v>
      </c>
      <c r="E21">
        <v>774.498</v>
      </c>
      <c r="F21">
        <f>C21/D21</f>
        <v>1.6470247709641803</v>
      </c>
      <c r="G21">
        <v>4.996</v>
      </c>
      <c r="H21" t="s">
        <v>330</v>
      </c>
      <c r="I21">
        <v>0.023809524</v>
      </c>
      <c r="J21" t="s">
        <v>330</v>
      </c>
      <c r="K21" t="s">
        <v>331</v>
      </c>
      <c r="L21" s="1">
        <v>1E-73</v>
      </c>
      <c r="M21" t="s">
        <v>331</v>
      </c>
      <c r="N21" s="2" t="s">
        <v>307</v>
      </c>
      <c r="O21" t="s">
        <v>336</v>
      </c>
      <c r="P21">
        <v>155.361</v>
      </c>
      <c r="Q21" t="s">
        <v>330</v>
      </c>
      <c r="R21">
        <v>5</v>
      </c>
      <c r="S21">
        <v>296</v>
      </c>
      <c r="U21">
        <v>311</v>
      </c>
      <c r="V21">
        <v>311</v>
      </c>
      <c r="W21">
        <v>1</v>
      </c>
      <c r="X21">
        <v>1</v>
      </c>
      <c r="Y21">
        <v>155.361</v>
      </c>
      <c r="Z21">
        <v>0.201</v>
      </c>
      <c r="AA21" t="s">
        <v>333</v>
      </c>
      <c r="AB21">
        <v>15988</v>
      </c>
      <c r="AC21">
        <v>16283</v>
      </c>
    </row>
    <row r="22" spans="1:29" ht="15">
      <c r="A22" t="s">
        <v>330</v>
      </c>
      <c r="B22">
        <v>5</v>
      </c>
      <c r="C22">
        <v>327.438736021259</v>
      </c>
      <c r="D22" s="3">
        <v>198.8062</v>
      </c>
      <c r="E22">
        <v>774.498</v>
      </c>
      <c r="F22">
        <f>C22/D22</f>
        <v>1.6470247709641803</v>
      </c>
      <c r="G22">
        <v>4.996</v>
      </c>
      <c r="H22" t="s">
        <v>330</v>
      </c>
      <c r="I22">
        <v>0.023809524</v>
      </c>
      <c r="J22" t="s">
        <v>330</v>
      </c>
      <c r="K22" t="s">
        <v>331</v>
      </c>
      <c r="L22" s="1">
        <v>1E-73</v>
      </c>
      <c r="M22" t="s">
        <v>331</v>
      </c>
      <c r="N22" s="2" t="s">
        <v>307</v>
      </c>
      <c r="O22" t="s">
        <v>337</v>
      </c>
      <c r="P22">
        <v>10.562</v>
      </c>
      <c r="Q22" t="s">
        <v>330</v>
      </c>
      <c r="R22">
        <v>5</v>
      </c>
      <c r="S22">
        <v>196</v>
      </c>
      <c r="U22">
        <v>14</v>
      </c>
      <c r="V22">
        <v>14</v>
      </c>
      <c r="W22">
        <v>1</v>
      </c>
      <c r="X22">
        <v>1</v>
      </c>
      <c r="Y22">
        <v>10.562</v>
      </c>
      <c r="Z22">
        <v>0.014</v>
      </c>
      <c r="AA22" t="s">
        <v>333</v>
      </c>
      <c r="AB22">
        <v>16423</v>
      </c>
      <c r="AC22">
        <v>16618</v>
      </c>
    </row>
    <row r="23" spans="1:29" ht="15">
      <c r="A23" t="s">
        <v>345</v>
      </c>
      <c r="B23">
        <v>5</v>
      </c>
      <c r="C23">
        <v>104.098428637036</v>
      </c>
      <c r="D23" s="3">
        <v>196.9258</v>
      </c>
      <c r="E23">
        <v>307.618</v>
      </c>
      <c r="F23">
        <f>C23/D23</f>
        <v>0.5286175231332613</v>
      </c>
      <c r="G23">
        <v>98.349</v>
      </c>
      <c r="H23" t="s">
        <v>345</v>
      </c>
      <c r="I23">
        <v>0.913043478</v>
      </c>
      <c r="J23" t="s">
        <v>345</v>
      </c>
      <c r="K23" t="s">
        <v>346</v>
      </c>
      <c r="L23" s="1">
        <v>5E-160</v>
      </c>
      <c r="M23" t="s">
        <v>346</v>
      </c>
      <c r="N23" s="2" t="s">
        <v>347</v>
      </c>
      <c r="O23" t="s">
        <v>348</v>
      </c>
      <c r="P23">
        <v>104.963</v>
      </c>
      <c r="Q23" t="s">
        <v>345</v>
      </c>
      <c r="R23">
        <v>5</v>
      </c>
      <c r="S23">
        <v>193</v>
      </c>
      <c r="U23">
        <v>137</v>
      </c>
      <c r="V23">
        <v>137</v>
      </c>
      <c r="W23">
        <v>1</v>
      </c>
      <c r="X23">
        <v>1</v>
      </c>
      <c r="Y23">
        <v>104.963</v>
      </c>
      <c r="Z23">
        <v>0.341</v>
      </c>
      <c r="AA23" t="s">
        <v>349</v>
      </c>
      <c r="AB23">
        <v>122305</v>
      </c>
      <c r="AC23">
        <v>122497</v>
      </c>
    </row>
    <row r="24" spans="1:29" ht="15">
      <c r="A24" t="s">
        <v>345</v>
      </c>
      <c r="B24">
        <v>5</v>
      </c>
      <c r="C24">
        <v>104.098428637036</v>
      </c>
      <c r="D24" s="3">
        <v>196.9258</v>
      </c>
      <c r="E24">
        <v>307.618</v>
      </c>
      <c r="F24">
        <f>C24/D24</f>
        <v>0.5286175231332613</v>
      </c>
      <c r="G24">
        <v>98.349</v>
      </c>
      <c r="H24" t="s">
        <v>345</v>
      </c>
      <c r="I24">
        <v>0.913043478</v>
      </c>
      <c r="J24" t="s">
        <v>345</v>
      </c>
      <c r="K24" t="s">
        <v>346</v>
      </c>
      <c r="L24" s="1">
        <v>5E-160</v>
      </c>
      <c r="M24" t="s">
        <v>346</v>
      </c>
      <c r="N24" s="2" t="s">
        <v>347</v>
      </c>
      <c r="O24" t="s">
        <v>350</v>
      </c>
      <c r="P24">
        <v>307.618</v>
      </c>
      <c r="Q24" t="s">
        <v>345</v>
      </c>
      <c r="R24">
        <v>5</v>
      </c>
      <c r="S24">
        <v>224</v>
      </c>
      <c r="U24">
        <v>466</v>
      </c>
      <c r="V24">
        <v>466</v>
      </c>
      <c r="W24">
        <v>1</v>
      </c>
      <c r="X24">
        <v>1</v>
      </c>
      <c r="Y24">
        <v>307.618</v>
      </c>
      <c r="Z24">
        <v>1</v>
      </c>
      <c r="AA24" t="s">
        <v>349</v>
      </c>
      <c r="AB24">
        <v>122671</v>
      </c>
      <c r="AC24">
        <v>122894</v>
      </c>
    </row>
    <row r="25" spans="1:29" ht="15">
      <c r="A25" t="s">
        <v>345</v>
      </c>
      <c r="B25">
        <v>5</v>
      </c>
      <c r="C25">
        <v>104.098428637036</v>
      </c>
      <c r="D25" s="3">
        <v>196.9258</v>
      </c>
      <c r="E25">
        <v>307.618</v>
      </c>
      <c r="F25">
        <f>C25/D25</f>
        <v>0.5286175231332613</v>
      </c>
      <c r="G25">
        <v>98.349</v>
      </c>
      <c r="H25" t="s">
        <v>345</v>
      </c>
      <c r="I25">
        <v>0.913043478</v>
      </c>
      <c r="J25" t="s">
        <v>345</v>
      </c>
      <c r="K25" t="s">
        <v>346</v>
      </c>
      <c r="L25" s="1">
        <v>5E-160</v>
      </c>
      <c r="M25" t="s">
        <v>346</v>
      </c>
      <c r="N25" s="2" t="s">
        <v>347</v>
      </c>
      <c r="O25" t="s">
        <v>351</v>
      </c>
      <c r="P25">
        <v>167.097</v>
      </c>
      <c r="Q25" t="s">
        <v>345</v>
      </c>
      <c r="R25">
        <v>5</v>
      </c>
      <c r="S25">
        <v>223</v>
      </c>
      <c r="U25">
        <v>252</v>
      </c>
      <c r="V25">
        <v>252</v>
      </c>
      <c r="W25">
        <v>1</v>
      </c>
      <c r="X25">
        <v>1</v>
      </c>
      <c r="Y25">
        <v>167.097</v>
      </c>
      <c r="Z25">
        <v>0.543</v>
      </c>
      <c r="AA25" t="s">
        <v>349</v>
      </c>
      <c r="AB25">
        <v>122982</v>
      </c>
      <c r="AC25">
        <v>123204</v>
      </c>
    </row>
    <row r="26" spans="1:29" ht="15">
      <c r="A26" t="s">
        <v>345</v>
      </c>
      <c r="B26">
        <v>5</v>
      </c>
      <c r="C26">
        <v>104.098428637036</v>
      </c>
      <c r="D26" s="3">
        <v>196.9258</v>
      </c>
      <c r="E26">
        <v>307.618</v>
      </c>
      <c r="F26">
        <f>C26/D26</f>
        <v>0.5286175231332613</v>
      </c>
      <c r="G26">
        <v>98.349</v>
      </c>
      <c r="H26" t="s">
        <v>345</v>
      </c>
      <c r="I26">
        <v>0.913043478</v>
      </c>
      <c r="J26" t="s">
        <v>345</v>
      </c>
      <c r="K26" t="s">
        <v>346</v>
      </c>
      <c r="L26" s="1">
        <v>5E-160</v>
      </c>
      <c r="M26" t="s">
        <v>346</v>
      </c>
      <c r="N26" s="2" t="s">
        <v>347</v>
      </c>
      <c r="O26" t="s">
        <v>352</v>
      </c>
      <c r="P26">
        <v>98.349</v>
      </c>
      <c r="Q26" t="s">
        <v>345</v>
      </c>
      <c r="R26">
        <v>5</v>
      </c>
      <c r="S26">
        <v>215</v>
      </c>
      <c r="U26">
        <v>143</v>
      </c>
      <c r="V26">
        <v>143</v>
      </c>
      <c r="W26">
        <v>1</v>
      </c>
      <c r="X26">
        <v>1</v>
      </c>
      <c r="Y26">
        <v>98.349</v>
      </c>
      <c r="Z26">
        <v>0.32</v>
      </c>
      <c r="AA26" t="s">
        <v>349</v>
      </c>
      <c r="AB26">
        <v>123675</v>
      </c>
      <c r="AC26">
        <v>123889</v>
      </c>
    </row>
    <row r="27" spans="1:29" ht="15">
      <c r="A27" t="s">
        <v>345</v>
      </c>
      <c r="B27">
        <v>5</v>
      </c>
      <c r="C27">
        <v>104.098428637036</v>
      </c>
      <c r="D27" s="3">
        <v>196.9258</v>
      </c>
      <c r="E27">
        <v>307.618</v>
      </c>
      <c r="F27">
        <f>C27/D27</f>
        <v>0.5286175231332613</v>
      </c>
      <c r="G27">
        <v>98.349</v>
      </c>
      <c r="H27" t="s">
        <v>345</v>
      </c>
      <c r="I27">
        <v>0.913043478</v>
      </c>
      <c r="J27" t="s">
        <v>345</v>
      </c>
      <c r="K27" t="s">
        <v>346</v>
      </c>
      <c r="L27" s="1">
        <v>5E-160</v>
      </c>
      <c r="M27" t="s">
        <v>346</v>
      </c>
      <c r="N27" s="2" t="s">
        <v>347</v>
      </c>
      <c r="O27" t="s">
        <v>353</v>
      </c>
      <c r="P27">
        <v>306.602</v>
      </c>
      <c r="Q27" t="s">
        <v>345</v>
      </c>
      <c r="R27">
        <v>5</v>
      </c>
      <c r="S27">
        <v>381</v>
      </c>
      <c r="U27">
        <v>790</v>
      </c>
      <c r="V27">
        <v>790</v>
      </c>
      <c r="W27">
        <v>1</v>
      </c>
      <c r="X27">
        <v>1</v>
      </c>
      <c r="Y27">
        <v>306.602</v>
      </c>
      <c r="Z27">
        <v>0.997</v>
      </c>
      <c r="AA27" t="s">
        <v>349</v>
      </c>
      <c r="AB27">
        <v>124035</v>
      </c>
      <c r="AC27">
        <v>124415</v>
      </c>
    </row>
    <row r="28" spans="1:29" ht="15">
      <c r="A28" t="s">
        <v>210</v>
      </c>
      <c r="B28">
        <v>6</v>
      </c>
      <c r="C28">
        <v>194.873826458472</v>
      </c>
      <c r="D28" s="3">
        <v>158.270166666667</v>
      </c>
      <c r="E28">
        <v>414.673</v>
      </c>
      <c r="F28">
        <f>C28/D28</f>
        <v>1.2312732750758772</v>
      </c>
      <c r="G28">
        <v>11.989</v>
      </c>
      <c r="H28" t="s">
        <v>210</v>
      </c>
      <c r="I28">
        <v>0.506849315</v>
      </c>
      <c r="J28" t="s">
        <v>210</v>
      </c>
      <c r="K28" t="s">
        <v>211</v>
      </c>
      <c r="L28" s="1">
        <v>4E-165</v>
      </c>
      <c r="M28" t="s">
        <v>211</v>
      </c>
      <c r="N28" s="2" t="s">
        <v>212</v>
      </c>
      <c r="O28" t="s">
        <v>213</v>
      </c>
      <c r="P28">
        <v>59.755</v>
      </c>
      <c r="Q28" t="s">
        <v>210</v>
      </c>
      <c r="R28">
        <v>6</v>
      </c>
      <c r="S28">
        <v>146</v>
      </c>
      <c r="U28">
        <v>59</v>
      </c>
      <c r="V28">
        <v>59</v>
      </c>
      <c r="W28">
        <v>1</v>
      </c>
      <c r="X28">
        <v>1</v>
      </c>
      <c r="Y28">
        <v>59.755</v>
      </c>
      <c r="Z28">
        <v>0.144</v>
      </c>
      <c r="AA28" t="s">
        <v>214</v>
      </c>
      <c r="AB28">
        <v>275057</v>
      </c>
      <c r="AC28">
        <v>275202</v>
      </c>
    </row>
    <row r="29" spans="1:29" ht="15">
      <c r="A29" t="s">
        <v>210</v>
      </c>
      <c r="B29">
        <v>6</v>
      </c>
      <c r="C29">
        <v>194.873826458472</v>
      </c>
      <c r="D29" s="3">
        <v>158.270166666667</v>
      </c>
      <c r="E29">
        <v>414.673</v>
      </c>
      <c r="F29">
        <f>C29/D29</f>
        <v>1.2312732750758772</v>
      </c>
      <c r="G29">
        <v>11.989</v>
      </c>
      <c r="H29" t="s">
        <v>210</v>
      </c>
      <c r="I29">
        <v>0.506849315</v>
      </c>
      <c r="J29" t="s">
        <v>210</v>
      </c>
      <c r="K29" t="s">
        <v>211</v>
      </c>
      <c r="L29" s="1">
        <v>4E-165</v>
      </c>
      <c r="M29" t="s">
        <v>211</v>
      </c>
      <c r="N29" s="2" t="s">
        <v>212</v>
      </c>
      <c r="O29" t="s">
        <v>215</v>
      </c>
      <c r="P29">
        <v>414.673</v>
      </c>
      <c r="Q29" t="s">
        <v>210</v>
      </c>
      <c r="R29">
        <v>6</v>
      </c>
      <c r="S29">
        <v>184</v>
      </c>
      <c r="U29">
        <v>516</v>
      </c>
      <c r="V29">
        <v>516</v>
      </c>
      <c r="W29">
        <v>1</v>
      </c>
      <c r="X29">
        <v>1</v>
      </c>
      <c r="Y29">
        <v>414.673</v>
      </c>
      <c r="Z29">
        <v>1</v>
      </c>
      <c r="AA29" t="s">
        <v>214</v>
      </c>
      <c r="AB29">
        <v>275643</v>
      </c>
      <c r="AC29">
        <v>275826</v>
      </c>
    </row>
    <row r="30" spans="1:29" ht="15">
      <c r="A30" t="s">
        <v>210</v>
      </c>
      <c r="B30">
        <v>6</v>
      </c>
      <c r="C30">
        <v>194.873826458472</v>
      </c>
      <c r="D30" s="3">
        <v>158.270166666667</v>
      </c>
      <c r="E30">
        <v>414.673</v>
      </c>
      <c r="F30">
        <f>C30/D30</f>
        <v>1.2312732750758772</v>
      </c>
      <c r="G30">
        <v>11.989</v>
      </c>
      <c r="H30" t="s">
        <v>210</v>
      </c>
      <c r="I30">
        <v>0.506849315</v>
      </c>
      <c r="J30" t="s">
        <v>210</v>
      </c>
      <c r="K30" t="s">
        <v>211</v>
      </c>
      <c r="L30" s="1">
        <v>4E-165</v>
      </c>
      <c r="M30" t="s">
        <v>211</v>
      </c>
      <c r="N30" s="2" t="s">
        <v>212</v>
      </c>
      <c r="O30" t="s">
        <v>216</v>
      </c>
      <c r="P30">
        <v>22.269</v>
      </c>
      <c r="Q30" t="s">
        <v>210</v>
      </c>
      <c r="R30">
        <v>6</v>
      </c>
      <c r="S30">
        <v>166</v>
      </c>
      <c r="U30">
        <v>25</v>
      </c>
      <c r="V30">
        <v>25</v>
      </c>
      <c r="W30">
        <v>1</v>
      </c>
      <c r="X30">
        <v>1</v>
      </c>
      <c r="Y30">
        <v>22.269</v>
      </c>
      <c r="Z30">
        <v>0.054</v>
      </c>
      <c r="AA30" t="s">
        <v>214</v>
      </c>
      <c r="AB30">
        <v>275980</v>
      </c>
      <c r="AC30">
        <v>276145</v>
      </c>
    </row>
    <row r="31" spans="1:29" ht="15">
      <c r="A31" t="s">
        <v>210</v>
      </c>
      <c r="B31">
        <v>6</v>
      </c>
      <c r="C31">
        <v>194.873826458472</v>
      </c>
      <c r="D31" s="3">
        <v>158.270166666667</v>
      </c>
      <c r="E31">
        <v>414.673</v>
      </c>
      <c r="F31">
        <f>C31/D31</f>
        <v>1.2312732750758772</v>
      </c>
      <c r="G31">
        <v>11.989</v>
      </c>
      <c r="H31" t="s">
        <v>210</v>
      </c>
      <c r="I31">
        <v>0.506849315</v>
      </c>
      <c r="J31" t="s">
        <v>210</v>
      </c>
      <c r="K31" t="s">
        <v>211</v>
      </c>
      <c r="L31" s="1">
        <v>4E-165</v>
      </c>
      <c r="M31" t="s">
        <v>211</v>
      </c>
      <c r="N31" s="2" t="s">
        <v>212</v>
      </c>
      <c r="O31" t="s">
        <v>217</v>
      </c>
      <c r="P31">
        <v>37.711</v>
      </c>
      <c r="Q31" t="s">
        <v>210</v>
      </c>
      <c r="R31">
        <v>6</v>
      </c>
      <c r="S31">
        <v>149</v>
      </c>
      <c r="U31">
        <v>38</v>
      </c>
      <c r="V31">
        <v>38</v>
      </c>
      <c r="W31">
        <v>1</v>
      </c>
      <c r="X31">
        <v>1</v>
      </c>
      <c r="Y31">
        <v>37.711</v>
      </c>
      <c r="Z31">
        <v>0.091</v>
      </c>
      <c r="AA31" t="s">
        <v>214</v>
      </c>
      <c r="AB31">
        <v>276593</v>
      </c>
      <c r="AC31">
        <v>276741</v>
      </c>
    </row>
    <row r="32" spans="1:29" ht="15">
      <c r="A32" t="s">
        <v>210</v>
      </c>
      <c r="B32">
        <v>6</v>
      </c>
      <c r="C32">
        <v>194.873826458472</v>
      </c>
      <c r="D32" s="3">
        <v>158.270166666667</v>
      </c>
      <c r="E32">
        <v>414.673</v>
      </c>
      <c r="F32">
        <f>C32/D32</f>
        <v>1.2312732750758772</v>
      </c>
      <c r="G32">
        <v>11.989</v>
      </c>
      <c r="H32" t="s">
        <v>210</v>
      </c>
      <c r="I32">
        <v>0.506849315</v>
      </c>
      <c r="J32" t="s">
        <v>210</v>
      </c>
      <c r="K32" t="s">
        <v>211</v>
      </c>
      <c r="L32" s="1">
        <v>4E-165</v>
      </c>
      <c r="M32" t="s">
        <v>211</v>
      </c>
      <c r="N32" s="2" t="s">
        <v>212</v>
      </c>
      <c r="O32" t="s">
        <v>218</v>
      </c>
      <c r="P32">
        <v>403.224</v>
      </c>
      <c r="Q32" t="s">
        <v>210</v>
      </c>
      <c r="R32">
        <v>6</v>
      </c>
      <c r="S32">
        <v>260</v>
      </c>
      <c r="U32">
        <v>709</v>
      </c>
      <c r="V32">
        <v>709</v>
      </c>
      <c r="W32">
        <v>1</v>
      </c>
      <c r="X32">
        <v>1</v>
      </c>
      <c r="Y32">
        <v>403.224</v>
      </c>
      <c r="Z32">
        <v>0.972</v>
      </c>
      <c r="AA32" t="s">
        <v>214</v>
      </c>
      <c r="AB32">
        <v>277450</v>
      </c>
      <c r="AC32">
        <v>277709</v>
      </c>
    </row>
    <row r="33" spans="1:29" ht="15">
      <c r="A33" t="s">
        <v>210</v>
      </c>
      <c r="B33">
        <v>6</v>
      </c>
      <c r="C33">
        <v>194.873826458472</v>
      </c>
      <c r="D33" s="3">
        <v>158.270166666667</v>
      </c>
      <c r="E33">
        <v>414.673</v>
      </c>
      <c r="F33">
        <f>C33/D33</f>
        <v>1.2312732750758772</v>
      </c>
      <c r="G33">
        <v>11.989</v>
      </c>
      <c r="H33" t="s">
        <v>210</v>
      </c>
      <c r="I33">
        <v>0.506849315</v>
      </c>
      <c r="J33" t="s">
        <v>210</v>
      </c>
      <c r="K33" t="s">
        <v>211</v>
      </c>
      <c r="L33" s="1">
        <v>4E-165</v>
      </c>
      <c r="M33" t="s">
        <v>211</v>
      </c>
      <c r="N33" s="2" t="s">
        <v>212</v>
      </c>
      <c r="O33" t="s">
        <v>219</v>
      </c>
      <c r="P33">
        <v>11.989</v>
      </c>
      <c r="Q33" t="s">
        <v>210</v>
      </c>
      <c r="R33">
        <v>6</v>
      </c>
      <c r="S33">
        <v>148</v>
      </c>
      <c r="U33">
        <v>12</v>
      </c>
      <c r="V33">
        <v>12</v>
      </c>
      <c r="W33">
        <v>1</v>
      </c>
      <c r="X33">
        <v>1</v>
      </c>
      <c r="Y33">
        <v>11.989</v>
      </c>
      <c r="Z33">
        <v>0.029</v>
      </c>
      <c r="AA33" t="s">
        <v>214</v>
      </c>
      <c r="AB33">
        <v>279513</v>
      </c>
      <c r="AC33">
        <v>279660</v>
      </c>
    </row>
    <row r="34" spans="1:29" ht="15">
      <c r="A34" t="s">
        <v>190</v>
      </c>
      <c r="B34">
        <v>6</v>
      </c>
      <c r="C34">
        <v>106.062373853628</v>
      </c>
      <c r="D34" s="3">
        <v>71.4933333333333</v>
      </c>
      <c r="E34">
        <v>283.665</v>
      </c>
      <c r="F34">
        <f>C34/D34</f>
        <v>1.4835281684114332</v>
      </c>
      <c r="G34">
        <v>1.408</v>
      </c>
      <c r="H34" t="s">
        <v>190</v>
      </c>
      <c r="I34">
        <v>0</v>
      </c>
      <c r="J34" t="s">
        <v>190</v>
      </c>
      <c r="K34" t="s">
        <v>191</v>
      </c>
      <c r="L34" s="1">
        <v>8E-77</v>
      </c>
      <c r="M34" t="s">
        <v>191</v>
      </c>
      <c r="N34" s="2" t="s">
        <v>192</v>
      </c>
      <c r="O34" t="s">
        <v>193</v>
      </c>
      <c r="P34">
        <v>1.408</v>
      </c>
      <c r="Q34" t="s">
        <v>190</v>
      </c>
      <c r="R34">
        <v>6</v>
      </c>
      <c r="S34">
        <v>105</v>
      </c>
      <c r="U34">
        <v>1</v>
      </c>
      <c r="V34">
        <v>1</v>
      </c>
      <c r="W34">
        <v>1</v>
      </c>
      <c r="X34">
        <v>1</v>
      </c>
      <c r="Y34">
        <v>1.408</v>
      </c>
      <c r="Z34">
        <v>0.004965</v>
      </c>
      <c r="AA34" t="s">
        <v>194</v>
      </c>
      <c r="AB34">
        <v>459714</v>
      </c>
      <c r="AC34">
        <v>459818</v>
      </c>
    </row>
    <row r="35" spans="1:29" ht="15">
      <c r="A35" t="s">
        <v>190</v>
      </c>
      <c r="B35">
        <v>6</v>
      </c>
      <c r="C35">
        <v>106.062373853628</v>
      </c>
      <c r="D35" s="3">
        <v>71.4933333333333</v>
      </c>
      <c r="E35">
        <v>283.665</v>
      </c>
      <c r="F35">
        <f>C35/D35</f>
        <v>1.4835281684114332</v>
      </c>
      <c r="G35">
        <v>1.408</v>
      </c>
      <c r="H35" t="s">
        <v>190</v>
      </c>
      <c r="I35">
        <v>0</v>
      </c>
      <c r="J35" t="s">
        <v>190</v>
      </c>
      <c r="K35" t="s">
        <v>191</v>
      </c>
      <c r="L35" s="1">
        <v>8E-77</v>
      </c>
      <c r="M35" t="s">
        <v>191</v>
      </c>
      <c r="N35" s="2" t="s">
        <v>192</v>
      </c>
      <c r="O35" t="s">
        <v>195</v>
      </c>
      <c r="P35">
        <v>28.165</v>
      </c>
      <c r="Q35" t="s">
        <v>190</v>
      </c>
      <c r="R35">
        <v>6</v>
      </c>
      <c r="S35">
        <v>147</v>
      </c>
      <c r="U35">
        <v>28</v>
      </c>
      <c r="V35">
        <v>28</v>
      </c>
      <c r="W35">
        <v>1</v>
      </c>
      <c r="X35">
        <v>1</v>
      </c>
      <c r="Y35">
        <v>28.165</v>
      </c>
      <c r="Z35">
        <v>0.099</v>
      </c>
      <c r="AA35" t="s">
        <v>194</v>
      </c>
      <c r="AB35">
        <v>460071</v>
      </c>
      <c r="AC35">
        <v>460217</v>
      </c>
    </row>
    <row r="36" spans="1:29" ht="15">
      <c r="A36" t="s">
        <v>190</v>
      </c>
      <c r="B36">
        <v>6</v>
      </c>
      <c r="C36">
        <v>106.062373853628</v>
      </c>
      <c r="D36" s="3">
        <v>71.4933333333333</v>
      </c>
      <c r="E36">
        <v>283.665</v>
      </c>
      <c r="F36">
        <f>C36/D36</f>
        <v>1.4835281684114332</v>
      </c>
      <c r="G36">
        <v>1.408</v>
      </c>
      <c r="H36" t="s">
        <v>190</v>
      </c>
      <c r="I36">
        <v>0</v>
      </c>
      <c r="J36" t="s">
        <v>190</v>
      </c>
      <c r="K36" t="s">
        <v>191</v>
      </c>
      <c r="L36" s="1">
        <v>8E-77</v>
      </c>
      <c r="M36" t="s">
        <v>191</v>
      </c>
      <c r="N36" s="2" t="s">
        <v>192</v>
      </c>
      <c r="O36" t="s">
        <v>196</v>
      </c>
      <c r="P36">
        <v>28.165</v>
      </c>
      <c r="Q36" t="s">
        <v>190</v>
      </c>
      <c r="R36">
        <v>6</v>
      </c>
      <c r="S36">
        <v>126</v>
      </c>
      <c r="U36">
        <v>24</v>
      </c>
      <c r="V36">
        <v>24</v>
      </c>
      <c r="W36">
        <v>1</v>
      </c>
      <c r="X36">
        <v>1</v>
      </c>
      <c r="Y36">
        <v>28.165</v>
      </c>
      <c r="Z36">
        <v>0.099</v>
      </c>
      <c r="AA36" t="s">
        <v>194</v>
      </c>
      <c r="AB36">
        <v>460468</v>
      </c>
      <c r="AC36">
        <v>460593</v>
      </c>
    </row>
    <row r="37" spans="1:29" ht="15">
      <c r="A37" t="s">
        <v>190</v>
      </c>
      <c r="B37">
        <v>6</v>
      </c>
      <c r="C37">
        <v>106.062373853628</v>
      </c>
      <c r="D37" s="3">
        <v>71.4933333333333</v>
      </c>
      <c r="E37">
        <v>283.665</v>
      </c>
      <c r="F37">
        <f>C37/D37</f>
        <v>1.4835281684114332</v>
      </c>
      <c r="G37">
        <v>1.408</v>
      </c>
      <c r="H37" t="s">
        <v>190</v>
      </c>
      <c r="I37">
        <v>0</v>
      </c>
      <c r="J37" t="s">
        <v>190</v>
      </c>
      <c r="K37" t="s">
        <v>191</v>
      </c>
      <c r="L37" s="1">
        <v>8E-77</v>
      </c>
      <c r="M37" t="s">
        <v>191</v>
      </c>
      <c r="N37" s="2" t="s">
        <v>192</v>
      </c>
      <c r="O37" t="s">
        <v>197</v>
      </c>
      <c r="P37">
        <v>283.665</v>
      </c>
      <c r="Q37" t="s">
        <v>190</v>
      </c>
      <c r="R37">
        <v>6</v>
      </c>
      <c r="S37">
        <v>147</v>
      </c>
      <c r="U37">
        <v>282</v>
      </c>
      <c r="V37">
        <v>282</v>
      </c>
      <c r="W37">
        <v>1</v>
      </c>
      <c r="X37">
        <v>1</v>
      </c>
      <c r="Y37">
        <v>283.665</v>
      </c>
      <c r="Z37">
        <v>1</v>
      </c>
      <c r="AA37" t="s">
        <v>194</v>
      </c>
      <c r="AB37">
        <v>461510</v>
      </c>
      <c r="AC37">
        <v>461656</v>
      </c>
    </row>
    <row r="38" spans="1:29" ht="15">
      <c r="A38" t="s">
        <v>190</v>
      </c>
      <c r="B38">
        <v>6</v>
      </c>
      <c r="C38">
        <v>106.062373853628</v>
      </c>
      <c r="D38" s="3">
        <v>71.4933333333333</v>
      </c>
      <c r="E38">
        <v>283.665</v>
      </c>
      <c r="F38">
        <f>C38/D38</f>
        <v>1.4835281684114332</v>
      </c>
      <c r="G38">
        <v>1.408</v>
      </c>
      <c r="H38" t="s">
        <v>190</v>
      </c>
      <c r="I38">
        <v>0</v>
      </c>
      <c r="J38" t="s">
        <v>190</v>
      </c>
      <c r="K38" t="s">
        <v>191</v>
      </c>
      <c r="L38" s="1">
        <v>8E-77</v>
      </c>
      <c r="M38" t="s">
        <v>191</v>
      </c>
      <c r="N38" s="2" t="s">
        <v>192</v>
      </c>
      <c r="O38" t="s">
        <v>198</v>
      </c>
      <c r="P38">
        <v>21.124</v>
      </c>
      <c r="Q38" t="s">
        <v>190</v>
      </c>
      <c r="R38">
        <v>6</v>
      </c>
      <c r="S38">
        <v>126</v>
      </c>
      <c r="U38">
        <v>18</v>
      </c>
      <c r="V38">
        <v>18</v>
      </c>
      <c r="W38">
        <v>1</v>
      </c>
      <c r="X38">
        <v>1</v>
      </c>
      <c r="Y38">
        <v>21.124</v>
      </c>
      <c r="Z38">
        <v>0.074</v>
      </c>
      <c r="AA38" t="s">
        <v>194</v>
      </c>
      <c r="AB38">
        <v>461907</v>
      </c>
      <c r="AC38">
        <v>462032</v>
      </c>
    </row>
    <row r="39" spans="1:29" ht="15">
      <c r="A39" t="s">
        <v>190</v>
      </c>
      <c r="B39">
        <v>6</v>
      </c>
      <c r="C39">
        <v>106.062373853628</v>
      </c>
      <c r="D39" s="3">
        <v>71.4933333333333</v>
      </c>
      <c r="E39">
        <v>283.665</v>
      </c>
      <c r="F39">
        <f>C39/D39</f>
        <v>1.4835281684114332</v>
      </c>
      <c r="G39">
        <v>1.408</v>
      </c>
      <c r="H39" t="s">
        <v>190</v>
      </c>
      <c r="I39">
        <v>0</v>
      </c>
      <c r="J39" t="s">
        <v>190</v>
      </c>
      <c r="K39" t="s">
        <v>191</v>
      </c>
      <c r="L39" s="1">
        <v>8E-77</v>
      </c>
      <c r="M39" t="s">
        <v>191</v>
      </c>
      <c r="N39" s="2" t="s">
        <v>192</v>
      </c>
      <c r="O39" t="s">
        <v>199</v>
      </c>
      <c r="P39">
        <v>66.433</v>
      </c>
      <c r="Q39" t="s">
        <v>190</v>
      </c>
      <c r="R39">
        <v>6</v>
      </c>
      <c r="S39">
        <v>138</v>
      </c>
      <c r="U39">
        <v>62</v>
      </c>
      <c r="V39">
        <v>62</v>
      </c>
      <c r="W39">
        <v>1</v>
      </c>
      <c r="X39">
        <v>1</v>
      </c>
      <c r="Y39">
        <v>66.433</v>
      </c>
      <c r="Z39">
        <v>0.234</v>
      </c>
      <c r="AA39" t="s">
        <v>194</v>
      </c>
      <c r="AB39">
        <v>462392</v>
      </c>
      <c r="AC39">
        <v>462529</v>
      </c>
    </row>
    <row r="40" spans="1:29" ht="15">
      <c r="A40" t="s">
        <v>66</v>
      </c>
      <c r="B40">
        <v>6</v>
      </c>
      <c r="C40">
        <v>93.3266401381013</v>
      </c>
      <c r="D40" s="3">
        <v>70.8316666666667</v>
      </c>
      <c r="E40">
        <v>237.126</v>
      </c>
      <c r="F40">
        <f>C40/D40</f>
        <v>1.3175835686218675</v>
      </c>
      <c r="G40">
        <v>4.225</v>
      </c>
      <c r="H40" t="s">
        <v>66</v>
      </c>
      <c r="I40">
        <v>0.578947368</v>
      </c>
      <c r="J40" t="s">
        <v>66</v>
      </c>
      <c r="K40" t="s">
        <v>67</v>
      </c>
      <c r="L40">
        <v>0</v>
      </c>
      <c r="M40" t="s">
        <v>67</v>
      </c>
      <c r="N40" s="2" t="s">
        <v>68</v>
      </c>
      <c r="O40" t="s">
        <v>69</v>
      </c>
      <c r="P40">
        <v>237.126</v>
      </c>
      <c r="Q40" t="s">
        <v>66</v>
      </c>
      <c r="R40">
        <v>6</v>
      </c>
      <c r="S40">
        <v>825</v>
      </c>
      <c r="U40">
        <v>1323</v>
      </c>
      <c r="V40">
        <v>1323</v>
      </c>
      <c r="W40">
        <v>1</v>
      </c>
      <c r="X40">
        <v>1</v>
      </c>
      <c r="Y40">
        <v>237.126</v>
      </c>
      <c r="Z40">
        <v>1</v>
      </c>
      <c r="AA40" t="s">
        <v>70</v>
      </c>
      <c r="AB40">
        <v>8744</v>
      </c>
      <c r="AC40">
        <v>9568</v>
      </c>
    </row>
    <row r="41" spans="1:29" ht="15">
      <c r="A41" t="s">
        <v>66</v>
      </c>
      <c r="B41">
        <v>6</v>
      </c>
      <c r="C41">
        <v>93.3266401381013</v>
      </c>
      <c r="D41" s="3">
        <v>70.8316666666667</v>
      </c>
      <c r="E41">
        <v>237.126</v>
      </c>
      <c r="F41">
        <f>C41/D41</f>
        <v>1.3175835686218675</v>
      </c>
      <c r="G41">
        <v>4.225</v>
      </c>
      <c r="H41" t="s">
        <v>66</v>
      </c>
      <c r="I41">
        <v>0.578947368</v>
      </c>
      <c r="J41" t="s">
        <v>66</v>
      </c>
      <c r="K41" t="s">
        <v>67</v>
      </c>
      <c r="L41">
        <v>0</v>
      </c>
      <c r="M41" t="s">
        <v>67</v>
      </c>
      <c r="N41" s="2" t="s">
        <v>68</v>
      </c>
      <c r="O41" t="s">
        <v>71</v>
      </c>
      <c r="P41">
        <v>7.886</v>
      </c>
      <c r="Q41" t="s">
        <v>66</v>
      </c>
      <c r="R41">
        <v>6</v>
      </c>
      <c r="S41">
        <v>150</v>
      </c>
      <c r="U41">
        <v>8</v>
      </c>
      <c r="V41">
        <v>8</v>
      </c>
      <c r="W41">
        <v>1</v>
      </c>
      <c r="X41">
        <v>1</v>
      </c>
      <c r="Y41">
        <v>7.886</v>
      </c>
      <c r="Z41">
        <v>0.033</v>
      </c>
      <c r="AA41" t="s">
        <v>70</v>
      </c>
      <c r="AB41">
        <v>9736</v>
      </c>
      <c r="AC41">
        <v>9885</v>
      </c>
    </row>
    <row r="42" spans="1:29" ht="15">
      <c r="A42" t="s">
        <v>66</v>
      </c>
      <c r="B42">
        <v>6</v>
      </c>
      <c r="C42">
        <v>93.3266401381013</v>
      </c>
      <c r="D42" s="3">
        <v>70.8316666666667</v>
      </c>
      <c r="E42">
        <v>237.126</v>
      </c>
      <c r="F42">
        <f>C42/D42</f>
        <v>1.3175835686218675</v>
      </c>
      <c r="G42">
        <v>4.225</v>
      </c>
      <c r="H42" t="s">
        <v>66</v>
      </c>
      <c r="I42">
        <v>0.578947368</v>
      </c>
      <c r="J42" t="s">
        <v>66</v>
      </c>
      <c r="K42" t="s">
        <v>67</v>
      </c>
      <c r="L42">
        <v>0</v>
      </c>
      <c r="M42" t="s">
        <v>67</v>
      </c>
      <c r="N42" s="2" t="s">
        <v>68</v>
      </c>
      <c r="O42" t="s">
        <v>72</v>
      </c>
      <c r="P42">
        <v>12.938</v>
      </c>
      <c r="Q42" t="s">
        <v>66</v>
      </c>
      <c r="R42">
        <v>6</v>
      </c>
      <c r="S42">
        <v>160</v>
      </c>
      <c r="U42">
        <v>14</v>
      </c>
      <c r="V42">
        <v>14</v>
      </c>
      <c r="W42">
        <v>1</v>
      </c>
      <c r="X42">
        <v>1</v>
      </c>
      <c r="Y42">
        <v>12.938</v>
      </c>
      <c r="Z42">
        <v>0.055</v>
      </c>
      <c r="AA42" t="s">
        <v>70</v>
      </c>
      <c r="AB42">
        <v>10006</v>
      </c>
      <c r="AC42">
        <v>10165</v>
      </c>
    </row>
    <row r="43" spans="1:29" ht="15">
      <c r="A43" t="s">
        <v>66</v>
      </c>
      <c r="B43">
        <v>6</v>
      </c>
      <c r="C43">
        <v>93.3266401381013</v>
      </c>
      <c r="D43" s="3">
        <v>70.8316666666667</v>
      </c>
      <c r="E43">
        <v>237.126</v>
      </c>
      <c r="F43">
        <f>C43/D43</f>
        <v>1.3175835686218675</v>
      </c>
      <c r="G43">
        <v>4.225</v>
      </c>
      <c r="H43" t="s">
        <v>66</v>
      </c>
      <c r="I43">
        <v>0.578947368</v>
      </c>
      <c r="J43" t="s">
        <v>66</v>
      </c>
      <c r="K43" t="s">
        <v>67</v>
      </c>
      <c r="L43">
        <v>0</v>
      </c>
      <c r="M43" t="s">
        <v>67</v>
      </c>
      <c r="N43" s="2" t="s">
        <v>68</v>
      </c>
      <c r="O43" t="s">
        <v>73</v>
      </c>
      <c r="P43">
        <v>37.127</v>
      </c>
      <c r="Q43" t="s">
        <v>66</v>
      </c>
      <c r="R43">
        <v>6</v>
      </c>
      <c r="S43">
        <v>231</v>
      </c>
      <c r="U43">
        <v>58</v>
      </c>
      <c r="V43">
        <v>58</v>
      </c>
      <c r="W43">
        <v>1</v>
      </c>
      <c r="X43">
        <v>1</v>
      </c>
      <c r="Y43">
        <v>37.127</v>
      </c>
      <c r="Z43">
        <v>0.157</v>
      </c>
      <c r="AA43" t="s">
        <v>70</v>
      </c>
      <c r="AB43">
        <v>10259</v>
      </c>
      <c r="AC43">
        <v>10489</v>
      </c>
    </row>
    <row r="44" spans="1:29" ht="15">
      <c r="A44" t="s">
        <v>66</v>
      </c>
      <c r="B44">
        <v>6</v>
      </c>
      <c r="C44">
        <v>93.3266401381013</v>
      </c>
      <c r="D44" s="3">
        <v>70.8316666666667</v>
      </c>
      <c r="E44">
        <v>237.126</v>
      </c>
      <c r="F44">
        <f>C44/D44</f>
        <v>1.3175835686218675</v>
      </c>
      <c r="G44">
        <v>4.225</v>
      </c>
      <c r="H44" t="s">
        <v>66</v>
      </c>
      <c r="I44">
        <v>0.578947368</v>
      </c>
      <c r="J44" t="s">
        <v>66</v>
      </c>
      <c r="K44" t="s">
        <v>67</v>
      </c>
      <c r="L44">
        <v>0</v>
      </c>
      <c r="M44" t="s">
        <v>67</v>
      </c>
      <c r="N44" s="2" t="s">
        <v>68</v>
      </c>
      <c r="O44" t="s">
        <v>74</v>
      </c>
      <c r="P44">
        <v>125.688</v>
      </c>
      <c r="Q44" t="s">
        <v>66</v>
      </c>
      <c r="R44">
        <v>6</v>
      </c>
      <c r="S44">
        <v>480</v>
      </c>
      <c r="U44">
        <v>408</v>
      </c>
      <c r="V44">
        <v>408</v>
      </c>
      <c r="W44">
        <v>1</v>
      </c>
      <c r="X44">
        <v>1</v>
      </c>
      <c r="Y44">
        <v>125.688</v>
      </c>
      <c r="Z44">
        <v>0.53</v>
      </c>
      <c r="AA44" t="s">
        <v>70</v>
      </c>
      <c r="AB44">
        <v>10613</v>
      </c>
      <c r="AC44">
        <v>11092</v>
      </c>
    </row>
    <row r="45" spans="1:29" ht="15">
      <c r="A45" t="s">
        <v>66</v>
      </c>
      <c r="B45">
        <v>6</v>
      </c>
      <c r="C45">
        <v>93.3266401381013</v>
      </c>
      <c r="D45" s="3">
        <v>70.8316666666667</v>
      </c>
      <c r="E45">
        <v>237.126</v>
      </c>
      <c r="F45">
        <f>C45/D45</f>
        <v>1.3175835686218675</v>
      </c>
      <c r="G45">
        <v>4.225</v>
      </c>
      <c r="H45" t="s">
        <v>66</v>
      </c>
      <c r="I45">
        <v>0.578947368</v>
      </c>
      <c r="J45" t="s">
        <v>66</v>
      </c>
      <c r="K45" t="s">
        <v>67</v>
      </c>
      <c r="L45">
        <v>0</v>
      </c>
      <c r="M45" t="s">
        <v>67</v>
      </c>
      <c r="N45" s="2" t="s">
        <v>68</v>
      </c>
      <c r="O45" t="s">
        <v>75</v>
      </c>
      <c r="P45">
        <v>4.225</v>
      </c>
      <c r="Q45" t="s">
        <v>66</v>
      </c>
      <c r="R45">
        <v>6</v>
      </c>
      <c r="S45">
        <v>140</v>
      </c>
      <c r="U45">
        <v>4</v>
      </c>
      <c r="V45">
        <v>4</v>
      </c>
      <c r="W45">
        <v>1</v>
      </c>
      <c r="X45">
        <v>1</v>
      </c>
      <c r="Y45">
        <v>4.225</v>
      </c>
      <c r="Z45">
        <v>0.018</v>
      </c>
      <c r="AA45" t="s">
        <v>70</v>
      </c>
      <c r="AB45">
        <v>11356</v>
      </c>
      <c r="AC45">
        <v>11495</v>
      </c>
    </row>
    <row r="46" spans="1:29" ht="15">
      <c r="A46" t="s">
        <v>314</v>
      </c>
      <c r="B46">
        <v>5</v>
      </c>
      <c r="C46">
        <v>59.2545632588749</v>
      </c>
      <c r="D46" s="3">
        <v>55.652</v>
      </c>
      <c r="E46">
        <v>160.169</v>
      </c>
      <c r="F46">
        <f>C46/D46</f>
        <v>1.064733760850911</v>
      </c>
      <c r="G46">
        <v>13.927</v>
      </c>
      <c r="H46" t="s">
        <v>314</v>
      </c>
      <c r="I46">
        <v>0.007194245</v>
      </c>
      <c r="J46" t="s">
        <v>314</v>
      </c>
      <c r="K46" t="s">
        <v>315</v>
      </c>
      <c r="L46" s="1">
        <v>1E-31</v>
      </c>
      <c r="M46" t="s">
        <v>315</v>
      </c>
      <c r="N46" s="2" t="s">
        <v>316</v>
      </c>
      <c r="O46" t="s">
        <v>317</v>
      </c>
      <c r="P46">
        <v>160.169</v>
      </c>
      <c r="Q46" t="s">
        <v>314</v>
      </c>
      <c r="R46">
        <v>5</v>
      </c>
      <c r="S46">
        <v>1166</v>
      </c>
      <c r="U46">
        <v>1263</v>
      </c>
      <c r="V46">
        <v>1263</v>
      </c>
      <c r="W46">
        <v>1</v>
      </c>
      <c r="X46">
        <v>1</v>
      </c>
      <c r="Y46">
        <v>160.169</v>
      </c>
      <c r="Z46">
        <v>1</v>
      </c>
      <c r="AA46" t="s">
        <v>318</v>
      </c>
      <c r="AB46">
        <v>22834</v>
      </c>
      <c r="AC46">
        <v>23999</v>
      </c>
    </row>
    <row r="47" spans="1:29" ht="15">
      <c r="A47" t="s">
        <v>314</v>
      </c>
      <c r="B47">
        <v>5</v>
      </c>
      <c r="C47">
        <v>59.2545632588749</v>
      </c>
      <c r="D47" s="3">
        <v>55.652</v>
      </c>
      <c r="E47">
        <v>160.169</v>
      </c>
      <c r="F47">
        <f>C47/D47</f>
        <v>1.064733760850911</v>
      </c>
      <c r="G47">
        <v>13.927</v>
      </c>
      <c r="H47" t="s">
        <v>314</v>
      </c>
      <c r="I47">
        <v>0.007194245</v>
      </c>
      <c r="J47" t="s">
        <v>314</v>
      </c>
      <c r="K47" t="s">
        <v>315</v>
      </c>
      <c r="L47" s="1">
        <v>1E-31</v>
      </c>
      <c r="M47" t="s">
        <v>315</v>
      </c>
      <c r="N47" s="2" t="s">
        <v>316</v>
      </c>
      <c r="O47" t="s">
        <v>319</v>
      </c>
      <c r="P47">
        <v>13.927</v>
      </c>
      <c r="Q47" t="s">
        <v>314</v>
      </c>
      <c r="R47">
        <v>5</v>
      </c>
      <c r="S47">
        <v>361</v>
      </c>
      <c r="U47">
        <v>34</v>
      </c>
      <c r="V47">
        <v>34</v>
      </c>
      <c r="W47">
        <v>1</v>
      </c>
      <c r="X47">
        <v>1</v>
      </c>
      <c r="Y47">
        <v>13.927</v>
      </c>
      <c r="Z47">
        <v>0.087</v>
      </c>
      <c r="AA47" t="s">
        <v>318</v>
      </c>
      <c r="AB47">
        <v>24179</v>
      </c>
      <c r="AC47">
        <v>24539</v>
      </c>
    </row>
    <row r="48" spans="1:29" ht="15">
      <c r="A48" t="s">
        <v>314</v>
      </c>
      <c r="B48">
        <v>5</v>
      </c>
      <c r="C48">
        <v>59.2545632588749</v>
      </c>
      <c r="D48" s="3">
        <v>55.652</v>
      </c>
      <c r="E48">
        <v>160.169</v>
      </c>
      <c r="F48">
        <f>C48/D48</f>
        <v>1.064733760850911</v>
      </c>
      <c r="G48">
        <v>13.927</v>
      </c>
      <c r="H48" t="s">
        <v>314</v>
      </c>
      <c r="I48">
        <v>0.007194245</v>
      </c>
      <c r="J48" t="s">
        <v>314</v>
      </c>
      <c r="K48" t="s">
        <v>315</v>
      </c>
      <c r="L48" s="1">
        <v>1E-31</v>
      </c>
      <c r="M48" t="s">
        <v>315</v>
      </c>
      <c r="N48" s="2" t="s">
        <v>316</v>
      </c>
      <c r="O48" t="s">
        <v>320</v>
      </c>
      <c r="P48">
        <v>35.325</v>
      </c>
      <c r="Q48" t="s">
        <v>314</v>
      </c>
      <c r="R48">
        <v>5</v>
      </c>
      <c r="S48">
        <v>653</v>
      </c>
      <c r="U48">
        <v>156</v>
      </c>
      <c r="V48">
        <v>156</v>
      </c>
      <c r="W48">
        <v>1</v>
      </c>
      <c r="X48">
        <v>1</v>
      </c>
      <c r="Y48">
        <v>35.325</v>
      </c>
      <c r="Z48">
        <v>0.221</v>
      </c>
      <c r="AA48" t="s">
        <v>318</v>
      </c>
      <c r="AB48">
        <v>24649</v>
      </c>
      <c r="AC48">
        <v>25301</v>
      </c>
    </row>
    <row r="49" spans="1:29" ht="15">
      <c r="A49" t="s">
        <v>314</v>
      </c>
      <c r="B49">
        <v>5</v>
      </c>
      <c r="C49">
        <v>59.2545632588749</v>
      </c>
      <c r="D49" s="3">
        <v>55.652</v>
      </c>
      <c r="E49">
        <v>160.169</v>
      </c>
      <c r="F49">
        <f>C49/D49</f>
        <v>1.064733760850911</v>
      </c>
      <c r="G49">
        <v>13.927</v>
      </c>
      <c r="H49" t="s">
        <v>314</v>
      </c>
      <c r="I49">
        <v>0.007194245</v>
      </c>
      <c r="J49" t="s">
        <v>314</v>
      </c>
      <c r="K49" t="s">
        <v>315</v>
      </c>
      <c r="L49" s="1">
        <v>1E-31</v>
      </c>
      <c r="M49" t="s">
        <v>315</v>
      </c>
      <c r="N49" s="2" t="s">
        <v>316</v>
      </c>
      <c r="O49" t="s">
        <v>321</v>
      </c>
      <c r="P49">
        <v>40.112</v>
      </c>
      <c r="Q49" t="s">
        <v>314</v>
      </c>
      <c r="R49">
        <v>5</v>
      </c>
      <c r="S49">
        <v>811</v>
      </c>
      <c r="U49">
        <v>220</v>
      </c>
      <c r="V49">
        <v>220</v>
      </c>
      <c r="W49">
        <v>1</v>
      </c>
      <c r="X49">
        <v>1</v>
      </c>
      <c r="Y49">
        <v>40.112</v>
      </c>
      <c r="Z49">
        <v>0.25</v>
      </c>
      <c r="AA49" t="s">
        <v>318</v>
      </c>
      <c r="AB49">
        <v>25494</v>
      </c>
      <c r="AC49">
        <v>26304</v>
      </c>
    </row>
    <row r="50" spans="1:29" ht="15">
      <c r="A50" t="s">
        <v>314</v>
      </c>
      <c r="B50">
        <v>5</v>
      </c>
      <c r="C50">
        <v>59.2545632588749</v>
      </c>
      <c r="D50" s="3">
        <v>55.652</v>
      </c>
      <c r="E50">
        <v>160.169</v>
      </c>
      <c r="F50">
        <f>C50/D50</f>
        <v>1.064733760850911</v>
      </c>
      <c r="G50">
        <v>13.927</v>
      </c>
      <c r="H50" t="s">
        <v>314</v>
      </c>
      <c r="I50">
        <v>0.007194245</v>
      </c>
      <c r="J50" t="s">
        <v>314</v>
      </c>
      <c r="K50" t="s">
        <v>315</v>
      </c>
      <c r="L50" s="1">
        <v>1E-31</v>
      </c>
      <c r="M50" t="s">
        <v>315</v>
      </c>
      <c r="N50" s="2" t="s">
        <v>316</v>
      </c>
      <c r="O50" t="s">
        <v>322</v>
      </c>
      <c r="P50">
        <v>28.727</v>
      </c>
      <c r="Q50" t="s">
        <v>314</v>
      </c>
      <c r="R50">
        <v>5</v>
      </c>
      <c r="S50">
        <v>489</v>
      </c>
      <c r="U50">
        <v>95</v>
      </c>
      <c r="V50">
        <v>95</v>
      </c>
      <c r="W50">
        <v>1</v>
      </c>
      <c r="X50">
        <v>1</v>
      </c>
      <c r="Y50">
        <v>28.727</v>
      </c>
      <c r="Z50">
        <v>0.179</v>
      </c>
      <c r="AA50" t="s">
        <v>318</v>
      </c>
      <c r="AB50">
        <v>26564</v>
      </c>
      <c r="AC50">
        <v>27052</v>
      </c>
    </row>
    <row r="51" spans="1:29" ht="15">
      <c r="A51" t="s">
        <v>55</v>
      </c>
      <c r="B51">
        <v>7</v>
      </c>
      <c r="C51">
        <v>43.9772656927363</v>
      </c>
      <c r="D51" s="3">
        <v>40.6891428571429</v>
      </c>
      <c r="E51">
        <v>119.789</v>
      </c>
      <c r="F51">
        <f>C51/D51</f>
        <v>1.0808108159746153</v>
      </c>
      <c r="G51">
        <v>0.774</v>
      </c>
      <c r="H51" t="s">
        <v>55</v>
      </c>
      <c r="I51">
        <v>0.775280899</v>
      </c>
      <c r="J51" t="s">
        <v>55</v>
      </c>
      <c r="K51" t="s">
        <v>56</v>
      </c>
      <c r="L51">
        <v>0</v>
      </c>
      <c r="M51" t="s">
        <v>56</v>
      </c>
      <c r="N51" s="2" t="s">
        <v>57</v>
      </c>
      <c r="O51" t="s">
        <v>58</v>
      </c>
      <c r="P51">
        <v>83.993</v>
      </c>
      <c r="Q51" t="s">
        <v>55</v>
      </c>
      <c r="R51">
        <v>7</v>
      </c>
      <c r="S51">
        <v>294</v>
      </c>
      <c r="U51">
        <v>167</v>
      </c>
      <c r="V51">
        <v>167</v>
      </c>
      <c r="W51">
        <v>1</v>
      </c>
      <c r="X51">
        <v>1</v>
      </c>
      <c r="Y51">
        <v>83.993</v>
      </c>
      <c r="Z51">
        <v>0.701</v>
      </c>
      <c r="AA51" t="s">
        <v>59</v>
      </c>
      <c r="AB51">
        <v>272470</v>
      </c>
      <c r="AC51">
        <v>272763</v>
      </c>
    </row>
    <row r="52" spans="1:29" ht="15">
      <c r="A52" t="s">
        <v>55</v>
      </c>
      <c r="B52">
        <v>7</v>
      </c>
      <c r="C52">
        <v>43.9772656927363</v>
      </c>
      <c r="D52" s="3">
        <v>40.6891428571429</v>
      </c>
      <c r="E52">
        <v>119.789</v>
      </c>
      <c r="F52">
        <f>C52/D52</f>
        <v>1.0808108159746153</v>
      </c>
      <c r="G52">
        <v>0.774</v>
      </c>
      <c r="H52" t="s">
        <v>55</v>
      </c>
      <c r="I52">
        <v>0.775280899</v>
      </c>
      <c r="J52" t="s">
        <v>55</v>
      </c>
      <c r="K52" t="s">
        <v>56</v>
      </c>
      <c r="L52">
        <v>0</v>
      </c>
      <c r="M52" t="s">
        <v>56</v>
      </c>
      <c r="N52" s="2" t="s">
        <v>57</v>
      </c>
      <c r="O52" t="s">
        <v>60</v>
      </c>
      <c r="P52">
        <v>0.774</v>
      </c>
      <c r="Q52" t="s">
        <v>55</v>
      </c>
      <c r="R52">
        <v>7</v>
      </c>
      <c r="S52">
        <v>191</v>
      </c>
      <c r="U52">
        <v>1</v>
      </c>
      <c r="V52">
        <v>1</v>
      </c>
      <c r="W52">
        <v>1</v>
      </c>
      <c r="X52">
        <v>1</v>
      </c>
      <c r="Y52">
        <v>0.774</v>
      </c>
      <c r="Z52">
        <v>0.006463</v>
      </c>
      <c r="AA52" t="s">
        <v>59</v>
      </c>
      <c r="AB52">
        <v>273963</v>
      </c>
      <c r="AC52">
        <v>274153</v>
      </c>
    </row>
    <row r="53" spans="1:29" ht="15">
      <c r="A53" t="s">
        <v>55</v>
      </c>
      <c r="B53">
        <v>7</v>
      </c>
      <c r="C53">
        <v>43.9772656927363</v>
      </c>
      <c r="D53" s="3">
        <v>40.6891428571429</v>
      </c>
      <c r="E53">
        <v>119.789</v>
      </c>
      <c r="F53">
        <f>C53/D53</f>
        <v>1.0808108159746153</v>
      </c>
      <c r="G53">
        <v>0.774</v>
      </c>
      <c r="H53" t="s">
        <v>55</v>
      </c>
      <c r="I53">
        <v>0.775280899</v>
      </c>
      <c r="J53" t="s">
        <v>55</v>
      </c>
      <c r="K53" t="s">
        <v>56</v>
      </c>
      <c r="L53">
        <v>0</v>
      </c>
      <c r="M53" t="s">
        <v>56</v>
      </c>
      <c r="N53" s="2" t="s">
        <v>57</v>
      </c>
      <c r="O53" t="s">
        <v>61</v>
      </c>
      <c r="P53">
        <v>16.285</v>
      </c>
      <c r="Q53" t="s">
        <v>55</v>
      </c>
      <c r="R53">
        <v>7</v>
      </c>
      <c r="S53">
        <v>227</v>
      </c>
      <c r="U53">
        <v>25</v>
      </c>
      <c r="V53">
        <v>25</v>
      </c>
      <c r="W53">
        <v>1</v>
      </c>
      <c r="X53">
        <v>1</v>
      </c>
      <c r="Y53">
        <v>16.285</v>
      </c>
      <c r="Z53">
        <v>0.136</v>
      </c>
      <c r="AA53" t="s">
        <v>59</v>
      </c>
      <c r="AB53">
        <v>274263</v>
      </c>
      <c r="AC53">
        <v>274489</v>
      </c>
    </row>
    <row r="54" spans="1:29" ht="15">
      <c r="A54" t="s">
        <v>55</v>
      </c>
      <c r="B54">
        <v>7</v>
      </c>
      <c r="C54">
        <v>43.9772656927363</v>
      </c>
      <c r="D54" s="3">
        <v>40.6891428571429</v>
      </c>
      <c r="E54">
        <v>119.789</v>
      </c>
      <c r="F54">
        <f>C54/D54</f>
        <v>1.0808108159746153</v>
      </c>
      <c r="G54">
        <v>0.774</v>
      </c>
      <c r="H54" t="s">
        <v>55</v>
      </c>
      <c r="I54">
        <v>0.775280899</v>
      </c>
      <c r="J54" t="s">
        <v>55</v>
      </c>
      <c r="K54" t="s">
        <v>56</v>
      </c>
      <c r="L54">
        <v>0</v>
      </c>
      <c r="M54" t="s">
        <v>56</v>
      </c>
      <c r="N54" s="2" t="s">
        <v>57</v>
      </c>
      <c r="O54" t="s">
        <v>62</v>
      </c>
      <c r="P54">
        <v>119.789</v>
      </c>
      <c r="Q54" t="s">
        <v>55</v>
      </c>
      <c r="R54">
        <v>7</v>
      </c>
      <c r="S54">
        <v>811</v>
      </c>
      <c r="U54">
        <v>657</v>
      </c>
      <c r="V54">
        <v>657</v>
      </c>
      <c r="W54">
        <v>1</v>
      </c>
      <c r="X54">
        <v>1</v>
      </c>
      <c r="Y54">
        <v>119.789</v>
      </c>
      <c r="Z54">
        <v>1</v>
      </c>
      <c r="AA54" t="s">
        <v>59</v>
      </c>
      <c r="AB54">
        <v>274626</v>
      </c>
      <c r="AC54">
        <v>275436</v>
      </c>
    </row>
    <row r="55" spans="1:29" ht="15">
      <c r="A55" t="s">
        <v>55</v>
      </c>
      <c r="B55">
        <v>7</v>
      </c>
      <c r="C55">
        <v>43.9772656927363</v>
      </c>
      <c r="D55" s="3">
        <v>40.6891428571429</v>
      </c>
      <c r="E55">
        <v>119.789</v>
      </c>
      <c r="F55">
        <f>C55/D55</f>
        <v>1.0808108159746153</v>
      </c>
      <c r="G55">
        <v>0.774</v>
      </c>
      <c r="H55" t="s">
        <v>55</v>
      </c>
      <c r="I55">
        <v>0.775280899</v>
      </c>
      <c r="J55" t="s">
        <v>55</v>
      </c>
      <c r="K55" t="s">
        <v>56</v>
      </c>
      <c r="L55">
        <v>0</v>
      </c>
      <c r="M55" t="s">
        <v>56</v>
      </c>
      <c r="N55" s="2" t="s">
        <v>57</v>
      </c>
      <c r="O55" t="s">
        <v>63</v>
      </c>
      <c r="P55">
        <v>22.666</v>
      </c>
      <c r="Q55" t="s">
        <v>55</v>
      </c>
      <c r="R55">
        <v>7</v>
      </c>
      <c r="S55">
        <v>274</v>
      </c>
      <c r="U55">
        <v>42</v>
      </c>
      <c r="V55">
        <v>42</v>
      </c>
      <c r="W55">
        <v>1</v>
      </c>
      <c r="X55">
        <v>1</v>
      </c>
      <c r="Y55">
        <v>22.666</v>
      </c>
      <c r="Z55">
        <v>0.189</v>
      </c>
      <c r="AA55" t="s">
        <v>59</v>
      </c>
      <c r="AB55">
        <v>276379</v>
      </c>
      <c r="AC55">
        <v>276652</v>
      </c>
    </row>
    <row r="56" spans="1:29" ht="15">
      <c r="A56" t="s">
        <v>55</v>
      </c>
      <c r="B56">
        <v>7</v>
      </c>
      <c r="C56">
        <v>43.9772656927363</v>
      </c>
      <c r="D56" s="3">
        <v>40.6891428571429</v>
      </c>
      <c r="E56">
        <v>119.789</v>
      </c>
      <c r="F56">
        <f>C56/D56</f>
        <v>1.0808108159746153</v>
      </c>
      <c r="G56">
        <v>0.774</v>
      </c>
      <c r="H56" t="s">
        <v>55</v>
      </c>
      <c r="I56">
        <v>0.775280899</v>
      </c>
      <c r="J56" t="s">
        <v>55</v>
      </c>
      <c r="K56" t="s">
        <v>56</v>
      </c>
      <c r="L56">
        <v>0</v>
      </c>
      <c r="M56" t="s">
        <v>56</v>
      </c>
      <c r="N56" s="2" t="s">
        <v>57</v>
      </c>
      <c r="O56" t="s">
        <v>64</v>
      </c>
      <c r="P56">
        <v>11.829</v>
      </c>
      <c r="Q56" t="s">
        <v>55</v>
      </c>
      <c r="R56">
        <v>7</v>
      </c>
      <c r="S56">
        <v>200</v>
      </c>
      <c r="U56">
        <v>16</v>
      </c>
      <c r="V56">
        <v>16</v>
      </c>
      <c r="W56">
        <v>1</v>
      </c>
      <c r="X56">
        <v>1</v>
      </c>
      <c r="Y56">
        <v>11.829</v>
      </c>
      <c r="Z56">
        <v>0.099</v>
      </c>
      <c r="AA56" t="s">
        <v>59</v>
      </c>
      <c r="AB56">
        <v>276745</v>
      </c>
      <c r="AC56">
        <v>276944</v>
      </c>
    </row>
    <row r="57" spans="1:29" ht="15">
      <c r="A57" t="s">
        <v>55</v>
      </c>
      <c r="B57">
        <v>7</v>
      </c>
      <c r="C57">
        <v>43.9772656927363</v>
      </c>
      <c r="D57" s="3">
        <v>40.6891428571429</v>
      </c>
      <c r="E57">
        <v>119.789</v>
      </c>
      <c r="F57">
        <f>C57/D57</f>
        <v>1.0808108159746153</v>
      </c>
      <c r="G57">
        <v>0.774</v>
      </c>
      <c r="H57" t="s">
        <v>55</v>
      </c>
      <c r="I57">
        <v>0.775280899</v>
      </c>
      <c r="J57" t="s">
        <v>55</v>
      </c>
      <c r="K57" t="s">
        <v>56</v>
      </c>
      <c r="L57">
        <v>0</v>
      </c>
      <c r="M57" t="s">
        <v>56</v>
      </c>
      <c r="N57" s="2" t="s">
        <v>57</v>
      </c>
      <c r="O57" t="s">
        <v>65</v>
      </c>
      <c r="P57">
        <v>29.488</v>
      </c>
      <c r="Q57" t="s">
        <v>55</v>
      </c>
      <c r="R57">
        <v>7</v>
      </c>
      <c r="S57">
        <v>346</v>
      </c>
      <c r="U57">
        <v>69</v>
      </c>
      <c r="V57">
        <v>69</v>
      </c>
      <c r="W57">
        <v>1</v>
      </c>
      <c r="X57">
        <v>1</v>
      </c>
      <c r="Y57">
        <v>29.488</v>
      </c>
      <c r="Z57">
        <v>0.246</v>
      </c>
      <c r="AA57" t="s">
        <v>59</v>
      </c>
      <c r="AB57">
        <v>277382</v>
      </c>
      <c r="AC57">
        <v>277727</v>
      </c>
    </row>
    <row r="58" spans="1:29" ht="15">
      <c r="A58" t="s">
        <v>178</v>
      </c>
      <c r="B58">
        <v>8</v>
      </c>
      <c r="C58">
        <v>36.2526393361819</v>
      </c>
      <c r="D58" s="3">
        <v>40.568375</v>
      </c>
      <c r="E58">
        <v>102.515</v>
      </c>
      <c r="F58">
        <f>C58/D58</f>
        <v>0.8936182269115265</v>
      </c>
      <c r="G58">
        <v>2.097</v>
      </c>
      <c r="H58" t="s">
        <v>178</v>
      </c>
      <c r="I58">
        <v>0.590909091</v>
      </c>
      <c r="J58" t="s">
        <v>178</v>
      </c>
      <c r="K58" t="s">
        <v>179</v>
      </c>
      <c r="L58" s="1">
        <v>8E-147</v>
      </c>
      <c r="M58" t="s">
        <v>179</v>
      </c>
      <c r="N58" s="2" t="s">
        <v>180</v>
      </c>
      <c r="O58" t="s">
        <v>181</v>
      </c>
      <c r="P58">
        <v>2.097</v>
      </c>
      <c r="Q58" t="s">
        <v>178</v>
      </c>
      <c r="R58">
        <v>8</v>
      </c>
      <c r="S58">
        <v>141</v>
      </c>
      <c r="U58">
        <v>2</v>
      </c>
      <c r="V58">
        <v>2</v>
      </c>
      <c r="W58">
        <v>1</v>
      </c>
      <c r="X58">
        <v>1</v>
      </c>
      <c r="Y58">
        <v>2.097</v>
      </c>
      <c r="Z58">
        <v>0.02</v>
      </c>
      <c r="AA58" t="s">
        <v>182</v>
      </c>
      <c r="AB58">
        <v>1010631</v>
      </c>
      <c r="AC58">
        <v>1010771</v>
      </c>
    </row>
    <row r="59" spans="1:29" ht="15">
      <c r="A59" t="s">
        <v>178</v>
      </c>
      <c r="B59">
        <v>8</v>
      </c>
      <c r="C59">
        <v>36.2526393361819</v>
      </c>
      <c r="D59" s="3">
        <v>40.568375</v>
      </c>
      <c r="E59">
        <v>102.515</v>
      </c>
      <c r="F59">
        <f>C59/D59</f>
        <v>0.8936182269115265</v>
      </c>
      <c r="G59">
        <v>2.097</v>
      </c>
      <c r="H59" t="s">
        <v>178</v>
      </c>
      <c r="I59">
        <v>0.590909091</v>
      </c>
      <c r="J59" t="s">
        <v>178</v>
      </c>
      <c r="K59" t="s">
        <v>179</v>
      </c>
      <c r="L59" s="1">
        <v>8E-147</v>
      </c>
      <c r="M59" t="s">
        <v>179</v>
      </c>
      <c r="N59" s="2" t="s">
        <v>180</v>
      </c>
      <c r="O59" t="s">
        <v>183</v>
      </c>
      <c r="P59">
        <v>73.127</v>
      </c>
      <c r="Q59" t="s">
        <v>178</v>
      </c>
      <c r="R59">
        <v>8</v>
      </c>
      <c r="S59">
        <v>275</v>
      </c>
      <c r="U59">
        <v>136</v>
      </c>
      <c r="V59">
        <v>136</v>
      </c>
      <c r="W59">
        <v>1</v>
      </c>
      <c r="X59">
        <v>1</v>
      </c>
      <c r="Y59">
        <v>73.127</v>
      </c>
      <c r="Z59">
        <v>0.713</v>
      </c>
      <c r="AA59" t="s">
        <v>182</v>
      </c>
      <c r="AB59">
        <v>1011503</v>
      </c>
      <c r="AC59">
        <v>1011777</v>
      </c>
    </row>
    <row r="60" spans="1:29" ht="15">
      <c r="A60" t="s">
        <v>178</v>
      </c>
      <c r="B60">
        <v>8</v>
      </c>
      <c r="C60">
        <v>36.2526393361819</v>
      </c>
      <c r="D60" s="3">
        <v>40.568375</v>
      </c>
      <c r="E60">
        <v>102.515</v>
      </c>
      <c r="F60">
        <f>C60/D60</f>
        <v>0.8936182269115265</v>
      </c>
      <c r="G60">
        <v>2.097</v>
      </c>
      <c r="H60" t="s">
        <v>178</v>
      </c>
      <c r="I60">
        <v>0.590909091</v>
      </c>
      <c r="J60" t="s">
        <v>178</v>
      </c>
      <c r="K60" t="s">
        <v>179</v>
      </c>
      <c r="L60" s="1">
        <v>8E-147</v>
      </c>
      <c r="M60" t="s">
        <v>179</v>
      </c>
      <c r="N60" s="2" t="s">
        <v>180</v>
      </c>
      <c r="O60" t="s">
        <v>184</v>
      </c>
      <c r="P60">
        <v>13.007</v>
      </c>
      <c r="Q60" t="s">
        <v>178</v>
      </c>
      <c r="R60">
        <v>8</v>
      </c>
      <c r="S60">
        <v>216</v>
      </c>
      <c r="U60">
        <v>19</v>
      </c>
      <c r="V60">
        <v>19</v>
      </c>
      <c r="W60">
        <v>1</v>
      </c>
      <c r="X60">
        <v>1</v>
      </c>
      <c r="Y60">
        <v>13.007</v>
      </c>
      <c r="Z60">
        <v>0.127</v>
      </c>
      <c r="AA60" t="s">
        <v>182</v>
      </c>
      <c r="AB60">
        <v>1012446</v>
      </c>
      <c r="AC60">
        <v>1012661</v>
      </c>
    </row>
    <row r="61" spans="1:29" ht="15">
      <c r="A61" t="s">
        <v>178</v>
      </c>
      <c r="B61">
        <v>8</v>
      </c>
      <c r="C61">
        <v>36.2526393361819</v>
      </c>
      <c r="D61" s="3">
        <v>40.568375</v>
      </c>
      <c r="E61">
        <v>102.515</v>
      </c>
      <c r="F61">
        <f>C61/D61</f>
        <v>0.8936182269115265</v>
      </c>
      <c r="G61">
        <v>2.097</v>
      </c>
      <c r="H61" t="s">
        <v>178</v>
      </c>
      <c r="I61">
        <v>0.590909091</v>
      </c>
      <c r="J61" t="s">
        <v>178</v>
      </c>
      <c r="K61" t="s">
        <v>179</v>
      </c>
      <c r="L61" s="1">
        <v>8E-147</v>
      </c>
      <c r="M61" t="s">
        <v>179</v>
      </c>
      <c r="N61" s="2" t="s">
        <v>180</v>
      </c>
      <c r="O61" t="s">
        <v>185</v>
      </c>
      <c r="P61">
        <v>24.398</v>
      </c>
      <c r="Q61" t="s">
        <v>178</v>
      </c>
      <c r="R61">
        <v>8</v>
      </c>
      <c r="S61">
        <v>200</v>
      </c>
      <c r="U61">
        <v>33</v>
      </c>
      <c r="V61">
        <v>33</v>
      </c>
      <c r="W61">
        <v>1</v>
      </c>
      <c r="X61">
        <v>1</v>
      </c>
      <c r="Y61">
        <v>24.398</v>
      </c>
      <c r="Z61">
        <v>0.238</v>
      </c>
      <c r="AA61" t="s">
        <v>182</v>
      </c>
      <c r="AB61">
        <v>1012925</v>
      </c>
      <c r="AC61">
        <v>1013124</v>
      </c>
    </row>
    <row r="62" spans="1:29" ht="15">
      <c r="A62" t="s">
        <v>178</v>
      </c>
      <c r="B62">
        <v>8</v>
      </c>
      <c r="C62">
        <v>36.2526393361819</v>
      </c>
      <c r="D62" s="3">
        <v>40.568375</v>
      </c>
      <c r="E62">
        <v>102.515</v>
      </c>
      <c r="F62">
        <f>C62/D62</f>
        <v>0.8936182269115265</v>
      </c>
      <c r="G62">
        <v>2.097</v>
      </c>
      <c r="H62" t="s">
        <v>178</v>
      </c>
      <c r="I62">
        <v>0.590909091</v>
      </c>
      <c r="J62" t="s">
        <v>178</v>
      </c>
      <c r="K62" t="s">
        <v>179</v>
      </c>
      <c r="L62" s="1">
        <v>8E-147</v>
      </c>
      <c r="M62" t="s">
        <v>179</v>
      </c>
      <c r="N62" s="2" t="s">
        <v>180</v>
      </c>
      <c r="O62" t="s">
        <v>186</v>
      </c>
      <c r="P62">
        <v>16.769</v>
      </c>
      <c r="Q62" t="s">
        <v>178</v>
      </c>
      <c r="R62">
        <v>8</v>
      </c>
      <c r="S62">
        <v>194</v>
      </c>
      <c r="U62">
        <v>22</v>
      </c>
      <c r="V62">
        <v>22</v>
      </c>
      <c r="W62">
        <v>1</v>
      </c>
      <c r="X62">
        <v>1</v>
      </c>
      <c r="Y62">
        <v>16.769</v>
      </c>
      <c r="Z62">
        <v>0.164</v>
      </c>
      <c r="AA62" t="s">
        <v>182</v>
      </c>
      <c r="AB62">
        <v>1013226</v>
      </c>
      <c r="AC62">
        <v>1013419</v>
      </c>
    </row>
    <row r="63" spans="1:29" ht="15">
      <c r="A63" t="s">
        <v>178</v>
      </c>
      <c r="B63">
        <v>8</v>
      </c>
      <c r="C63">
        <v>36.2526393361819</v>
      </c>
      <c r="D63" s="3">
        <v>40.568375</v>
      </c>
      <c r="E63">
        <v>102.515</v>
      </c>
      <c r="F63">
        <f>C63/D63</f>
        <v>0.8936182269115265</v>
      </c>
      <c r="G63">
        <v>2.097</v>
      </c>
      <c r="H63" t="s">
        <v>178</v>
      </c>
      <c r="I63">
        <v>0.590909091</v>
      </c>
      <c r="J63" t="s">
        <v>178</v>
      </c>
      <c r="K63" t="s">
        <v>179</v>
      </c>
      <c r="L63" s="1">
        <v>8E-147</v>
      </c>
      <c r="M63" t="s">
        <v>179</v>
      </c>
      <c r="N63" s="2" t="s">
        <v>180</v>
      </c>
      <c r="O63" t="s">
        <v>187</v>
      </c>
      <c r="P63">
        <v>102.515</v>
      </c>
      <c r="Q63" t="s">
        <v>178</v>
      </c>
      <c r="R63">
        <v>8</v>
      </c>
      <c r="S63">
        <v>313</v>
      </c>
      <c r="U63">
        <v>217</v>
      </c>
      <c r="V63">
        <v>217</v>
      </c>
      <c r="W63">
        <v>1</v>
      </c>
      <c r="X63">
        <v>1</v>
      </c>
      <c r="Y63">
        <v>102.515</v>
      </c>
      <c r="Z63">
        <v>1</v>
      </c>
      <c r="AA63" t="s">
        <v>182</v>
      </c>
      <c r="AB63">
        <v>1013526</v>
      </c>
      <c r="AC63">
        <v>1013838</v>
      </c>
    </row>
    <row r="64" spans="1:29" ht="15">
      <c r="A64" t="s">
        <v>178</v>
      </c>
      <c r="B64">
        <v>8</v>
      </c>
      <c r="C64">
        <v>36.2526393361819</v>
      </c>
      <c r="D64" s="3">
        <v>40.568375</v>
      </c>
      <c r="E64">
        <v>102.515</v>
      </c>
      <c r="F64">
        <f>C64/D64</f>
        <v>0.8936182269115265</v>
      </c>
      <c r="G64">
        <v>2.097</v>
      </c>
      <c r="H64" t="s">
        <v>178</v>
      </c>
      <c r="I64">
        <v>0.590909091</v>
      </c>
      <c r="J64" t="s">
        <v>178</v>
      </c>
      <c r="K64" t="s">
        <v>179</v>
      </c>
      <c r="L64" s="1">
        <v>8E-147</v>
      </c>
      <c r="M64" t="s">
        <v>179</v>
      </c>
      <c r="N64" s="2" t="s">
        <v>180</v>
      </c>
      <c r="O64" t="s">
        <v>188</v>
      </c>
      <c r="P64">
        <v>22.144</v>
      </c>
      <c r="Q64" t="s">
        <v>178</v>
      </c>
      <c r="R64">
        <v>8</v>
      </c>
      <c r="S64">
        <v>207</v>
      </c>
      <c r="U64">
        <v>31</v>
      </c>
      <c r="V64">
        <v>31</v>
      </c>
      <c r="W64">
        <v>1</v>
      </c>
      <c r="X64">
        <v>1</v>
      </c>
      <c r="Y64">
        <v>22.144</v>
      </c>
      <c r="Z64">
        <v>0.216</v>
      </c>
      <c r="AA64" t="s">
        <v>182</v>
      </c>
      <c r="AB64">
        <v>1014054</v>
      </c>
      <c r="AC64">
        <v>1014260</v>
      </c>
    </row>
    <row r="65" spans="1:29" ht="15">
      <c r="A65" t="s">
        <v>178</v>
      </c>
      <c r="B65">
        <v>8</v>
      </c>
      <c r="C65">
        <v>36.2526393361819</v>
      </c>
      <c r="D65" s="3">
        <v>40.568375</v>
      </c>
      <c r="E65">
        <v>102.515</v>
      </c>
      <c r="F65">
        <f>C65/D65</f>
        <v>0.8936182269115265</v>
      </c>
      <c r="G65">
        <v>2.097</v>
      </c>
      <c r="H65" t="s">
        <v>178</v>
      </c>
      <c r="I65">
        <v>0.590909091</v>
      </c>
      <c r="J65" t="s">
        <v>178</v>
      </c>
      <c r="K65" t="s">
        <v>179</v>
      </c>
      <c r="L65" s="1">
        <v>8E-147</v>
      </c>
      <c r="M65" t="s">
        <v>179</v>
      </c>
      <c r="N65" s="2" t="s">
        <v>180</v>
      </c>
      <c r="O65" t="s">
        <v>189</v>
      </c>
      <c r="P65">
        <v>70.49</v>
      </c>
      <c r="Q65" t="s">
        <v>178</v>
      </c>
      <c r="R65">
        <v>8</v>
      </c>
      <c r="S65">
        <v>365</v>
      </c>
      <c r="U65">
        <v>174</v>
      </c>
      <c r="V65">
        <v>174</v>
      </c>
      <c r="W65">
        <v>1</v>
      </c>
      <c r="X65">
        <v>1</v>
      </c>
      <c r="Y65">
        <v>70.49</v>
      </c>
      <c r="Z65">
        <v>0.688</v>
      </c>
      <c r="AA65" t="s">
        <v>182</v>
      </c>
      <c r="AB65">
        <v>1014809</v>
      </c>
      <c r="AC65">
        <v>1015173</v>
      </c>
    </row>
    <row r="66" spans="1:29" ht="15">
      <c r="A66" t="s">
        <v>28</v>
      </c>
      <c r="B66">
        <v>5</v>
      </c>
      <c r="C66">
        <v>37.0593622219811</v>
      </c>
      <c r="D66" s="3">
        <v>38.4296</v>
      </c>
      <c r="E66">
        <v>91.847</v>
      </c>
      <c r="F66">
        <f>C66/D66</f>
        <v>0.9643442092028305</v>
      </c>
      <c r="G66">
        <v>2.275</v>
      </c>
      <c r="H66" t="s">
        <v>28</v>
      </c>
      <c r="I66">
        <v>0.709677419</v>
      </c>
      <c r="J66" t="s">
        <v>28</v>
      </c>
      <c r="K66" t="s">
        <v>29</v>
      </c>
      <c r="L66" s="1">
        <v>1E-101</v>
      </c>
      <c r="M66" t="s">
        <v>29</v>
      </c>
      <c r="N66" s="2" t="s">
        <v>30</v>
      </c>
      <c r="O66" t="s">
        <v>31</v>
      </c>
      <c r="P66">
        <v>91.847</v>
      </c>
      <c r="Q66" t="s">
        <v>28</v>
      </c>
      <c r="R66">
        <v>5</v>
      </c>
      <c r="S66">
        <v>227</v>
      </c>
      <c r="U66">
        <v>141</v>
      </c>
      <c r="V66">
        <v>141</v>
      </c>
      <c r="W66">
        <v>1</v>
      </c>
      <c r="X66">
        <v>1</v>
      </c>
      <c r="Y66">
        <v>91.847</v>
      </c>
      <c r="Z66">
        <v>1</v>
      </c>
      <c r="AA66" t="s">
        <v>32</v>
      </c>
      <c r="AB66">
        <v>370136</v>
      </c>
      <c r="AC66">
        <v>370362</v>
      </c>
    </row>
    <row r="67" spans="1:29" ht="15">
      <c r="A67" t="s">
        <v>28</v>
      </c>
      <c r="B67">
        <v>5</v>
      </c>
      <c r="C67">
        <v>37.0593622219811</v>
      </c>
      <c r="D67" s="3">
        <v>38.4296</v>
      </c>
      <c r="E67">
        <v>91.847</v>
      </c>
      <c r="F67">
        <f>C67/D67</f>
        <v>0.9643442092028305</v>
      </c>
      <c r="G67">
        <v>2.275</v>
      </c>
      <c r="H67" t="s">
        <v>28</v>
      </c>
      <c r="I67">
        <v>0.709677419</v>
      </c>
      <c r="J67" t="s">
        <v>28</v>
      </c>
      <c r="K67" t="s">
        <v>29</v>
      </c>
      <c r="L67" s="1">
        <v>1E-101</v>
      </c>
      <c r="M67" t="s">
        <v>29</v>
      </c>
      <c r="N67" s="2" t="s">
        <v>30</v>
      </c>
      <c r="O67" t="s">
        <v>33</v>
      </c>
      <c r="P67">
        <v>48.08</v>
      </c>
      <c r="Q67" t="s">
        <v>28</v>
      </c>
      <c r="R67">
        <v>5</v>
      </c>
      <c r="S67">
        <v>163</v>
      </c>
      <c r="U67">
        <v>53</v>
      </c>
      <c r="V67">
        <v>53</v>
      </c>
      <c r="W67">
        <v>1</v>
      </c>
      <c r="X67">
        <v>1</v>
      </c>
      <c r="Y67">
        <v>48.08</v>
      </c>
      <c r="Z67">
        <v>0.523</v>
      </c>
      <c r="AA67" t="s">
        <v>32</v>
      </c>
      <c r="AB67">
        <v>370490</v>
      </c>
      <c r="AC67">
        <v>370652</v>
      </c>
    </row>
    <row r="68" spans="1:29" ht="15">
      <c r="A68" t="s">
        <v>28</v>
      </c>
      <c r="B68">
        <v>5</v>
      </c>
      <c r="C68">
        <v>37.0593622219811</v>
      </c>
      <c r="D68" s="3">
        <v>38.4296</v>
      </c>
      <c r="E68">
        <v>91.847</v>
      </c>
      <c r="F68">
        <f>C68/D68</f>
        <v>0.9643442092028305</v>
      </c>
      <c r="G68">
        <v>2.275</v>
      </c>
      <c r="H68" t="s">
        <v>28</v>
      </c>
      <c r="I68">
        <v>0.709677419</v>
      </c>
      <c r="J68" t="s">
        <v>28</v>
      </c>
      <c r="K68" t="s">
        <v>29</v>
      </c>
      <c r="L68" s="1">
        <v>1E-101</v>
      </c>
      <c r="M68" t="s">
        <v>29</v>
      </c>
      <c r="N68" s="2" t="s">
        <v>30</v>
      </c>
      <c r="O68" t="s">
        <v>34</v>
      </c>
      <c r="P68">
        <v>2.275</v>
      </c>
      <c r="Q68" t="s">
        <v>28</v>
      </c>
      <c r="R68">
        <v>5</v>
      </c>
      <c r="S68">
        <v>130</v>
      </c>
      <c r="U68">
        <v>2</v>
      </c>
      <c r="V68">
        <v>2</v>
      </c>
      <c r="W68">
        <v>1</v>
      </c>
      <c r="X68">
        <v>1</v>
      </c>
      <c r="Y68">
        <v>2.275</v>
      </c>
      <c r="Z68">
        <v>0.025</v>
      </c>
      <c r="AA68" t="s">
        <v>32</v>
      </c>
      <c r="AB68">
        <v>371249</v>
      </c>
      <c r="AC68">
        <v>371378</v>
      </c>
    </row>
    <row r="69" spans="1:29" ht="15">
      <c r="A69" t="s">
        <v>28</v>
      </c>
      <c r="B69">
        <v>5</v>
      </c>
      <c r="C69">
        <v>37.0593622219811</v>
      </c>
      <c r="D69" s="3">
        <v>38.4296</v>
      </c>
      <c r="E69">
        <v>91.847</v>
      </c>
      <c r="F69">
        <f>C69/D69</f>
        <v>0.9643442092028305</v>
      </c>
      <c r="G69">
        <v>2.275</v>
      </c>
      <c r="H69" t="s">
        <v>28</v>
      </c>
      <c r="I69">
        <v>0.709677419</v>
      </c>
      <c r="J69" t="s">
        <v>28</v>
      </c>
      <c r="K69" t="s">
        <v>29</v>
      </c>
      <c r="L69" s="1">
        <v>1E-101</v>
      </c>
      <c r="M69" t="s">
        <v>29</v>
      </c>
      <c r="N69" s="2" t="s">
        <v>30</v>
      </c>
      <c r="O69" t="s">
        <v>35</v>
      </c>
      <c r="P69">
        <v>4.024</v>
      </c>
      <c r="Q69" t="s">
        <v>28</v>
      </c>
      <c r="R69">
        <v>5</v>
      </c>
      <c r="S69">
        <v>147</v>
      </c>
      <c r="U69">
        <v>4</v>
      </c>
      <c r="V69">
        <v>4</v>
      </c>
      <c r="W69">
        <v>1</v>
      </c>
      <c r="X69">
        <v>1</v>
      </c>
      <c r="Y69">
        <v>4.024</v>
      </c>
      <c r="Z69">
        <v>0.044</v>
      </c>
      <c r="AA69" t="s">
        <v>32</v>
      </c>
      <c r="AB69">
        <v>371721</v>
      </c>
      <c r="AC69">
        <v>371867</v>
      </c>
    </row>
    <row r="70" spans="1:29" ht="15">
      <c r="A70" t="s">
        <v>28</v>
      </c>
      <c r="B70">
        <v>5</v>
      </c>
      <c r="C70">
        <v>37.0593622219811</v>
      </c>
      <c r="D70" s="3">
        <v>38.4296</v>
      </c>
      <c r="E70">
        <v>91.847</v>
      </c>
      <c r="F70">
        <f>C70/D70</f>
        <v>0.9643442092028305</v>
      </c>
      <c r="G70">
        <v>2.275</v>
      </c>
      <c r="H70" t="s">
        <v>28</v>
      </c>
      <c r="I70">
        <v>0.709677419</v>
      </c>
      <c r="J70" t="s">
        <v>28</v>
      </c>
      <c r="K70" t="s">
        <v>29</v>
      </c>
      <c r="L70" s="1">
        <v>1E-101</v>
      </c>
      <c r="M70" t="s">
        <v>29</v>
      </c>
      <c r="N70" s="2" t="s">
        <v>30</v>
      </c>
      <c r="O70" t="s">
        <v>36</v>
      </c>
      <c r="P70">
        <v>45.922</v>
      </c>
      <c r="Q70" t="s">
        <v>28</v>
      </c>
      <c r="R70">
        <v>5</v>
      </c>
      <c r="S70">
        <v>161</v>
      </c>
      <c r="U70">
        <v>50</v>
      </c>
      <c r="V70">
        <v>50</v>
      </c>
      <c r="W70">
        <v>1</v>
      </c>
      <c r="X70">
        <v>1</v>
      </c>
      <c r="Y70">
        <v>45.922</v>
      </c>
      <c r="Z70">
        <v>0.5</v>
      </c>
      <c r="AA70" t="s">
        <v>32</v>
      </c>
      <c r="AB70">
        <v>372067</v>
      </c>
      <c r="AC70">
        <v>372227</v>
      </c>
    </row>
    <row r="71" spans="1:29" ht="15">
      <c r="A71" t="s">
        <v>237</v>
      </c>
      <c r="B71">
        <v>12</v>
      </c>
      <c r="C71">
        <v>24.358816067382</v>
      </c>
      <c r="D71" s="3">
        <v>28.44025</v>
      </c>
      <c r="E71">
        <v>81.327</v>
      </c>
      <c r="F71">
        <f>C71/D71</f>
        <v>0.8564909263238545</v>
      </c>
      <c r="G71">
        <v>2.451</v>
      </c>
      <c r="H71" t="s">
        <v>237</v>
      </c>
      <c r="I71">
        <v>0.987878788</v>
      </c>
      <c r="J71" t="s">
        <v>237</v>
      </c>
      <c r="K71" t="s">
        <v>238</v>
      </c>
      <c r="L71" s="1">
        <v>4E-69</v>
      </c>
      <c r="M71" t="s">
        <v>238</v>
      </c>
      <c r="N71" s="2" t="s">
        <v>239</v>
      </c>
      <c r="O71" t="s">
        <v>240</v>
      </c>
      <c r="P71">
        <v>2.451</v>
      </c>
      <c r="Q71" t="s">
        <v>237</v>
      </c>
      <c r="R71">
        <v>12</v>
      </c>
      <c r="S71">
        <v>181</v>
      </c>
      <c r="U71">
        <v>3</v>
      </c>
      <c r="V71">
        <v>3</v>
      </c>
      <c r="W71">
        <v>1</v>
      </c>
      <c r="X71">
        <v>1</v>
      </c>
      <c r="Y71">
        <v>2.451</v>
      </c>
      <c r="Z71">
        <v>0.03</v>
      </c>
      <c r="AA71" t="s">
        <v>241</v>
      </c>
      <c r="AB71">
        <v>400134</v>
      </c>
      <c r="AC71">
        <v>400314</v>
      </c>
    </row>
    <row r="72" spans="1:29" ht="15">
      <c r="A72" t="s">
        <v>237</v>
      </c>
      <c r="B72">
        <v>12</v>
      </c>
      <c r="C72">
        <v>24.358816067382</v>
      </c>
      <c r="D72" s="3">
        <v>28.44025</v>
      </c>
      <c r="E72">
        <v>81.327</v>
      </c>
      <c r="F72">
        <f>C72/D72</f>
        <v>0.8564909263238545</v>
      </c>
      <c r="G72">
        <v>2.451</v>
      </c>
      <c r="H72" t="s">
        <v>237</v>
      </c>
      <c r="I72">
        <v>0.987878788</v>
      </c>
      <c r="J72" t="s">
        <v>237</v>
      </c>
      <c r="K72" t="s">
        <v>238</v>
      </c>
      <c r="L72" s="1">
        <v>4E-69</v>
      </c>
      <c r="M72" t="s">
        <v>238</v>
      </c>
      <c r="N72" s="2" t="s">
        <v>239</v>
      </c>
      <c r="O72" t="s">
        <v>242</v>
      </c>
      <c r="P72">
        <v>59.991</v>
      </c>
      <c r="Q72" t="s">
        <v>237</v>
      </c>
      <c r="R72">
        <v>12</v>
      </c>
      <c r="S72">
        <v>631</v>
      </c>
      <c r="U72">
        <v>256</v>
      </c>
      <c r="V72">
        <v>256</v>
      </c>
      <c r="W72">
        <v>1</v>
      </c>
      <c r="X72">
        <v>1</v>
      </c>
      <c r="Y72">
        <v>59.991</v>
      </c>
      <c r="Z72">
        <v>0.738</v>
      </c>
      <c r="AA72" t="s">
        <v>241</v>
      </c>
      <c r="AB72">
        <v>407477</v>
      </c>
      <c r="AC72">
        <v>408107</v>
      </c>
    </row>
    <row r="73" spans="1:29" ht="15">
      <c r="A73" t="s">
        <v>237</v>
      </c>
      <c r="B73">
        <v>12</v>
      </c>
      <c r="C73">
        <v>24.358816067382</v>
      </c>
      <c r="D73" s="3">
        <v>28.44025</v>
      </c>
      <c r="E73">
        <v>81.327</v>
      </c>
      <c r="F73">
        <f>C73/D73</f>
        <v>0.8564909263238545</v>
      </c>
      <c r="G73">
        <v>2.451</v>
      </c>
      <c r="H73" t="s">
        <v>237</v>
      </c>
      <c r="I73">
        <v>0.987878788</v>
      </c>
      <c r="J73" t="s">
        <v>237</v>
      </c>
      <c r="K73" t="s">
        <v>238</v>
      </c>
      <c r="L73" s="1">
        <v>4E-69</v>
      </c>
      <c r="M73" t="s">
        <v>238</v>
      </c>
      <c r="N73" s="2" t="s">
        <v>239</v>
      </c>
      <c r="O73" t="s">
        <v>243</v>
      </c>
      <c r="P73">
        <v>16.695</v>
      </c>
      <c r="Q73" t="s">
        <v>237</v>
      </c>
      <c r="R73">
        <v>12</v>
      </c>
      <c r="S73">
        <v>248</v>
      </c>
      <c r="U73">
        <v>28</v>
      </c>
      <c r="V73">
        <v>28</v>
      </c>
      <c r="W73">
        <v>1</v>
      </c>
      <c r="X73">
        <v>1</v>
      </c>
      <c r="Y73">
        <v>16.695</v>
      </c>
      <c r="Z73">
        <v>0.205</v>
      </c>
      <c r="AA73" t="s">
        <v>241</v>
      </c>
      <c r="AB73">
        <v>408207</v>
      </c>
      <c r="AC73">
        <v>408454</v>
      </c>
    </row>
    <row r="74" spans="1:29" ht="15">
      <c r="A74" t="s">
        <v>237</v>
      </c>
      <c r="B74">
        <v>12</v>
      </c>
      <c r="C74">
        <v>24.358816067382</v>
      </c>
      <c r="D74" s="3">
        <v>28.44025</v>
      </c>
      <c r="E74">
        <v>81.327</v>
      </c>
      <c r="F74">
        <f>C74/D74</f>
        <v>0.8564909263238545</v>
      </c>
      <c r="G74">
        <v>2.451</v>
      </c>
      <c r="H74" t="s">
        <v>237</v>
      </c>
      <c r="I74">
        <v>0.987878788</v>
      </c>
      <c r="J74" t="s">
        <v>237</v>
      </c>
      <c r="K74" t="s">
        <v>238</v>
      </c>
      <c r="L74" s="1">
        <v>4E-69</v>
      </c>
      <c r="M74" t="s">
        <v>238</v>
      </c>
      <c r="N74" s="2" t="s">
        <v>239</v>
      </c>
      <c r="O74" t="s">
        <v>244</v>
      </c>
      <c r="P74">
        <v>12.696</v>
      </c>
      <c r="Q74" t="s">
        <v>237</v>
      </c>
      <c r="R74">
        <v>12</v>
      </c>
      <c r="S74">
        <v>198</v>
      </c>
      <c r="U74">
        <v>17</v>
      </c>
      <c r="V74">
        <v>17</v>
      </c>
      <c r="W74">
        <v>1</v>
      </c>
      <c r="X74">
        <v>1</v>
      </c>
      <c r="Y74">
        <v>12.696</v>
      </c>
      <c r="Z74">
        <v>0.156</v>
      </c>
      <c r="AA74" t="s">
        <v>241</v>
      </c>
      <c r="AB74">
        <v>408540</v>
      </c>
      <c r="AC74">
        <v>408737</v>
      </c>
    </row>
    <row r="75" spans="1:29" ht="15">
      <c r="A75" t="s">
        <v>237</v>
      </c>
      <c r="B75">
        <v>12</v>
      </c>
      <c r="C75">
        <v>24.358816067382</v>
      </c>
      <c r="D75" s="3">
        <v>28.44025</v>
      </c>
      <c r="E75">
        <v>81.327</v>
      </c>
      <c r="F75">
        <f>C75/D75</f>
        <v>0.8564909263238545</v>
      </c>
      <c r="G75">
        <v>2.451</v>
      </c>
      <c r="H75" t="s">
        <v>237</v>
      </c>
      <c r="I75">
        <v>0.987878788</v>
      </c>
      <c r="J75" t="s">
        <v>237</v>
      </c>
      <c r="K75" t="s">
        <v>238</v>
      </c>
      <c r="L75" s="1">
        <v>4E-69</v>
      </c>
      <c r="M75" t="s">
        <v>238</v>
      </c>
      <c r="N75" s="2" t="s">
        <v>239</v>
      </c>
      <c r="O75" t="s">
        <v>245</v>
      </c>
      <c r="P75">
        <v>38.259</v>
      </c>
      <c r="Q75" t="s">
        <v>237</v>
      </c>
      <c r="R75">
        <v>12</v>
      </c>
      <c r="S75">
        <v>572</v>
      </c>
      <c r="U75">
        <v>148</v>
      </c>
      <c r="V75">
        <v>148</v>
      </c>
      <c r="W75">
        <v>1</v>
      </c>
      <c r="X75">
        <v>1</v>
      </c>
      <c r="Y75">
        <v>38.259</v>
      </c>
      <c r="Z75">
        <v>0.47</v>
      </c>
      <c r="AA75" t="s">
        <v>241</v>
      </c>
      <c r="AB75">
        <v>400467</v>
      </c>
      <c r="AC75">
        <v>401038</v>
      </c>
    </row>
    <row r="76" spans="1:29" ht="15">
      <c r="A76" t="s">
        <v>237</v>
      </c>
      <c r="B76">
        <v>12</v>
      </c>
      <c r="C76">
        <v>24.358816067382</v>
      </c>
      <c r="D76" s="3">
        <v>28.44025</v>
      </c>
      <c r="E76">
        <v>81.327</v>
      </c>
      <c r="F76">
        <f>C76/D76</f>
        <v>0.8564909263238545</v>
      </c>
      <c r="G76">
        <v>2.451</v>
      </c>
      <c r="H76" t="s">
        <v>237</v>
      </c>
      <c r="I76">
        <v>0.987878788</v>
      </c>
      <c r="J76" t="s">
        <v>237</v>
      </c>
      <c r="K76" t="s">
        <v>238</v>
      </c>
      <c r="L76" s="1">
        <v>4E-69</v>
      </c>
      <c r="M76" t="s">
        <v>238</v>
      </c>
      <c r="N76" s="2" t="s">
        <v>239</v>
      </c>
      <c r="O76" t="s">
        <v>246</v>
      </c>
      <c r="P76">
        <v>42.002</v>
      </c>
      <c r="Q76" t="s">
        <v>237</v>
      </c>
      <c r="R76">
        <v>12</v>
      </c>
      <c r="S76">
        <v>1204</v>
      </c>
      <c r="U76">
        <v>342</v>
      </c>
      <c r="V76">
        <v>342</v>
      </c>
      <c r="W76">
        <v>1</v>
      </c>
      <c r="X76">
        <v>1</v>
      </c>
      <c r="Y76">
        <v>42.002</v>
      </c>
      <c r="Z76">
        <v>0.516</v>
      </c>
      <c r="AA76" t="s">
        <v>241</v>
      </c>
      <c r="AB76">
        <v>401544</v>
      </c>
      <c r="AC76">
        <v>402747</v>
      </c>
    </row>
    <row r="77" spans="1:29" ht="15">
      <c r="A77" t="s">
        <v>237</v>
      </c>
      <c r="B77">
        <v>12</v>
      </c>
      <c r="C77">
        <v>24.358816067382</v>
      </c>
      <c r="D77" s="3">
        <v>28.44025</v>
      </c>
      <c r="E77">
        <v>81.327</v>
      </c>
      <c r="F77">
        <f>C77/D77</f>
        <v>0.8564909263238545</v>
      </c>
      <c r="G77">
        <v>2.451</v>
      </c>
      <c r="H77" t="s">
        <v>237</v>
      </c>
      <c r="I77">
        <v>0.987878788</v>
      </c>
      <c r="J77" t="s">
        <v>237</v>
      </c>
      <c r="K77" t="s">
        <v>238</v>
      </c>
      <c r="L77" s="1">
        <v>4E-69</v>
      </c>
      <c r="M77" t="s">
        <v>238</v>
      </c>
      <c r="N77" s="2" t="s">
        <v>239</v>
      </c>
      <c r="O77" t="s">
        <v>247</v>
      </c>
      <c r="P77">
        <v>2.492</v>
      </c>
      <c r="Q77" t="s">
        <v>237</v>
      </c>
      <c r="R77">
        <v>12</v>
      </c>
      <c r="S77">
        <v>178</v>
      </c>
      <c r="U77">
        <v>3</v>
      </c>
      <c r="V77">
        <v>3</v>
      </c>
      <c r="W77">
        <v>1</v>
      </c>
      <c r="X77">
        <v>1</v>
      </c>
      <c r="Y77">
        <v>2.492</v>
      </c>
      <c r="Z77">
        <v>0.031</v>
      </c>
      <c r="AA77" t="s">
        <v>241</v>
      </c>
      <c r="AB77">
        <v>404261</v>
      </c>
      <c r="AC77">
        <v>404438</v>
      </c>
    </row>
    <row r="78" spans="1:29" ht="15">
      <c r="A78" t="s">
        <v>237</v>
      </c>
      <c r="B78">
        <v>12</v>
      </c>
      <c r="C78">
        <v>24.358816067382</v>
      </c>
      <c r="D78" s="3">
        <v>28.44025</v>
      </c>
      <c r="E78">
        <v>81.327</v>
      </c>
      <c r="F78">
        <f>C78/D78</f>
        <v>0.8564909263238545</v>
      </c>
      <c r="G78">
        <v>2.451</v>
      </c>
      <c r="H78" t="s">
        <v>237</v>
      </c>
      <c r="I78">
        <v>0.987878788</v>
      </c>
      <c r="J78" t="s">
        <v>237</v>
      </c>
      <c r="K78" t="s">
        <v>238</v>
      </c>
      <c r="L78" s="1">
        <v>4E-69</v>
      </c>
      <c r="M78" t="s">
        <v>238</v>
      </c>
      <c r="N78" s="2" t="s">
        <v>239</v>
      </c>
      <c r="O78" t="s">
        <v>248</v>
      </c>
      <c r="P78">
        <v>35.999</v>
      </c>
      <c r="Q78" t="s">
        <v>237</v>
      </c>
      <c r="R78">
        <v>12</v>
      </c>
      <c r="S78">
        <v>649</v>
      </c>
      <c r="U78">
        <v>158</v>
      </c>
      <c r="V78">
        <v>158</v>
      </c>
      <c r="W78">
        <v>1</v>
      </c>
      <c r="X78">
        <v>1</v>
      </c>
      <c r="Y78">
        <v>35.999</v>
      </c>
      <c r="Z78">
        <v>0.443</v>
      </c>
      <c r="AA78" t="s">
        <v>241</v>
      </c>
      <c r="AB78">
        <v>404657</v>
      </c>
      <c r="AC78">
        <v>405305</v>
      </c>
    </row>
    <row r="79" spans="1:29" ht="15">
      <c r="A79" t="s">
        <v>237</v>
      </c>
      <c r="B79">
        <v>12</v>
      </c>
      <c r="C79">
        <v>24.358816067382</v>
      </c>
      <c r="D79" s="3">
        <v>28.44025</v>
      </c>
      <c r="E79">
        <v>81.327</v>
      </c>
      <c r="F79">
        <f>C79/D79</f>
        <v>0.8564909263238545</v>
      </c>
      <c r="G79">
        <v>2.451</v>
      </c>
      <c r="H79" t="s">
        <v>237</v>
      </c>
      <c r="I79">
        <v>0.987878788</v>
      </c>
      <c r="J79" t="s">
        <v>237</v>
      </c>
      <c r="K79" t="s">
        <v>238</v>
      </c>
      <c r="L79" s="1">
        <v>4E-69</v>
      </c>
      <c r="M79" t="s">
        <v>238</v>
      </c>
      <c r="N79" s="2" t="s">
        <v>239</v>
      </c>
      <c r="O79" t="s">
        <v>249</v>
      </c>
      <c r="P79">
        <v>26.606</v>
      </c>
      <c r="Q79" t="s">
        <v>237</v>
      </c>
      <c r="R79">
        <v>12</v>
      </c>
      <c r="S79">
        <v>289</v>
      </c>
      <c r="U79">
        <v>52</v>
      </c>
      <c r="V79">
        <v>52</v>
      </c>
      <c r="W79">
        <v>1</v>
      </c>
      <c r="X79">
        <v>1</v>
      </c>
      <c r="Y79">
        <v>26.606</v>
      </c>
      <c r="Z79">
        <v>0.327</v>
      </c>
      <c r="AA79" t="s">
        <v>241</v>
      </c>
      <c r="AB79">
        <v>405473</v>
      </c>
      <c r="AC79">
        <v>405761</v>
      </c>
    </row>
    <row r="80" spans="1:29" ht="15">
      <c r="A80" t="s">
        <v>237</v>
      </c>
      <c r="B80">
        <v>12</v>
      </c>
      <c r="C80">
        <v>24.358816067382</v>
      </c>
      <c r="D80" s="3">
        <v>28.44025</v>
      </c>
      <c r="E80">
        <v>81.327</v>
      </c>
      <c r="F80">
        <f>C80/D80</f>
        <v>0.8564909263238545</v>
      </c>
      <c r="G80">
        <v>2.451</v>
      </c>
      <c r="H80" t="s">
        <v>237</v>
      </c>
      <c r="I80">
        <v>0.987878788</v>
      </c>
      <c r="J80" t="s">
        <v>237</v>
      </c>
      <c r="K80" t="s">
        <v>238</v>
      </c>
      <c r="L80" s="1">
        <v>4E-69</v>
      </c>
      <c r="M80" t="s">
        <v>238</v>
      </c>
      <c r="N80" s="2" t="s">
        <v>239</v>
      </c>
      <c r="O80" t="s">
        <v>250</v>
      </c>
      <c r="P80">
        <v>17.59</v>
      </c>
      <c r="Q80" t="s">
        <v>237</v>
      </c>
      <c r="R80">
        <v>12</v>
      </c>
      <c r="S80">
        <v>269</v>
      </c>
      <c r="U80">
        <v>32</v>
      </c>
      <c r="V80">
        <v>32</v>
      </c>
      <c r="W80">
        <v>1</v>
      </c>
      <c r="X80">
        <v>1</v>
      </c>
      <c r="Y80">
        <v>17.59</v>
      </c>
      <c r="Z80">
        <v>0.216</v>
      </c>
      <c r="AA80" t="s">
        <v>241</v>
      </c>
      <c r="AB80">
        <v>406317</v>
      </c>
      <c r="AC80">
        <v>406585</v>
      </c>
    </row>
    <row r="81" spans="1:29" ht="15">
      <c r="A81" t="s">
        <v>237</v>
      </c>
      <c r="B81">
        <v>12</v>
      </c>
      <c r="C81">
        <v>24.358816067382</v>
      </c>
      <c r="D81" s="3">
        <v>28.44025</v>
      </c>
      <c r="E81">
        <v>81.327</v>
      </c>
      <c r="F81">
        <f>C81/D81</f>
        <v>0.8564909263238545</v>
      </c>
      <c r="G81">
        <v>2.451</v>
      </c>
      <c r="H81" t="s">
        <v>237</v>
      </c>
      <c r="I81">
        <v>0.987878788</v>
      </c>
      <c r="J81" t="s">
        <v>237</v>
      </c>
      <c r="K81" t="s">
        <v>238</v>
      </c>
      <c r="L81" s="1">
        <v>4E-69</v>
      </c>
      <c r="M81" t="s">
        <v>238</v>
      </c>
      <c r="N81" s="2" t="s">
        <v>239</v>
      </c>
      <c r="O81" t="s">
        <v>251</v>
      </c>
      <c r="P81">
        <v>81.327</v>
      </c>
      <c r="Q81" t="s">
        <v>237</v>
      </c>
      <c r="R81">
        <v>12</v>
      </c>
      <c r="S81">
        <v>340</v>
      </c>
      <c r="U81">
        <v>187</v>
      </c>
      <c r="V81">
        <v>187</v>
      </c>
      <c r="W81">
        <v>1</v>
      </c>
      <c r="X81">
        <v>1</v>
      </c>
      <c r="Y81">
        <v>81.327</v>
      </c>
      <c r="Z81">
        <v>1</v>
      </c>
      <c r="AA81" t="s">
        <v>241</v>
      </c>
      <c r="AB81">
        <v>406723</v>
      </c>
      <c r="AC81">
        <v>407062</v>
      </c>
    </row>
    <row r="82" spans="1:29" ht="15">
      <c r="A82" t="s">
        <v>237</v>
      </c>
      <c r="B82">
        <v>12</v>
      </c>
      <c r="C82">
        <v>24.358816067382</v>
      </c>
      <c r="D82" s="3">
        <v>28.44025</v>
      </c>
      <c r="E82">
        <v>81.327</v>
      </c>
      <c r="F82">
        <f>C82/D82</f>
        <v>0.8564909263238545</v>
      </c>
      <c r="G82">
        <v>2.451</v>
      </c>
      <c r="H82" t="s">
        <v>237</v>
      </c>
      <c r="I82">
        <v>0.987878788</v>
      </c>
      <c r="J82" t="s">
        <v>237</v>
      </c>
      <c r="K82" t="s">
        <v>238</v>
      </c>
      <c r="L82" s="1">
        <v>4E-69</v>
      </c>
      <c r="M82" t="s">
        <v>238</v>
      </c>
      <c r="N82" s="2" t="s">
        <v>239</v>
      </c>
      <c r="O82" t="s">
        <v>252</v>
      </c>
      <c r="P82">
        <v>5.175</v>
      </c>
      <c r="Q82" t="s">
        <v>237</v>
      </c>
      <c r="R82">
        <v>12</v>
      </c>
      <c r="S82">
        <v>200</v>
      </c>
      <c r="U82">
        <v>7</v>
      </c>
      <c r="V82">
        <v>7</v>
      </c>
      <c r="W82">
        <v>1</v>
      </c>
      <c r="X82">
        <v>1</v>
      </c>
      <c r="Y82">
        <v>5.175</v>
      </c>
      <c r="Z82">
        <v>0.064</v>
      </c>
      <c r="AA82" t="s">
        <v>241</v>
      </c>
      <c r="AB82">
        <v>407176</v>
      </c>
      <c r="AC82">
        <v>407375</v>
      </c>
    </row>
    <row r="83" spans="1:29" ht="15">
      <c r="A83" t="s">
        <v>323</v>
      </c>
      <c r="B83">
        <v>5</v>
      </c>
      <c r="C83">
        <v>15.2143342115256</v>
      </c>
      <c r="D83" s="3">
        <v>25.511</v>
      </c>
      <c r="E83">
        <v>44.976</v>
      </c>
      <c r="F83">
        <f>C83/D83</f>
        <v>0.5963832939330328</v>
      </c>
      <c r="G83">
        <v>2.52</v>
      </c>
      <c r="H83" t="s">
        <v>323</v>
      </c>
      <c r="I83">
        <v>0.03307393</v>
      </c>
      <c r="O83" t="s">
        <v>324</v>
      </c>
      <c r="P83">
        <v>27.255</v>
      </c>
      <c r="Q83" t="s">
        <v>323</v>
      </c>
      <c r="R83">
        <v>5</v>
      </c>
      <c r="S83">
        <v>472</v>
      </c>
      <c r="U83">
        <v>87</v>
      </c>
      <c r="V83">
        <v>87</v>
      </c>
      <c r="W83">
        <v>1</v>
      </c>
      <c r="X83">
        <v>1</v>
      </c>
      <c r="Y83">
        <v>27.255</v>
      </c>
      <c r="Z83">
        <v>0.606</v>
      </c>
      <c r="AA83" t="s">
        <v>325</v>
      </c>
      <c r="AB83">
        <v>390948</v>
      </c>
      <c r="AC83">
        <v>391419</v>
      </c>
    </row>
    <row r="84" spans="1:29" ht="15">
      <c r="A84" t="s">
        <v>323</v>
      </c>
      <c r="B84">
        <v>5</v>
      </c>
      <c r="C84">
        <v>15.2143342115256</v>
      </c>
      <c r="D84" s="3">
        <v>25.511</v>
      </c>
      <c r="E84">
        <v>44.976</v>
      </c>
      <c r="F84">
        <f>C84/D84</f>
        <v>0.5963832939330328</v>
      </c>
      <c r="G84">
        <v>2.52</v>
      </c>
      <c r="H84" t="s">
        <v>323</v>
      </c>
      <c r="I84">
        <v>0.03307393</v>
      </c>
      <c r="O84" t="s">
        <v>326</v>
      </c>
      <c r="P84">
        <v>29.029</v>
      </c>
      <c r="Q84" t="s">
        <v>323</v>
      </c>
      <c r="R84">
        <v>5</v>
      </c>
      <c r="S84">
        <v>489</v>
      </c>
      <c r="U84">
        <v>96</v>
      </c>
      <c r="V84">
        <v>96</v>
      </c>
      <c r="W84">
        <v>1</v>
      </c>
      <c r="X84">
        <v>1</v>
      </c>
      <c r="Y84">
        <v>29.029</v>
      </c>
      <c r="Z84">
        <v>0.645</v>
      </c>
      <c r="AA84" t="s">
        <v>325</v>
      </c>
      <c r="AB84">
        <v>397359</v>
      </c>
      <c r="AC84">
        <v>397847</v>
      </c>
    </row>
    <row r="85" spans="1:29" ht="15">
      <c r="A85" t="s">
        <v>323</v>
      </c>
      <c r="B85">
        <v>5</v>
      </c>
      <c r="C85">
        <v>15.2143342115256</v>
      </c>
      <c r="D85" s="3">
        <v>25.511</v>
      </c>
      <c r="E85">
        <v>44.976</v>
      </c>
      <c r="F85">
        <f>C85/D85</f>
        <v>0.5963832939330328</v>
      </c>
      <c r="G85">
        <v>2.52</v>
      </c>
      <c r="H85" t="s">
        <v>323</v>
      </c>
      <c r="I85">
        <v>0.03307393</v>
      </c>
      <c r="O85" t="s">
        <v>327</v>
      </c>
      <c r="P85">
        <v>2.52</v>
      </c>
      <c r="Q85" t="s">
        <v>323</v>
      </c>
      <c r="R85">
        <v>5</v>
      </c>
      <c r="S85">
        <v>176</v>
      </c>
      <c r="U85">
        <v>3</v>
      </c>
      <c r="V85">
        <v>3</v>
      </c>
      <c r="W85">
        <v>1</v>
      </c>
      <c r="X85">
        <v>1</v>
      </c>
      <c r="Y85">
        <v>2.52</v>
      </c>
      <c r="Z85">
        <v>0.056</v>
      </c>
      <c r="AA85" t="s">
        <v>325</v>
      </c>
      <c r="AB85">
        <v>400822</v>
      </c>
      <c r="AC85">
        <v>400997</v>
      </c>
    </row>
    <row r="86" spans="1:29" ht="15">
      <c r="A86" t="s">
        <v>323</v>
      </c>
      <c r="B86">
        <v>5</v>
      </c>
      <c r="C86">
        <v>15.2143342115256</v>
      </c>
      <c r="D86" s="3">
        <v>25.511</v>
      </c>
      <c r="E86">
        <v>44.976</v>
      </c>
      <c r="F86">
        <f>C86/D86</f>
        <v>0.5963832939330328</v>
      </c>
      <c r="G86">
        <v>2.52</v>
      </c>
      <c r="H86" t="s">
        <v>323</v>
      </c>
      <c r="I86">
        <v>0.03307393</v>
      </c>
      <c r="O86" t="s">
        <v>328</v>
      </c>
      <c r="P86">
        <v>23.775</v>
      </c>
      <c r="Q86" t="s">
        <v>323</v>
      </c>
      <c r="R86">
        <v>5</v>
      </c>
      <c r="S86">
        <v>255</v>
      </c>
      <c r="U86">
        <v>41</v>
      </c>
      <c r="V86">
        <v>41</v>
      </c>
      <c r="W86">
        <v>1</v>
      </c>
      <c r="X86">
        <v>1</v>
      </c>
      <c r="Y86">
        <v>23.775</v>
      </c>
      <c r="Z86">
        <v>0.529</v>
      </c>
      <c r="AA86" t="s">
        <v>325</v>
      </c>
      <c r="AB86">
        <v>403312</v>
      </c>
      <c r="AC86">
        <v>403566</v>
      </c>
    </row>
    <row r="87" spans="1:29" ht="15">
      <c r="A87" t="s">
        <v>323</v>
      </c>
      <c r="B87">
        <v>5</v>
      </c>
      <c r="C87">
        <v>15.2143342115256</v>
      </c>
      <c r="D87" s="3">
        <v>25.511</v>
      </c>
      <c r="E87">
        <v>44.976</v>
      </c>
      <c r="F87">
        <f>C87/D87</f>
        <v>0.5963832939330328</v>
      </c>
      <c r="G87">
        <v>2.52</v>
      </c>
      <c r="H87" t="s">
        <v>323</v>
      </c>
      <c r="I87">
        <v>0.03307393</v>
      </c>
      <c r="O87" t="s">
        <v>329</v>
      </c>
      <c r="P87">
        <v>44.976</v>
      </c>
      <c r="Q87" t="s">
        <v>323</v>
      </c>
      <c r="R87">
        <v>5</v>
      </c>
      <c r="S87">
        <v>240</v>
      </c>
      <c r="U87">
        <v>73</v>
      </c>
      <c r="V87">
        <v>73</v>
      </c>
      <c r="W87">
        <v>1</v>
      </c>
      <c r="X87">
        <v>1</v>
      </c>
      <c r="Y87">
        <v>44.976</v>
      </c>
      <c r="Z87">
        <v>1</v>
      </c>
      <c r="AA87" t="s">
        <v>325</v>
      </c>
      <c r="AB87">
        <v>407532</v>
      </c>
      <c r="AC87">
        <v>407771</v>
      </c>
    </row>
    <row r="88" spans="1:29" ht="15">
      <c r="A88" t="s">
        <v>153</v>
      </c>
      <c r="B88">
        <v>6</v>
      </c>
      <c r="C88">
        <v>17.3965436758762</v>
      </c>
      <c r="D88" s="3">
        <v>18.1576666666667</v>
      </c>
      <c r="E88">
        <v>48.641</v>
      </c>
      <c r="F88">
        <f>C88/D88</f>
        <v>0.9580825551673031</v>
      </c>
      <c r="G88">
        <v>1.12</v>
      </c>
      <c r="H88" t="s">
        <v>153</v>
      </c>
      <c r="I88">
        <v>0.904761905</v>
      </c>
      <c r="J88" t="s">
        <v>153</v>
      </c>
      <c r="K88" t="s">
        <v>154</v>
      </c>
      <c r="L88" s="1">
        <v>2E-151</v>
      </c>
      <c r="M88" t="s">
        <v>154</v>
      </c>
      <c r="N88" s="2" t="s">
        <v>155</v>
      </c>
      <c r="O88" t="s">
        <v>156</v>
      </c>
      <c r="P88">
        <v>14.083</v>
      </c>
      <c r="Q88" t="s">
        <v>153</v>
      </c>
      <c r="R88">
        <v>6</v>
      </c>
      <c r="S88">
        <v>210</v>
      </c>
      <c r="U88">
        <v>20</v>
      </c>
      <c r="V88">
        <v>20</v>
      </c>
      <c r="W88">
        <v>1</v>
      </c>
      <c r="X88">
        <v>1</v>
      </c>
      <c r="Y88">
        <v>14.083</v>
      </c>
      <c r="Z88">
        <v>0.29</v>
      </c>
      <c r="AA88" t="s">
        <v>157</v>
      </c>
      <c r="AB88">
        <v>601167</v>
      </c>
      <c r="AC88">
        <v>601376</v>
      </c>
    </row>
    <row r="89" spans="1:29" ht="15">
      <c r="A89" t="s">
        <v>153</v>
      </c>
      <c r="B89">
        <v>6</v>
      </c>
      <c r="C89">
        <v>17.3965436758762</v>
      </c>
      <c r="D89" s="3">
        <v>18.1576666666667</v>
      </c>
      <c r="E89">
        <v>48.641</v>
      </c>
      <c r="F89">
        <f>C89/D89</f>
        <v>0.9580825551673031</v>
      </c>
      <c r="G89">
        <v>1.12</v>
      </c>
      <c r="H89" t="s">
        <v>153</v>
      </c>
      <c r="I89">
        <v>0.904761905</v>
      </c>
      <c r="J89" t="s">
        <v>153</v>
      </c>
      <c r="K89" t="s">
        <v>154</v>
      </c>
      <c r="L89" s="1">
        <v>2E-151</v>
      </c>
      <c r="M89" t="s">
        <v>154</v>
      </c>
      <c r="N89" s="2" t="s">
        <v>155</v>
      </c>
      <c r="O89" t="s">
        <v>158</v>
      </c>
      <c r="P89">
        <v>48.641</v>
      </c>
      <c r="Q89" t="s">
        <v>153</v>
      </c>
      <c r="R89">
        <v>6</v>
      </c>
      <c r="S89">
        <v>304</v>
      </c>
      <c r="U89">
        <v>100</v>
      </c>
      <c r="V89">
        <v>100</v>
      </c>
      <c r="W89">
        <v>1</v>
      </c>
      <c r="X89">
        <v>1</v>
      </c>
      <c r="Y89">
        <v>48.641</v>
      </c>
      <c r="Z89">
        <v>1</v>
      </c>
      <c r="AA89" t="s">
        <v>157</v>
      </c>
      <c r="AB89">
        <v>602280</v>
      </c>
      <c r="AC89">
        <v>602583</v>
      </c>
    </row>
    <row r="90" spans="1:29" ht="15">
      <c r="A90" t="s">
        <v>153</v>
      </c>
      <c r="B90">
        <v>6</v>
      </c>
      <c r="C90">
        <v>17.3965436758762</v>
      </c>
      <c r="D90" s="3">
        <v>18.1576666666667</v>
      </c>
      <c r="E90">
        <v>48.641</v>
      </c>
      <c r="F90">
        <f>C90/D90</f>
        <v>0.9580825551673031</v>
      </c>
      <c r="G90">
        <v>1.12</v>
      </c>
      <c r="H90" t="s">
        <v>153</v>
      </c>
      <c r="I90">
        <v>0.904761905</v>
      </c>
      <c r="J90" t="s">
        <v>153</v>
      </c>
      <c r="K90" t="s">
        <v>154</v>
      </c>
      <c r="L90" s="1">
        <v>2E-151</v>
      </c>
      <c r="M90" t="s">
        <v>154</v>
      </c>
      <c r="N90" s="2" t="s">
        <v>155</v>
      </c>
      <c r="O90" t="s">
        <v>159</v>
      </c>
      <c r="P90">
        <v>2.451</v>
      </c>
      <c r="Q90" t="s">
        <v>153</v>
      </c>
      <c r="R90">
        <v>6</v>
      </c>
      <c r="S90">
        <v>181</v>
      </c>
      <c r="U90">
        <v>3</v>
      </c>
      <c r="V90">
        <v>3</v>
      </c>
      <c r="W90">
        <v>1</v>
      </c>
      <c r="X90">
        <v>1</v>
      </c>
      <c r="Y90">
        <v>2.451</v>
      </c>
      <c r="Z90">
        <v>0.05</v>
      </c>
      <c r="AA90" t="s">
        <v>157</v>
      </c>
      <c r="AB90">
        <v>604305</v>
      </c>
      <c r="AC90">
        <v>604485</v>
      </c>
    </row>
    <row r="91" spans="1:29" ht="15">
      <c r="A91" t="s">
        <v>153</v>
      </c>
      <c r="B91">
        <v>6</v>
      </c>
      <c r="C91">
        <v>17.3965436758762</v>
      </c>
      <c r="D91" s="3">
        <v>18.1576666666667</v>
      </c>
      <c r="E91">
        <v>48.641</v>
      </c>
      <c r="F91">
        <f>C91/D91</f>
        <v>0.9580825551673031</v>
      </c>
      <c r="G91">
        <v>1.12</v>
      </c>
      <c r="H91" t="s">
        <v>153</v>
      </c>
      <c r="I91">
        <v>0.904761905</v>
      </c>
      <c r="J91" t="s">
        <v>153</v>
      </c>
      <c r="K91" t="s">
        <v>154</v>
      </c>
      <c r="L91" s="1">
        <v>2E-151</v>
      </c>
      <c r="M91" t="s">
        <v>154</v>
      </c>
      <c r="N91" s="2" t="s">
        <v>155</v>
      </c>
      <c r="O91" t="s">
        <v>160</v>
      </c>
      <c r="P91">
        <v>23.596</v>
      </c>
      <c r="Q91" t="s">
        <v>153</v>
      </c>
      <c r="R91">
        <v>6</v>
      </c>
      <c r="S91">
        <v>188</v>
      </c>
      <c r="U91">
        <v>30</v>
      </c>
      <c r="V91">
        <v>30</v>
      </c>
      <c r="W91">
        <v>1</v>
      </c>
      <c r="X91">
        <v>1</v>
      </c>
      <c r="Y91">
        <v>23.596</v>
      </c>
      <c r="Z91">
        <v>0.485</v>
      </c>
      <c r="AA91" t="s">
        <v>157</v>
      </c>
      <c r="AB91">
        <v>604919</v>
      </c>
      <c r="AC91">
        <v>605106</v>
      </c>
    </row>
    <row r="92" spans="1:29" ht="15">
      <c r="A92" t="s">
        <v>153</v>
      </c>
      <c r="B92">
        <v>6</v>
      </c>
      <c r="C92">
        <v>17.3965436758762</v>
      </c>
      <c r="D92" s="3">
        <v>18.1576666666667</v>
      </c>
      <c r="E92">
        <v>48.641</v>
      </c>
      <c r="F92">
        <f>C92/D92</f>
        <v>0.9580825551673031</v>
      </c>
      <c r="G92">
        <v>1.12</v>
      </c>
      <c r="H92" t="s">
        <v>153</v>
      </c>
      <c r="I92">
        <v>0.904761905</v>
      </c>
      <c r="J92" t="s">
        <v>153</v>
      </c>
      <c r="K92" t="s">
        <v>154</v>
      </c>
      <c r="L92" s="1">
        <v>2E-151</v>
      </c>
      <c r="M92" t="s">
        <v>154</v>
      </c>
      <c r="N92" s="2" t="s">
        <v>155</v>
      </c>
      <c r="O92" t="s">
        <v>161</v>
      </c>
      <c r="P92">
        <v>19.055</v>
      </c>
      <c r="Q92" t="s">
        <v>153</v>
      </c>
      <c r="R92">
        <v>6</v>
      </c>
      <c r="S92">
        <v>194</v>
      </c>
      <c r="U92">
        <v>25</v>
      </c>
      <c r="V92">
        <v>25</v>
      </c>
      <c r="W92">
        <v>1</v>
      </c>
      <c r="X92">
        <v>1</v>
      </c>
      <c r="Y92">
        <v>19.055</v>
      </c>
      <c r="Z92">
        <v>0.392</v>
      </c>
      <c r="AA92" t="s">
        <v>157</v>
      </c>
      <c r="AB92">
        <v>605335</v>
      </c>
      <c r="AC92">
        <v>605528</v>
      </c>
    </row>
    <row r="93" spans="1:29" ht="15">
      <c r="A93" t="s">
        <v>153</v>
      </c>
      <c r="B93">
        <v>6</v>
      </c>
      <c r="C93">
        <v>17.3965436758762</v>
      </c>
      <c r="D93" s="3">
        <v>18.1576666666667</v>
      </c>
      <c r="E93">
        <v>48.641</v>
      </c>
      <c r="F93">
        <f>C93/D93</f>
        <v>0.9580825551673031</v>
      </c>
      <c r="G93">
        <v>1.12</v>
      </c>
      <c r="H93" t="s">
        <v>153</v>
      </c>
      <c r="I93">
        <v>0.904761905</v>
      </c>
      <c r="J93" t="s">
        <v>153</v>
      </c>
      <c r="K93" t="s">
        <v>154</v>
      </c>
      <c r="L93" s="1">
        <v>2E-151</v>
      </c>
      <c r="M93" t="s">
        <v>154</v>
      </c>
      <c r="N93" s="2" t="s">
        <v>155</v>
      </c>
      <c r="O93" t="s">
        <v>162</v>
      </c>
      <c r="P93">
        <v>1.12</v>
      </c>
      <c r="Q93" t="s">
        <v>153</v>
      </c>
      <c r="R93">
        <v>6</v>
      </c>
      <c r="S93">
        <v>132</v>
      </c>
      <c r="U93">
        <v>1</v>
      </c>
      <c r="V93">
        <v>1</v>
      </c>
      <c r="W93">
        <v>1</v>
      </c>
      <c r="X93">
        <v>1</v>
      </c>
      <c r="Y93">
        <v>1.12</v>
      </c>
      <c r="Z93">
        <v>0.023</v>
      </c>
      <c r="AA93" t="s">
        <v>157</v>
      </c>
      <c r="AB93">
        <v>605807</v>
      </c>
      <c r="AC93">
        <v>605938</v>
      </c>
    </row>
    <row r="94" spans="1:29" ht="15">
      <c r="A94" t="s">
        <v>220</v>
      </c>
      <c r="B94">
        <v>6</v>
      </c>
      <c r="C94">
        <v>16.7437068138052</v>
      </c>
      <c r="D94" s="3">
        <v>16.1876666666667</v>
      </c>
      <c r="E94">
        <v>42.403</v>
      </c>
      <c r="F94">
        <f>C94/D94</f>
        <v>1.03434961681559</v>
      </c>
      <c r="G94">
        <v>2.128</v>
      </c>
      <c r="H94" t="s">
        <v>220</v>
      </c>
      <c r="I94">
        <v>0.037837838</v>
      </c>
      <c r="J94" t="s">
        <v>220</v>
      </c>
      <c r="K94" t="s">
        <v>221</v>
      </c>
      <c r="L94" s="1">
        <v>2E-16</v>
      </c>
      <c r="M94" t="s">
        <v>221</v>
      </c>
      <c r="N94" s="2" t="s">
        <v>222</v>
      </c>
      <c r="O94" t="s">
        <v>223</v>
      </c>
      <c r="P94">
        <v>2.128</v>
      </c>
      <c r="Q94" t="s">
        <v>220</v>
      </c>
      <c r="R94">
        <v>6</v>
      </c>
      <c r="S94">
        <v>139</v>
      </c>
      <c r="U94">
        <v>2</v>
      </c>
      <c r="V94">
        <v>2</v>
      </c>
      <c r="W94">
        <v>1</v>
      </c>
      <c r="X94">
        <v>1</v>
      </c>
      <c r="Y94">
        <v>2.128</v>
      </c>
      <c r="Z94">
        <v>0.05</v>
      </c>
      <c r="AA94" t="s">
        <v>224</v>
      </c>
      <c r="AB94">
        <v>68525</v>
      </c>
      <c r="AC94">
        <v>68663</v>
      </c>
    </row>
    <row r="95" spans="1:29" ht="15">
      <c r="A95" t="s">
        <v>220</v>
      </c>
      <c r="B95">
        <v>6</v>
      </c>
      <c r="C95">
        <v>16.7437068138052</v>
      </c>
      <c r="D95" s="3">
        <v>16.1876666666667</v>
      </c>
      <c r="E95">
        <v>42.403</v>
      </c>
      <c r="F95">
        <f>C95/D95</f>
        <v>1.03434961681559</v>
      </c>
      <c r="G95">
        <v>2.128</v>
      </c>
      <c r="H95" t="s">
        <v>220</v>
      </c>
      <c r="I95">
        <v>0.037837838</v>
      </c>
      <c r="J95" t="s">
        <v>220</v>
      </c>
      <c r="K95" t="s">
        <v>221</v>
      </c>
      <c r="L95" s="1">
        <v>2E-16</v>
      </c>
      <c r="M95" t="s">
        <v>221</v>
      </c>
      <c r="N95" s="2" t="s">
        <v>222</v>
      </c>
      <c r="O95" t="s">
        <v>225</v>
      </c>
      <c r="P95">
        <v>10.174</v>
      </c>
      <c r="Q95" t="s">
        <v>220</v>
      </c>
      <c r="R95">
        <v>6</v>
      </c>
      <c r="S95">
        <v>218</v>
      </c>
      <c r="U95">
        <v>15</v>
      </c>
      <c r="V95">
        <v>15</v>
      </c>
      <c r="W95">
        <v>1</v>
      </c>
      <c r="X95">
        <v>1</v>
      </c>
      <c r="Y95">
        <v>10.174</v>
      </c>
      <c r="Z95">
        <v>0.24</v>
      </c>
      <c r="AA95" t="s">
        <v>224</v>
      </c>
      <c r="AB95">
        <v>69326</v>
      </c>
      <c r="AC95">
        <v>69543</v>
      </c>
    </row>
    <row r="96" spans="1:29" ht="15">
      <c r="A96" t="s">
        <v>220</v>
      </c>
      <c r="B96">
        <v>6</v>
      </c>
      <c r="C96">
        <v>16.7437068138052</v>
      </c>
      <c r="D96" s="3">
        <v>16.1876666666667</v>
      </c>
      <c r="E96">
        <v>42.403</v>
      </c>
      <c r="F96">
        <f>C96/D96</f>
        <v>1.03434961681559</v>
      </c>
      <c r="G96">
        <v>2.128</v>
      </c>
      <c r="H96" t="s">
        <v>220</v>
      </c>
      <c r="I96">
        <v>0.037837838</v>
      </c>
      <c r="J96" t="s">
        <v>220</v>
      </c>
      <c r="K96" t="s">
        <v>221</v>
      </c>
      <c r="L96" s="1">
        <v>2E-16</v>
      </c>
      <c r="M96" t="s">
        <v>221</v>
      </c>
      <c r="N96" s="2" t="s">
        <v>222</v>
      </c>
      <c r="O96" t="s">
        <v>226</v>
      </c>
      <c r="P96">
        <v>31.686</v>
      </c>
      <c r="Q96" t="s">
        <v>220</v>
      </c>
      <c r="R96">
        <v>6</v>
      </c>
      <c r="S96">
        <v>252</v>
      </c>
      <c r="U96">
        <v>54</v>
      </c>
      <c r="V96">
        <v>54</v>
      </c>
      <c r="W96">
        <v>1</v>
      </c>
      <c r="X96">
        <v>1</v>
      </c>
      <c r="Y96">
        <v>31.686</v>
      </c>
      <c r="Z96">
        <v>0.747</v>
      </c>
      <c r="AA96" t="s">
        <v>224</v>
      </c>
      <c r="AB96">
        <v>71475</v>
      </c>
      <c r="AC96">
        <v>71726</v>
      </c>
    </row>
    <row r="97" spans="1:29" ht="15">
      <c r="A97" t="s">
        <v>220</v>
      </c>
      <c r="B97">
        <v>6</v>
      </c>
      <c r="C97">
        <v>16.7437068138052</v>
      </c>
      <c r="D97" s="3">
        <v>16.1876666666667</v>
      </c>
      <c r="E97">
        <v>42.403</v>
      </c>
      <c r="F97">
        <f>C97/D97</f>
        <v>1.03434961681559</v>
      </c>
      <c r="G97">
        <v>2.128</v>
      </c>
      <c r="H97" t="s">
        <v>220</v>
      </c>
      <c r="I97">
        <v>0.037837838</v>
      </c>
      <c r="J97" t="s">
        <v>220</v>
      </c>
      <c r="K97" t="s">
        <v>221</v>
      </c>
      <c r="L97" s="1">
        <v>2E-16</v>
      </c>
      <c r="M97" t="s">
        <v>221</v>
      </c>
      <c r="N97" s="2" t="s">
        <v>222</v>
      </c>
      <c r="O97" t="s">
        <v>227</v>
      </c>
      <c r="P97">
        <v>42.403</v>
      </c>
      <c r="Q97" t="s">
        <v>220</v>
      </c>
      <c r="R97">
        <v>6</v>
      </c>
      <c r="S97">
        <v>680</v>
      </c>
      <c r="U97">
        <v>195</v>
      </c>
      <c r="V97">
        <v>195</v>
      </c>
      <c r="W97">
        <v>1</v>
      </c>
      <c r="X97">
        <v>1</v>
      </c>
      <c r="Y97">
        <v>42.403</v>
      </c>
      <c r="Z97">
        <v>1</v>
      </c>
      <c r="AA97" t="s">
        <v>224</v>
      </c>
      <c r="AB97">
        <v>72499</v>
      </c>
      <c r="AC97">
        <v>73178</v>
      </c>
    </row>
    <row r="98" spans="1:29" ht="15">
      <c r="A98" t="s">
        <v>220</v>
      </c>
      <c r="B98">
        <v>6</v>
      </c>
      <c r="C98">
        <v>16.7437068138052</v>
      </c>
      <c r="D98" s="3">
        <v>16.1876666666667</v>
      </c>
      <c r="E98">
        <v>42.403</v>
      </c>
      <c r="F98">
        <f>C98/D98</f>
        <v>1.03434961681559</v>
      </c>
      <c r="G98">
        <v>2.128</v>
      </c>
      <c r="H98" t="s">
        <v>220</v>
      </c>
      <c r="I98">
        <v>0.037837838</v>
      </c>
      <c r="J98" t="s">
        <v>220</v>
      </c>
      <c r="K98" t="s">
        <v>221</v>
      </c>
      <c r="L98" s="1">
        <v>2E-16</v>
      </c>
      <c r="M98" t="s">
        <v>221</v>
      </c>
      <c r="N98" s="2" t="s">
        <v>222</v>
      </c>
      <c r="O98" t="s">
        <v>228</v>
      </c>
      <c r="P98">
        <v>3.589</v>
      </c>
      <c r="Q98" t="s">
        <v>220</v>
      </c>
      <c r="R98">
        <v>6</v>
      </c>
      <c r="S98">
        <v>206</v>
      </c>
      <c r="U98">
        <v>5</v>
      </c>
      <c r="V98">
        <v>5</v>
      </c>
      <c r="W98">
        <v>1</v>
      </c>
      <c r="X98">
        <v>1</v>
      </c>
      <c r="Y98">
        <v>3.589</v>
      </c>
      <c r="Z98">
        <v>0.085</v>
      </c>
      <c r="AA98" t="s">
        <v>224</v>
      </c>
      <c r="AB98">
        <v>73491</v>
      </c>
      <c r="AC98">
        <v>73696</v>
      </c>
    </row>
    <row r="99" spans="1:29" ht="15">
      <c r="A99" t="s">
        <v>220</v>
      </c>
      <c r="B99">
        <v>6</v>
      </c>
      <c r="C99">
        <v>16.7437068138052</v>
      </c>
      <c r="D99" s="3">
        <v>16.1876666666667</v>
      </c>
      <c r="E99">
        <v>42.403</v>
      </c>
      <c r="F99">
        <f>C99/D99</f>
        <v>1.03434961681559</v>
      </c>
      <c r="G99">
        <v>2.128</v>
      </c>
      <c r="H99" t="s">
        <v>220</v>
      </c>
      <c r="I99">
        <v>0.037837838</v>
      </c>
      <c r="J99" t="s">
        <v>220</v>
      </c>
      <c r="K99" t="s">
        <v>221</v>
      </c>
      <c r="L99" s="1">
        <v>2E-16</v>
      </c>
      <c r="M99" t="s">
        <v>221</v>
      </c>
      <c r="N99" s="2" t="s">
        <v>222</v>
      </c>
      <c r="O99" t="s">
        <v>229</v>
      </c>
      <c r="P99">
        <v>7.146</v>
      </c>
      <c r="Q99" t="s">
        <v>220</v>
      </c>
      <c r="R99">
        <v>6</v>
      </c>
      <c r="S99">
        <v>269</v>
      </c>
      <c r="U99">
        <v>13</v>
      </c>
      <c r="V99">
        <v>13</v>
      </c>
      <c r="W99">
        <v>1</v>
      </c>
      <c r="X99">
        <v>1</v>
      </c>
      <c r="Y99">
        <v>7.146</v>
      </c>
      <c r="Z99">
        <v>0.169</v>
      </c>
      <c r="AA99" t="s">
        <v>224</v>
      </c>
      <c r="AB99">
        <v>74113</v>
      </c>
      <c r="AC99">
        <v>74381</v>
      </c>
    </row>
    <row r="100" spans="1:29" ht="15">
      <c r="A100" t="s">
        <v>230</v>
      </c>
      <c r="B100">
        <v>5</v>
      </c>
      <c r="C100">
        <v>20.3810782786387</v>
      </c>
      <c r="D100" s="3">
        <v>15.2436</v>
      </c>
      <c r="E100">
        <v>50.662</v>
      </c>
      <c r="F100">
        <f>C100/D100</f>
        <v>1.33702526165989</v>
      </c>
      <c r="G100">
        <v>2.451</v>
      </c>
      <c r="H100" t="s">
        <v>230</v>
      </c>
      <c r="I100">
        <v>0.388571429</v>
      </c>
      <c r="O100" t="s">
        <v>231</v>
      </c>
      <c r="P100">
        <v>5.225</v>
      </c>
      <c r="Q100" t="s">
        <v>230</v>
      </c>
      <c r="R100">
        <v>5</v>
      </c>
      <c r="S100">
        <v>283</v>
      </c>
      <c r="U100">
        <v>10</v>
      </c>
      <c r="V100">
        <v>10</v>
      </c>
      <c r="W100">
        <v>1</v>
      </c>
      <c r="X100">
        <v>1</v>
      </c>
      <c r="Y100">
        <v>5.225</v>
      </c>
      <c r="Z100">
        <v>0.103</v>
      </c>
      <c r="AA100" t="s">
        <v>232</v>
      </c>
      <c r="AB100">
        <v>1671309</v>
      </c>
      <c r="AC100">
        <v>1671591</v>
      </c>
    </row>
    <row r="101" spans="1:29" ht="15">
      <c r="A101" t="s">
        <v>230</v>
      </c>
      <c r="B101">
        <v>5</v>
      </c>
      <c r="C101">
        <v>20.3810782786387</v>
      </c>
      <c r="D101" s="3">
        <v>15.2436</v>
      </c>
      <c r="E101">
        <v>50.662</v>
      </c>
      <c r="F101">
        <f>C101/D101</f>
        <v>1.33702526165989</v>
      </c>
      <c r="G101">
        <v>2.451</v>
      </c>
      <c r="H101" t="s">
        <v>230</v>
      </c>
      <c r="I101">
        <v>0.388571429</v>
      </c>
      <c r="O101" t="s">
        <v>233</v>
      </c>
      <c r="P101">
        <v>2.451</v>
      </c>
      <c r="Q101" t="s">
        <v>230</v>
      </c>
      <c r="R101">
        <v>5</v>
      </c>
      <c r="S101">
        <v>181</v>
      </c>
      <c r="U101">
        <v>3</v>
      </c>
      <c r="V101">
        <v>3</v>
      </c>
      <c r="W101">
        <v>1</v>
      </c>
      <c r="X101">
        <v>1</v>
      </c>
      <c r="Y101">
        <v>2.451</v>
      </c>
      <c r="Z101">
        <v>0.048</v>
      </c>
      <c r="AA101" t="s">
        <v>232</v>
      </c>
      <c r="AB101">
        <v>1675695</v>
      </c>
      <c r="AC101">
        <v>1675875</v>
      </c>
    </row>
    <row r="102" spans="1:29" ht="15">
      <c r="A102" t="s">
        <v>230</v>
      </c>
      <c r="B102">
        <v>5</v>
      </c>
      <c r="C102">
        <v>20.3810782786387</v>
      </c>
      <c r="D102" s="3">
        <v>15.2436</v>
      </c>
      <c r="E102">
        <v>50.662</v>
      </c>
      <c r="F102">
        <f>C102/D102</f>
        <v>1.33702526165989</v>
      </c>
      <c r="G102">
        <v>2.451</v>
      </c>
      <c r="H102" t="s">
        <v>230</v>
      </c>
      <c r="I102">
        <v>0.388571429</v>
      </c>
      <c r="O102" t="s">
        <v>234</v>
      </c>
      <c r="P102">
        <v>50.662</v>
      </c>
      <c r="Q102" t="s">
        <v>230</v>
      </c>
      <c r="R102">
        <v>5</v>
      </c>
      <c r="S102">
        <v>359</v>
      </c>
      <c r="U102">
        <v>123</v>
      </c>
      <c r="V102">
        <v>123</v>
      </c>
      <c r="W102">
        <v>1</v>
      </c>
      <c r="X102">
        <v>1</v>
      </c>
      <c r="Y102">
        <v>50.662</v>
      </c>
      <c r="Z102">
        <v>1</v>
      </c>
      <c r="AA102" t="s">
        <v>232</v>
      </c>
      <c r="AB102">
        <v>1680152</v>
      </c>
      <c r="AC102">
        <v>1680510</v>
      </c>
    </row>
    <row r="103" spans="1:29" ht="15">
      <c r="A103" t="s">
        <v>230</v>
      </c>
      <c r="B103">
        <v>5</v>
      </c>
      <c r="C103">
        <v>20.3810782786387</v>
      </c>
      <c r="D103" s="3">
        <v>15.2436</v>
      </c>
      <c r="E103">
        <v>50.662</v>
      </c>
      <c r="F103">
        <f>C103/D103</f>
        <v>1.33702526165989</v>
      </c>
      <c r="G103">
        <v>2.451</v>
      </c>
      <c r="H103" t="s">
        <v>230</v>
      </c>
      <c r="I103">
        <v>0.388571429</v>
      </c>
      <c r="O103" t="s">
        <v>235</v>
      </c>
      <c r="P103">
        <v>14.579</v>
      </c>
      <c r="Q103" t="s">
        <v>230</v>
      </c>
      <c r="R103">
        <v>5</v>
      </c>
      <c r="S103">
        <v>213</v>
      </c>
      <c r="U103">
        <v>21</v>
      </c>
      <c r="V103">
        <v>21</v>
      </c>
      <c r="W103">
        <v>1</v>
      </c>
      <c r="X103">
        <v>1</v>
      </c>
      <c r="Y103">
        <v>14.579</v>
      </c>
      <c r="Z103">
        <v>0.288</v>
      </c>
      <c r="AA103" t="s">
        <v>232</v>
      </c>
      <c r="AB103">
        <v>1684762</v>
      </c>
      <c r="AC103">
        <v>1684974</v>
      </c>
    </row>
    <row r="104" spans="1:29" ht="15">
      <c r="A104" t="s">
        <v>230</v>
      </c>
      <c r="B104">
        <v>5</v>
      </c>
      <c r="C104">
        <v>20.3810782786387</v>
      </c>
      <c r="D104" s="3">
        <v>15.2436</v>
      </c>
      <c r="E104">
        <v>50.662</v>
      </c>
      <c r="F104">
        <f>C104/D104</f>
        <v>1.33702526165989</v>
      </c>
      <c r="G104">
        <v>2.451</v>
      </c>
      <c r="H104" t="s">
        <v>230</v>
      </c>
      <c r="I104">
        <v>0.388571429</v>
      </c>
      <c r="O104" t="s">
        <v>236</v>
      </c>
      <c r="P104">
        <v>3.301</v>
      </c>
      <c r="Q104" t="s">
        <v>230</v>
      </c>
      <c r="R104">
        <v>5</v>
      </c>
      <c r="S104">
        <v>224</v>
      </c>
      <c r="U104">
        <v>5</v>
      </c>
      <c r="V104">
        <v>5</v>
      </c>
      <c r="W104">
        <v>1</v>
      </c>
      <c r="X104">
        <v>1</v>
      </c>
      <c r="Y104">
        <v>3.301</v>
      </c>
      <c r="Z104">
        <v>0.065</v>
      </c>
      <c r="AA104" t="s">
        <v>232</v>
      </c>
      <c r="AB104">
        <v>1685211</v>
      </c>
      <c r="AC104">
        <v>1685434</v>
      </c>
    </row>
    <row r="105" spans="1:29" ht="15">
      <c r="A105" t="s">
        <v>259</v>
      </c>
      <c r="B105">
        <v>5</v>
      </c>
      <c r="C105">
        <v>20.1508140356662</v>
      </c>
      <c r="D105" s="3">
        <v>13.9176</v>
      </c>
      <c r="E105">
        <v>48.428</v>
      </c>
      <c r="F105">
        <f>C105/D105</f>
        <v>1.4478655828351297</v>
      </c>
      <c r="G105">
        <v>1.041</v>
      </c>
      <c r="H105" t="s">
        <v>259</v>
      </c>
      <c r="I105">
        <v>0.667938931</v>
      </c>
      <c r="O105" t="s">
        <v>260</v>
      </c>
      <c r="P105">
        <v>48.428</v>
      </c>
      <c r="Q105" t="s">
        <v>259</v>
      </c>
      <c r="R105">
        <v>5</v>
      </c>
      <c r="S105">
        <v>3148</v>
      </c>
      <c r="U105">
        <v>1031</v>
      </c>
      <c r="V105">
        <v>1031</v>
      </c>
      <c r="W105">
        <v>1</v>
      </c>
      <c r="X105">
        <v>1</v>
      </c>
      <c r="Y105">
        <v>48.428</v>
      </c>
      <c r="Z105">
        <v>1</v>
      </c>
      <c r="AA105" t="s">
        <v>261</v>
      </c>
      <c r="AB105">
        <v>154827</v>
      </c>
      <c r="AC105">
        <v>157974</v>
      </c>
    </row>
    <row r="106" spans="1:29" ht="15">
      <c r="A106" t="s">
        <v>259</v>
      </c>
      <c r="B106">
        <v>5</v>
      </c>
      <c r="C106">
        <v>20.1508140356662</v>
      </c>
      <c r="D106" s="3">
        <v>13.9176</v>
      </c>
      <c r="E106">
        <v>48.428</v>
      </c>
      <c r="F106">
        <f>C106/D106</f>
        <v>1.4478655828351297</v>
      </c>
      <c r="G106">
        <v>1.041</v>
      </c>
      <c r="H106" t="s">
        <v>259</v>
      </c>
      <c r="I106">
        <v>0.667938931</v>
      </c>
      <c r="O106" t="s">
        <v>262</v>
      </c>
      <c r="P106">
        <v>1.041</v>
      </c>
      <c r="Q106" t="s">
        <v>259</v>
      </c>
      <c r="R106">
        <v>5</v>
      </c>
      <c r="S106">
        <v>142</v>
      </c>
      <c r="U106">
        <v>1</v>
      </c>
      <c r="V106">
        <v>1</v>
      </c>
      <c r="W106">
        <v>1</v>
      </c>
      <c r="X106">
        <v>1</v>
      </c>
      <c r="Y106">
        <v>1.041</v>
      </c>
      <c r="Z106">
        <v>0.022</v>
      </c>
      <c r="AA106" t="s">
        <v>261</v>
      </c>
      <c r="AB106">
        <v>159148</v>
      </c>
      <c r="AC106">
        <v>159289</v>
      </c>
    </row>
    <row r="107" spans="1:29" ht="15">
      <c r="A107" t="s">
        <v>259</v>
      </c>
      <c r="B107">
        <v>5</v>
      </c>
      <c r="C107">
        <v>20.1508140356662</v>
      </c>
      <c r="D107" s="3">
        <v>13.9176</v>
      </c>
      <c r="E107">
        <v>48.428</v>
      </c>
      <c r="F107">
        <f>C107/D107</f>
        <v>1.4478655828351297</v>
      </c>
      <c r="G107">
        <v>1.041</v>
      </c>
      <c r="H107" t="s">
        <v>259</v>
      </c>
      <c r="I107">
        <v>0.667938931</v>
      </c>
      <c r="O107" t="s">
        <v>263</v>
      </c>
      <c r="P107">
        <v>15.282</v>
      </c>
      <c r="Q107" t="s">
        <v>259</v>
      </c>
      <c r="R107">
        <v>5</v>
      </c>
      <c r="S107">
        <v>1045</v>
      </c>
      <c r="U107">
        <v>108</v>
      </c>
      <c r="V107">
        <v>108</v>
      </c>
      <c r="W107">
        <v>1</v>
      </c>
      <c r="X107">
        <v>1</v>
      </c>
      <c r="Y107">
        <v>15.282</v>
      </c>
      <c r="Z107">
        <v>0.316</v>
      </c>
      <c r="AA107" t="s">
        <v>261</v>
      </c>
      <c r="AB107">
        <v>160509</v>
      </c>
      <c r="AC107">
        <v>161553</v>
      </c>
    </row>
    <row r="108" spans="1:29" ht="15">
      <c r="A108" t="s">
        <v>259</v>
      </c>
      <c r="B108">
        <v>5</v>
      </c>
      <c r="C108">
        <v>20.1508140356662</v>
      </c>
      <c r="D108" s="3">
        <v>13.9176</v>
      </c>
      <c r="E108">
        <v>48.428</v>
      </c>
      <c r="F108">
        <f>C108/D108</f>
        <v>1.4478655828351297</v>
      </c>
      <c r="G108">
        <v>1.041</v>
      </c>
      <c r="H108" t="s">
        <v>259</v>
      </c>
      <c r="I108">
        <v>0.667938931</v>
      </c>
      <c r="O108" t="s">
        <v>264</v>
      </c>
      <c r="P108">
        <v>1.668</v>
      </c>
      <c r="Q108" t="s">
        <v>259</v>
      </c>
      <c r="R108">
        <v>5</v>
      </c>
      <c r="S108">
        <v>266</v>
      </c>
      <c r="U108">
        <v>3</v>
      </c>
      <c r="V108">
        <v>3</v>
      </c>
      <c r="W108">
        <v>1</v>
      </c>
      <c r="X108">
        <v>1</v>
      </c>
      <c r="Y108">
        <v>1.668</v>
      </c>
      <c r="Z108">
        <v>0.034</v>
      </c>
      <c r="AA108" t="s">
        <v>261</v>
      </c>
      <c r="AB108">
        <v>162312</v>
      </c>
      <c r="AC108">
        <v>162577</v>
      </c>
    </row>
    <row r="109" spans="1:29" ht="15">
      <c r="A109" t="s">
        <v>259</v>
      </c>
      <c r="B109">
        <v>5</v>
      </c>
      <c r="C109">
        <v>20.1508140356662</v>
      </c>
      <c r="D109" s="3">
        <v>13.9176</v>
      </c>
      <c r="E109">
        <v>48.428</v>
      </c>
      <c r="F109">
        <f>C109/D109</f>
        <v>1.4478655828351297</v>
      </c>
      <c r="G109">
        <v>1.041</v>
      </c>
      <c r="H109" t="s">
        <v>259</v>
      </c>
      <c r="I109">
        <v>0.667938931</v>
      </c>
      <c r="O109" t="s">
        <v>265</v>
      </c>
      <c r="P109">
        <v>3.169</v>
      </c>
      <c r="Q109" t="s">
        <v>259</v>
      </c>
      <c r="R109">
        <v>5</v>
      </c>
      <c r="S109">
        <v>280</v>
      </c>
      <c r="U109">
        <v>6</v>
      </c>
      <c r="V109">
        <v>6</v>
      </c>
      <c r="W109">
        <v>1</v>
      </c>
      <c r="X109">
        <v>1</v>
      </c>
      <c r="Y109">
        <v>3.169</v>
      </c>
      <c r="Z109">
        <v>0.065</v>
      </c>
      <c r="AA109" t="s">
        <v>261</v>
      </c>
      <c r="AB109">
        <v>175130</v>
      </c>
      <c r="AC109">
        <v>175409</v>
      </c>
    </row>
    <row r="110" spans="1:29" ht="15">
      <c r="A110" t="s">
        <v>305</v>
      </c>
      <c r="B110">
        <v>5</v>
      </c>
      <c r="C110">
        <v>18.331075958601</v>
      </c>
      <c r="D110" s="3">
        <v>13.8754</v>
      </c>
      <c r="E110">
        <v>43.885</v>
      </c>
      <c r="F110">
        <f>C110/D110</f>
        <v>1.321120541288972</v>
      </c>
      <c r="G110">
        <v>1.02</v>
      </c>
      <c r="H110" t="s">
        <v>305</v>
      </c>
      <c r="I110">
        <v>0.918367347</v>
      </c>
      <c r="J110" t="s">
        <v>305</v>
      </c>
      <c r="K110" t="s">
        <v>306</v>
      </c>
      <c r="L110" s="1">
        <v>2E-63</v>
      </c>
      <c r="M110" t="s">
        <v>306</v>
      </c>
      <c r="N110" s="2" t="s">
        <v>307</v>
      </c>
      <c r="O110" t="s">
        <v>308</v>
      </c>
      <c r="P110">
        <v>43.885</v>
      </c>
      <c r="Q110" t="s">
        <v>305</v>
      </c>
      <c r="R110">
        <v>5</v>
      </c>
      <c r="S110">
        <v>1058</v>
      </c>
      <c r="U110">
        <v>314</v>
      </c>
      <c r="V110">
        <v>314</v>
      </c>
      <c r="W110">
        <v>1</v>
      </c>
      <c r="X110">
        <v>1</v>
      </c>
      <c r="Y110">
        <v>43.885</v>
      </c>
      <c r="Z110">
        <v>1</v>
      </c>
      <c r="AA110" t="s">
        <v>309</v>
      </c>
      <c r="AB110">
        <v>324124</v>
      </c>
      <c r="AC110">
        <v>325181</v>
      </c>
    </row>
    <row r="111" spans="1:29" ht="15">
      <c r="A111" t="s">
        <v>305</v>
      </c>
      <c r="B111">
        <v>5</v>
      </c>
      <c r="C111">
        <v>18.331075958601</v>
      </c>
      <c r="D111" s="3">
        <v>13.8754</v>
      </c>
      <c r="E111">
        <v>43.885</v>
      </c>
      <c r="F111">
        <f>C111/D111</f>
        <v>1.321120541288972</v>
      </c>
      <c r="G111">
        <v>1.02</v>
      </c>
      <c r="H111" t="s">
        <v>305</v>
      </c>
      <c r="I111">
        <v>0.918367347</v>
      </c>
      <c r="J111" t="s">
        <v>305</v>
      </c>
      <c r="K111" t="s">
        <v>306</v>
      </c>
      <c r="L111" s="1">
        <v>2E-63</v>
      </c>
      <c r="M111" t="s">
        <v>306</v>
      </c>
      <c r="N111" s="2" t="s">
        <v>307</v>
      </c>
      <c r="O111" t="s">
        <v>310</v>
      </c>
      <c r="P111">
        <v>1.02</v>
      </c>
      <c r="Q111" t="s">
        <v>305</v>
      </c>
      <c r="R111">
        <v>5</v>
      </c>
      <c r="S111">
        <v>145</v>
      </c>
      <c r="U111">
        <v>1</v>
      </c>
      <c r="V111">
        <v>1</v>
      </c>
      <c r="W111">
        <v>1</v>
      </c>
      <c r="X111">
        <v>1</v>
      </c>
      <c r="Y111">
        <v>1.02</v>
      </c>
      <c r="Z111">
        <v>0.023</v>
      </c>
      <c r="AA111" t="s">
        <v>309</v>
      </c>
      <c r="AB111">
        <v>325695</v>
      </c>
      <c r="AC111">
        <v>325839</v>
      </c>
    </row>
    <row r="112" spans="1:29" ht="15">
      <c r="A112" t="s">
        <v>305</v>
      </c>
      <c r="B112">
        <v>5</v>
      </c>
      <c r="C112">
        <v>18.331075958601</v>
      </c>
      <c r="D112" s="3">
        <v>13.8754</v>
      </c>
      <c r="E112">
        <v>43.885</v>
      </c>
      <c r="F112">
        <f>C112/D112</f>
        <v>1.321120541288972</v>
      </c>
      <c r="G112">
        <v>1.02</v>
      </c>
      <c r="H112" t="s">
        <v>305</v>
      </c>
      <c r="I112">
        <v>0.918367347</v>
      </c>
      <c r="J112" t="s">
        <v>305</v>
      </c>
      <c r="K112" t="s">
        <v>306</v>
      </c>
      <c r="L112" s="1">
        <v>2E-63</v>
      </c>
      <c r="M112" t="s">
        <v>306</v>
      </c>
      <c r="N112" s="2" t="s">
        <v>307</v>
      </c>
      <c r="O112" t="s">
        <v>311</v>
      </c>
      <c r="P112">
        <v>1.35</v>
      </c>
      <c r="Q112" t="s">
        <v>305</v>
      </c>
      <c r="R112">
        <v>5</v>
      </c>
      <c r="S112">
        <v>219</v>
      </c>
      <c r="U112">
        <v>2</v>
      </c>
      <c r="V112">
        <v>2</v>
      </c>
      <c r="W112">
        <v>1</v>
      </c>
      <c r="X112">
        <v>1</v>
      </c>
      <c r="Y112">
        <v>1.35</v>
      </c>
      <c r="Z112">
        <v>0.031</v>
      </c>
      <c r="AA112" t="s">
        <v>309</v>
      </c>
      <c r="AB112">
        <v>326429</v>
      </c>
      <c r="AC112">
        <v>326647</v>
      </c>
    </row>
    <row r="113" spans="1:29" ht="15">
      <c r="A113" t="s">
        <v>305</v>
      </c>
      <c r="B113">
        <v>5</v>
      </c>
      <c r="C113">
        <v>18.331075958601</v>
      </c>
      <c r="D113" s="3">
        <v>13.8754</v>
      </c>
      <c r="E113">
        <v>43.885</v>
      </c>
      <c r="F113">
        <f>C113/D113</f>
        <v>1.321120541288972</v>
      </c>
      <c r="G113">
        <v>1.02</v>
      </c>
      <c r="H113" t="s">
        <v>305</v>
      </c>
      <c r="I113">
        <v>0.918367347</v>
      </c>
      <c r="J113" t="s">
        <v>305</v>
      </c>
      <c r="K113" t="s">
        <v>306</v>
      </c>
      <c r="L113" s="1">
        <v>2E-63</v>
      </c>
      <c r="M113" t="s">
        <v>306</v>
      </c>
      <c r="N113" s="2" t="s">
        <v>307</v>
      </c>
      <c r="O113" t="s">
        <v>312</v>
      </c>
      <c r="P113">
        <v>4.122</v>
      </c>
      <c r="Q113" t="s">
        <v>305</v>
      </c>
      <c r="R113">
        <v>5</v>
      </c>
      <c r="S113">
        <v>287</v>
      </c>
      <c r="U113">
        <v>8</v>
      </c>
      <c r="V113">
        <v>8</v>
      </c>
      <c r="W113">
        <v>1</v>
      </c>
      <c r="X113">
        <v>1</v>
      </c>
      <c r="Y113">
        <v>4.122</v>
      </c>
      <c r="Z113">
        <v>0.094</v>
      </c>
      <c r="AA113" t="s">
        <v>309</v>
      </c>
      <c r="AB113">
        <v>327960</v>
      </c>
      <c r="AC113">
        <v>328246</v>
      </c>
    </row>
    <row r="114" spans="1:29" ht="15">
      <c r="A114" t="s">
        <v>305</v>
      </c>
      <c r="B114">
        <v>5</v>
      </c>
      <c r="C114">
        <v>18.331075958601</v>
      </c>
      <c r="D114" s="3">
        <v>13.8754</v>
      </c>
      <c r="E114">
        <v>43.885</v>
      </c>
      <c r="F114">
        <f>C114/D114</f>
        <v>1.321120541288972</v>
      </c>
      <c r="G114">
        <v>1.02</v>
      </c>
      <c r="H114" t="s">
        <v>305</v>
      </c>
      <c r="I114">
        <v>0.918367347</v>
      </c>
      <c r="J114" t="s">
        <v>305</v>
      </c>
      <c r="K114" t="s">
        <v>306</v>
      </c>
      <c r="L114" s="1">
        <v>2E-63</v>
      </c>
      <c r="M114" t="s">
        <v>306</v>
      </c>
      <c r="N114" s="2" t="s">
        <v>307</v>
      </c>
      <c r="O114" t="s">
        <v>313</v>
      </c>
      <c r="P114">
        <v>19</v>
      </c>
      <c r="Q114" t="s">
        <v>305</v>
      </c>
      <c r="R114">
        <v>5</v>
      </c>
      <c r="S114">
        <v>358</v>
      </c>
      <c r="U114">
        <v>46</v>
      </c>
      <c r="V114">
        <v>46</v>
      </c>
      <c r="W114">
        <v>1</v>
      </c>
      <c r="X114">
        <v>1</v>
      </c>
      <c r="Y114">
        <v>19</v>
      </c>
      <c r="Z114">
        <v>0.433</v>
      </c>
      <c r="AA114" t="s">
        <v>309</v>
      </c>
      <c r="AB114">
        <v>328638</v>
      </c>
      <c r="AC114">
        <v>328995</v>
      </c>
    </row>
    <row r="115" spans="1:29" ht="15">
      <c r="A115" t="s">
        <v>284</v>
      </c>
      <c r="B115">
        <v>10</v>
      </c>
      <c r="C115">
        <v>15.5503513675915</v>
      </c>
      <c r="D115" s="3">
        <v>12.9579</v>
      </c>
      <c r="E115">
        <v>36.003</v>
      </c>
      <c r="F115">
        <f>C115/D115</f>
        <v>1.2000672460500157</v>
      </c>
      <c r="G115">
        <v>0.685</v>
      </c>
      <c r="H115" t="s">
        <v>284</v>
      </c>
      <c r="I115">
        <v>0.00297619</v>
      </c>
      <c r="O115" t="s">
        <v>285</v>
      </c>
      <c r="P115">
        <v>3.246</v>
      </c>
      <c r="Q115" t="s">
        <v>284</v>
      </c>
      <c r="R115">
        <v>10</v>
      </c>
      <c r="S115">
        <v>410</v>
      </c>
      <c r="U115">
        <v>9</v>
      </c>
      <c r="V115">
        <v>9</v>
      </c>
      <c r="W115">
        <v>1</v>
      </c>
      <c r="X115">
        <v>1</v>
      </c>
      <c r="Y115">
        <v>3.246</v>
      </c>
      <c r="Z115">
        <v>0.09</v>
      </c>
      <c r="AA115" t="s">
        <v>286</v>
      </c>
      <c r="AB115">
        <v>38063</v>
      </c>
      <c r="AC115">
        <v>38472</v>
      </c>
    </row>
    <row r="116" spans="1:29" ht="15">
      <c r="A116" t="s">
        <v>284</v>
      </c>
      <c r="B116">
        <v>10</v>
      </c>
      <c r="C116">
        <v>15.5503513675915</v>
      </c>
      <c r="D116" s="3">
        <v>12.9579</v>
      </c>
      <c r="E116">
        <v>36.003</v>
      </c>
      <c r="F116">
        <f>C116/D116</f>
        <v>1.2000672460500157</v>
      </c>
      <c r="G116">
        <v>0.685</v>
      </c>
      <c r="H116" t="s">
        <v>284</v>
      </c>
      <c r="I116">
        <v>0.00297619</v>
      </c>
      <c r="O116" t="s">
        <v>287</v>
      </c>
      <c r="P116">
        <v>0.685</v>
      </c>
      <c r="Q116" t="s">
        <v>284</v>
      </c>
      <c r="R116">
        <v>10</v>
      </c>
      <c r="S116">
        <v>216</v>
      </c>
      <c r="U116">
        <v>1</v>
      </c>
      <c r="V116">
        <v>1</v>
      </c>
      <c r="W116">
        <v>1</v>
      </c>
      <c r="X116">
        <v>1</v>
      </c>
      <c r="Y116">
        <v>0.685</v>
      </c>
      <c r="Z116">
        <v>0.019</v>
      </c>
      <c r="AA116" t="s">
        <v>286</v>
      </c>
      <c r="AB116">
        <v>51980</v>
      </c>
      <c r="AC116">
        <v>52195</v>
      </c>
    </row>
    <row r="117" spans="1:29" ht="15">
      <c r="A117" t="s">
        <v>284</v>
      </c>
      <c r="B117">
        <v>10</v>
      </c>
      <c r="C117">
        <v>15.5503513675915</v>
      </c>
      <c r="D117" s="3">
        <v>12.9579</v>
      </c>
      <c r="E117">
        <v>36.003</v>
      </c>
      <c r="F117">
        <f>C117/D117</f>
        <v>1.2000672460500157</v>
      </c>
      <c r="G117">
        <v>0.685</v>
      </c>
      <c r="H117" t="s">
        <v>284</v>
      </c>
      <c r="I117">
        <v>0.00297619</v>
      </c>
      <c r="O117" t="s">
        <v>288</v>
      </c>
      <c r="P117">
        <v>32.145</v>
      </c>
      <c r="Q117" t="s">
        <v>284</v>
      </c>
      <c r="R117">
        <v>10</v>
      </c>
      <c r="S117">
        <v>345</v>
      </c>
      <c r="U117">
        <v>75</v>
      </c>
      <c r="V117">
        <v>75</v>
      </c>
      <c r="W117">
        <v>1</v>
      </c>
      <c r="X117">
        <v>1</v>
      </c>
      <c r="Y117">
        <v>32.145</v>
      </c>
      <c r="Z117">
        <v>0.893</v>
      </c>
      <c r="AA117" t="s">
        <v>286</v>
      </c>
      <c r="AB117">
        <v>41394</v>
      </c>
      <c r="AC117">
        <v>41738</v>
      </c>
    </row>
    <row r="118" spans="1:29" ht="15">
      <c r="A118" t="s">
        <v>284</v>
      </c>
      <c r="B118">
        <v>10</v>
      </c>
      <c r="C118">
        <v>15.5503513675915</v>
      </c>
      <c r="D118" s="3">
        <v>12.9579</v>
      </c>
      <c r="E118">
        <v>36.003</v>
      </c>
      <c r="F118">
        <f>C118/D118</f>
        <v>1.2000672460500157</v>
      </c>
      <c r="G118">
        <v>0.685</v>
      </c>
      <c r="H118" t="s">
        <v>284</v>
      </c>
      <c r="I118">
        <v>0.00297619</v>
      </c>
      <c r="O118" t="s">
        <v>289</v>
      </c>
      <c r="P118">
        <v>35.207</v>
      </c>
      <c r="Q118" t="s">
        <v>284</v>
      </c>
      <c r="R118">
        <v>10</v>
      </c>
      <c r="S118">
        <v>357</v>
      </c>
      <c r="U118">
        <v>85</v>
      </c>
      <c r="V118">
        <v>85</v>
      </c>
      <c r="W118">
        <v>1</v>
      </c>
      <c r="X118">
        <v>1</v>
      </c>
      <c r="Y118">
        <v>35.207</v>
      </c>
      <c r="Z118">
        <v>0.978</v>
      </c>
      <c r="AA118" t="s">
        <v>286</v>
      </c>
      <c r="AB118">
        <v>41911</v>
      </c>
      <c r="AC118">
        <v>42267</v>
      </c>
    </row>
    <row r="119" spans="1:29" ht="15">
      <c r="A119" t="s">
        <v>284</v>
      </c>
      <c r="B119">
        <v>10</v>
      </c>
      <c r="C119">
        <v>15.5503513675915</v>
      </c>
      <c r="D119" s="3">
        <v>12.9579</v>
      </c>
      <c r="E119">
        <v>36.003</v>
      </c>
      <c r="F119">
        <f>C119/D119</f>
        <v>1.2000672460500157</v>
      </c>
      <c r="G119">
        <v>0.685</v>
      </c>
      <c r="H119" t="s">
        <v>284</v>
      </c>
      <c r="I119">
        <v>0.00297619</v>
      </c>
      <c r="O119" t="s">
        <v>290</v>
      </c>
      <c r="P119">
        <v>36.003</v>
      </c>
      <c r="Q119" t="s">
        <v>284</v>
      </c>
      <c r="R119">
        <v>10</v>
      </c>
      <c r="S119">
        <v>345</v>
      </c>
      <c r="U119">
        <v>84</v>
      </c>
      <c r="V119">
        <v>84</v>
      </c>
      <c r="W119">
        <v>1</v>
      </c>
      <c r="X119">
        <v>1</v>
      </c>
      <c r="Y119">
        <v>36.003</v>
      </c>
      <c r="Z119">
        <v>1</v>
      </c>
      <c r="AA119" t="s">
        <v>286</v>
      </c>
      <c r="AB119">
        <v>42435</v>
      </c>
      <c r="AC119">
        <v>42779</v>
      </c>
    </row>
    <row r="120" spans="1:29" ht="15">
      <c r="A120" t="s">
        <v>284</v>
      </c>
      <c r="B120">
        <v>10</v>
      </c>
      <c r="C120">
        <v>15.5503513675915</v>
      </c>
      <c r="D120" s="3">
        <v>12.9579</v>
      </c>
      <c r="E120">
        <v>36.003</v>
      </c>
      <c r="F120">
        <f>C120/D120</f>
        <v>1.2000672460500157</v>
      </c>
      <c r="G120">
        <v>0.685</v>
      </c>
      <c r="H120" t="s">
        <v>284</v>
      </c>
      <c r="I120">
        <v>0.00297619</v>
      </c>
      <c r="O120" t="s">
        <v>291</v>
      </c>
      <c r="P120">
        <v>16.291</v>
      </c>
      <c r="Q120" t="s">
        <v>284</v>
      </c>
      <c r="R120">
        <v>10</v>
      </c>
      <c r="S120">
        <v>354</v>
      </c>
      <c r="U120">
        <v>39</v>
      </c>
      <c r="V120">
        <v>39</v>
      </c>
      <c r="W120">
        <v>1</v>
      </c>
      <c r="X120">
        <v>1</v>
      </c>
      <c r="Y120">
        <v>16.291</v>
      </c>
      <c r="Z120">
        <v>0.452</v>
      </c>
      <c r="AA120" t="s">
        <v>286</v>
      </c>
      <c r="AB120">
        <v>42961</v>
      </c>
      <c r="AC120">
        <v>43314</v>
      </c>
    </row>
    <row r="121" spans="1:29" ht="15">
      <c r="A121" t="s">
        <v>284</v>
      </c>
      <c r="B121">
        <v>10</v>
      </c>
      <c r="C121">
        <v>15.5503513675915</v>
      </c>
      <c r="D121" s="3">
        <v>12.9579</v>
      </c>
      <c r="E121">
        <v>36.003</v>
      </c>
      <c r="F121">
        <f>C121/D121</f>
        <v>1.2000672460500157</v>
      </c>
      <c r="G121">
        <v>0.685</v>
      </c>
      <c r="H121" t="s">
        <v>284</v>
      </c>
      <c r="I121">
        <v>0.00297619</v>
      </c>
      <c r="O121" t="s">
        <v>292</v>
      </c>
      <c r="P121">
        <v>0.843</v>
      </c>
      <c r="Q121" t="s">
        <v>284</v>
      </c>
      <c r="R121">
        <v>10</v>
      </c>
      <c r="S121">
        <v>351</v>
      </c>
      <c r="U121">
        <v>2</v>
      </c>
      <c r="V121">
        <v>2</v>
      </c>
      <c r="W121">
        <v>1</v>
      </c>
      <c r="X121">
        <v>1</v>
      </c>
      <c r="Y121">
        <v>0.843</v>
      </c>
      <c r="Z121">
        <v>0.023</v>
      </c>
      <c r="AA121" t="s">
        <v>286</v>
      </c>
      <c r="AB121">
        <v>45553</v>
      </c>
      <c r="AC121">
        <v>45903</v>
      </c>
    </row>
    <row r="122" spans="1:29" ht="15">
      <c r="A122" t="s">
        <v>284</v>
      </c>
      <c r="B122">
        <v>10</v>
      </c>
      <c r="C122">
        <v>15.5503513675915</v>
      </c>
      <c r="D122" s="3">
        <v>12.9579</v>
      </c>
      <c r="E122">
        <v>36.003</v>
      </c>
      <c r="F122">
        <f>C122/D122</f>
        <v>1.2000672460500157</v>
      </c>
      <c r="G122">
        <v>0.685</v>
      </c>
      <c r="H122" t="s">
        <v>284</v>
      </c>
      <c r="I122">
        <v>0.00297619</v>
      </c>
      <c r="O122" t="s">
        <v>293</v>
      </c>
      <c r="P122">
        <v>2.143</v>
      </c>
      <c r="Q122" t="s">
        <v>284</v>
      </c>
      <c r="R122">
        <v>10</v>
      </c>
      <c r="S122">
        <v>345</v>
      </c>
      <c r="U122">
        <v>5</v>
      </c>
      <c r="V122">
        <v>5</v>
      </c>
      <c r="W122">
        <v>1</v>
      </c>
      <c r="X122">
        <v>1</v>
      </c>
      <c r="Y122">
        <v>2.143</v>
      </c>
      <c r="Z122">
        <v>0.06</v>
      </c>
      <c r="AA122" t="s">
        <v>286</v>
      </c>
      <c r="AB122">
        <v>47274</v>
      </c>
      <c r="AC122">
        <v>47618</v>
      </c>
    </row>
    <row r="123" spans="1:29" ht="15">
      <c r="A123" t="s">
        <v>284</v>
      </c>
      <c r="B123">
        <v>10</v>
      </c>
      <c r="C123">
        <v>15.5503513675915</v>
      </c>
      <c r="D123" s="3">
        <v>12.9579</v>
      </c>
      <c r="E123">
        <v>36.003</v>
      </c>
      <c r="F123">
        <f>C123/D123</f>
        <v>1.2000672460500157</v>
      </c>
      <c r="G123">
        <v>0.685</v>
      </c>
      <c r="H123" t="s">
        <v>284</v>
      </c>
      <c r="I123">
        <v>0.00297619</v>
      </c>
      <c r="O123" t="s">
        <v>294</v>
      </c>
      <c r="P123">
        <v>1.297</v>
      </c>
      <c r="Q123" t="s">
        <v>284</v>
      </c>
      <c r="R123">
        <v>10</v>
      </c>
      <c r="S123">
        <v>342</v>
      </c>
      <c r="U123">
        <v>3</v>
      </c>
      <c r="V123">
        <v>3</v>
      </c>
      <c r="W123">
        <v>1</v>
      </c>
      <c r="X123">
        <v>1</v>
      </c>
      <c r="Y123">
        <v>1.297</v>
      </c>
      <c r="Z123">
        <v>0.036</v>
      </c>
      <c r="AA123" t="s">
        <v>286</v>
      </c>
      <c r="AB123">
        <v>48650</v>
      </c>
      <c r="AC123">
        <v>48991</v>
      </c>
    </row>
    <row r="124" spans="1:29" ht="15">
      <c r="A124" t="s">
        <v>284</v>
      </c>
      <c r="B124">
        <v>10</v>
      </c>
      <c r="C124">
        <v>15.5503513675915</v>
      </c>
      <c r="D124" s="3">
        <v>12.9579</v>
      </c>
      <c r="E124">
        <v>36.003</v>
      </c>
      <c r="F124">
        <f>C124/D124</f>
        <v>1.2000672460500157</v>
      </c>
      <c r="G124">
        <v>0.685</v>
      </c>
      <c r="H124" t="s">
        <v>284</v>
      </c>
      <c r="I124">
        <v>0.00297619</v>
      </c>
      <c r="O124" t="s">
        <v>295</v>
      </c>
      <c r="P124">
        <v>1.719</v>
      </c>
      <c r="Q124" t="s">
        <v>284</v>
      </c>
      <c r="R124">
        <v>10</v>
      </c>
      <c r="S124">
        <v>172</v>
      </c>
      <c r="U124">
        <v>2</v>
      </c>
      <c r="V124">
        <v>2</v>
      </c>
      <c r="W124">
        <v>1</v>
      </c>
      <c r="X124">
        <v>1</v>
      </c>
      <c r="Y124">
        <v>1.719</v>
      </c>
      <c r="Z124">
        <v>0.048</v>
      </c>
      <c r="AA124" t="s">
        <v>286</v>
      </c>
      <c r="AB124">
        <v>50232</v>
      </c>
      <c r="AC124">
        <v>50403</v>
      </c>
    </row>
    <row r="125" spans="1:29" ht="15">
      <c r="A125" t="s">
        <v>365</v>
      </c>
      <c r="B125">
        <v>5</v>
      </c>
      <c r="C125">
        <v>11.3975888107968</v>
      </c>
      <c r="D125" s="3">
        <v>12.1132</v>
      </c>
      <c r="E125">
        <v>31.411</v>
      </c>
      <c r="F125">
        <f>C125/D125</f>
        <v>0.9409230270115906</v>
      </c>
      <c r="G125">
        <v>3.542</v>
      </c>
      <c r="H125" t="s">
        <v>365</v>
      </c>
      <c r="I125">
        <v>0</v>
      </c>
      <c r="J125" t="s">
        <v>365</v>
      </c>
      <c r="K125" t="s">
        <v>366</v>
      </c>
      <c r="L125" s="1">
        <v>4E-23</v>
      </c>
      <c r="M125" t="s">
        <v>366</v>
      </c>
      <c r="N125" s="2" t="s">
        <v>367</v>
      </c>
      <c r="O125" t="s">
        <v>368</v>
      </c>
      <c r="P125">
        <v>31.411</v>
      </c>
      <c r="Q125" t="s">
        <v>365</v>
      </c>
      <c r="R125">
        <v>5</v>
      </c>
      <c r="S125">
        <v>692</v>
      </c>
      <c r="U125">
        <v>147</v>
      </c>
      <c r="V125">
        <v>147</v>
      </c>
      <c r="W125">
        <v>1</v>
      </c>
      <c r="X125">
        <v>1</v>
      </c>
      <c r="Y125">
        <v>31.411</v>
      </c>
      <c r="Z125">
        <v>1</v>
      </c>
      <c r="AA125" t="s">
        <v>369</v>
      </c>
      <c r="AB125">
        <v>173726</v>
      </c>
      <c r="AC125">
        <v>174417</v>
      </c>
    </row>
    <row r="126" spans="1:29" ht="15">
      <c r="A126" t="s">
        <v>365</v>
      </c>
      <c r="B126">
        <v>5</v>
      </c>
      <c r="C126">
        <v>11.3975888107968</v>
      </c>
      <c r="D126" s="3">
        <v>12.1132</v>
      </c>
      <c r="E126">
        <v>31.411</v>
      </c>
      <c r="F126">
        <f>C126/D126</f>
        <v>0.9409230270115906</v>
      </c>
      <c r="G126">
        <v>3.542</v>
      </c>
      <c r="H126" t="s">
        <v>365</v>
      </c>
      <c r="I126">
        <v>0</v>
      </c>
      <c r="J126" t="s">
        <v>365</v>
      </c>
      <c r="K126" t="s">
        <v>366</v>
      </c>
      <c r="L126" s="1">
        <v>4E-23</v>
      </c>
      <c r="M126" t="s">
        <v>366</v>
      </c>
      <c r="N126" s="2" t="s">
        <v>367</v>
      </c>
      <c r="O126" t="s">
        <v>370</v>
      </c>
      <c r="P126">
        <v>8.903</v>
      </c>
      <c r="Q126" t="s">
        <v>365</v>
      </c>
      <c r="R126">
        <v>5</v>
      </c>
      <c r="S126">
        <v>382</v>
      </c>
      <c r="U126">
        <v>23</v>
      </c>
      <c r="V126">
        <v>23</v>
      </c>
      <c r="W126">
        <v>1</v>
      </c>
      <c r="X126">
        <v>1</v>
      </c>
      <c r="Y126">
        <v>8.903</v>
      </c>
      <c r="Z126">
        <v>0.283</v>
      </c>
      <c r="AA126" t="s">
        <v>369</v>
      </c>
      <c r="AB126">
        <v>175266</v>
      </c>
      <c r="AC126">
        <v>175647</v>
      </c>
    </row>
    <row r="127" spans="1:29" ht="15">
      <c r="A127" t="s">
        <v>365</v>
      </c>
      <c r="B127">
        <v>5</v>
      </c>
      <c r="C127">
        <v>11.3975888107968</v>
      </c>
      <c r="D127" s="3">
        <v>12.1132</v>
      </c>
      <c r="E127">
        <v>31.411</v>
      </c>
      <c r="F127">
        <f>C127/D127</f>
        <v>0.9409230270115906</v>
      </c>
      <c r="G127">
        <v>3.542</v>
      </c>
      <c r="H127" t="s">
        <v>365</v>
      </c>
      <c r="I127">
        <v>0</v>
      </c>
      <c r="J127" t="s">
        <v>365</v>
      </c>
      <c r="K127" t="s">
        <v>366</v>
      </c>
      <c r="L127" s="1">
        <v>4E-23</v>
      </c>
      <c r="M127" t="s">
        <v>366</v>
      </c>
      <c r="N127" s="2" t="s">
        <v>367</v>
      </c>
      <c r="O127" t="s">
        <v>371</v>
      </c>
      <c r="P127">
        <v>12.55</v>
      </c>
      <c r="Q127" t="s">
        <v>365</v>
      </c>
      <c r="R127">
        <v>5</v>
      </c>
      <c r="S127">
        <v>271</v>
      </c>
      <c r="U127">
        <v>23</v>
      </c>
      <c r="V127">
        <v>23</v>
      </c>
      <c r="W127">
        <v>1</v>
      </c>
      <c r="X127">
        <v>1</v>
      </c>
      <c r="Y127">
        <v>12.55</v>
      </c>
      <c r="Z127">
        <v>0.4</v>
      </c>
      <c r="AA127" t="s">
        <v>369</v>
      </c>
      <c r="AB127">
        <v>176940</v>
      </c>
      <c r="AC127">
        <v>177210</v>
      </c>
    </row>
    <row r="128" spans="1:29" ht="15">
      <c r="A128" t="s">
        <v>365</v>
      </c>
      <c r="B128">
        <v>5</v>
      </c>
      <c r="C128">
        <v>11.3975888107968</v>
      </c>
      <c r="D128" s="3">
        <v>12.1132</v>
      </c>
      <c r="E128">
        <v>31.411</v>
      </c>
      <c r="F128">
        <f>C128/D128</f>
        <v>0.9409230270115906</v>
      </c>
      <c r="G128">
        <v>3.542</v>
      </c>
      <c r="H128" t="s">
        <v>365</v>
      </c>
      <c r="I128">
        <v>0</v>
      </c>
      <c r="J128" t="s">
        <v>365</v>
      </c>
      <c r="K128" t="s">
        <v>366</v>
      </c>
      <c r="L128" s="1">
        <v>4E-23</v>
      </c>
      <c r="M128" t="s">
        <v>366</v>
      </c>
      <c r="N128" s="2" t="s">
        <v>367</v>
      </c>
      <c r="O128" t="s">
        <v>372</v>
      </c>
      <c r="P128">
        <v>3.542</v>
      </c>
      <c r="Q128" t="s">
        <v>365</v>
      </c>
      <c r="R128">
        <v>5</v>
      </c>
      <c r="S128">
        <v>334</v>
      </c>
      <c r="U128">
        <v>8</v>
      </c>
      <c r="V128">
        <v>8</v>
      </c>
      <c r="W128">
        <v>1</v>
      </c>
      <c r="X128">
        <v>1</v>
      </c>
      <c r="Y128">
        <v>3.542</v>
      </c>
      <c r="Z128">
        <v>0.113</v>
      </c>
      <c r="AA128" t="s">
        <v>369</v>
      </c>
      <c r="AB128">
        <v>182259</v>
      </c>
      <c r="AC128">
        <v>182592</v>
      </c>
    </row>
    <row r="129" spans="1:29" ht="15">
      <c r="A129" t="s">
        <v>365</v>
      </c>
      <c r="B129">
        <v>5</v>
      </c>
      <c r="C129">
        <v>11.3975888107968</v>
      </c>
      <c r="D129" s="3">
        <v>12.1132</v>
      </c>
      <c r="E129">
        <v>31.411</v>
      </c>
      <c r="F129">
        <f>C129/D129</f>
        <v>0.9409230270115906</v>
      </c>
      <c r="G129">
        <v>3.542</v>
      </c>
      <c r="H129" t="s">
        <v>365</v>
      </c>
      <c r="I129">
        <v>0</v>
      </c>
      <c r="J129" t="s">
        <v>365</v>
      </c>
      <c r="K129" t="s">
        <v>366</v>
      </c>
      <c r="L129" s="1">
        <v>4E-23</v>
      </c>
      <c r="M129" t="s">
        <v>366</v>
      </c>
      <c r="N129" s="2" t="s">
        <v>367</v>
      </c>
      <c r="O129" t="s">
        <v>373</v>
      </c>
      <c r="P129">
        <v>4.16</v>
      </c>
      <c r="Q129" t="s">
        <v>365</v>
      </c>
      <c r="R129">
        <v>5</v>
      </c>
      <c r="S129">
        <v>391</v>
      </c>
      <c r="U129">
        <v>11</v>
      </c>
      <c r="V129">
        <v>11</v>
      </c>
      <c r="W129">
        <v>1</v>
      </c>
      <c r="X129">
        <v>1</v>
      </c>
      <c r="Y129">
        <v>4.16</v>
      </c>
      <c r="Z129">
        <v>0.132</v>
      </c>
      <c r="AA129" t="s">
        <v>369</v>
      </c>
      <c r="AB129">
        <v>183644</v>
      </c>
      <c r="AC129">
        <v>184034</v>
      </c>
    </row>
    <row r="130" spans="1:29" ht="15">
      <c r="A130" t="s">
        <v>125</v>
      </c>
      <c r="B130">
        <v>5</v>
      </c>
      <c r="C130">
        <v>11.4529211426605</v>
      </c>
      <c r="D130" s="3">
        <v>11.4432</v>
      </c>
      <c r="E130">
        <v>31.058</v>
      </c>
      <c r="F130">
        <f>C130/D130</f>
        <v>1.0008495126066572</v>
      </c>
      <c r="G130">
        <v>2.857</v>
      </c>
      <c r="H130" t="s">
        <v>125</v>
      </c>
      <c r="I130">
        <v>0</v>
      </c>
      <c r="J130" t="s">
        <v>125</v>
      </c>
      <c r="K130" t="s">
        <v>126</v>
      </c>
      <c r="L130" s="1">
        <v>4E-18</v>
      </c>
      <c r="M130" t="s">
        <v>126</v>
      </c>
      <c r="N130" s="2" t="s">
        <v>127</v>
      </c>
      <c r="O130" t="s">
        <v>128</v>
      </c>
      <c r="P130">
        <v>2.857</v>
      </c>
      <c r="Q130" t="s">
        <v>125</v>
      </c>
      <c r="R130">
        <v>5</v>
      </c>
      <c r="S130">
        <v>207</v>
      </c>
      <c r="U130">
        <v>4</v>
      </c>
      <c r="V130">
        <v>4</v>
      </c>
      <c r="W130">
        <v>1</v>
      </c>
      <c r="X130">
        <v>1</v>
      </c>
      <c r="Y130">
        <v>2.857</v>
      </c>
      <c r="Z130">
        <v>0.092</v>
      </c>
      <c r="AA130" t="s">
        <v>129</v>
      </c>
      <c r="AB130">
        <v>45820</v>
      </c>
      <c r="AC130">
        <v>46026</v>
      </c>
    </row>
    <row r="131" spans="1:29" ht="15">
      <c r="A131" t="s">
        <v>125</v>
      </c>
      <c r="B131">
        <v>5</v>
      </c>
      <c r="C131">
        <v>11.4529211426605</v>
      </c>
      <c r="D131" s="3">
        <v>11.4432</v>
      </c>
      <c r="E131">
        <v>31.058</v>
      </c>
      <c r="F131">
        <f>C131/D131</f>
        <v>1.0008495126066572</v>
      </c>
      <c r="G131">
        <v>2.857</v>
      </c>
      <c r="H131" t="s">
        <v>125</v>
      </c>
      <c r="I131">
        <v>0</v>
      </c>
      <c r="J131" t="s">
        <v>125</v>
      </c>
      <c r="K131" t="s">
        <v>126</v>
      </c>
      <c r="L131" s="1">
        <v>4E-18</v>
      </c>
      <c r="M131" t="s">
        <v>126</v>
      </c>
      <c r="N131" s="2" t="s">
        <v>127</v>
      </c>
      <c r="O131" t="s">
        <v>130</v>
      </c>
      <c r="P131">
        <v>7.393</v>
      </c>
      <c r="Q131" t="s">
        <v>125</v>
      </c>
      <c r="R131">
        <v>5</v>
      </c>
      <c r="S131">
        <v>240</v>
      </c>
      <c r="U131">
        <v>12</v>
      </c>
      <c r="V131">
        <v>12</v>
      </c>
      <c r="W131">
        <v>1</v>
      </c>
      <c r="X131">
        <v>1</v>
      </c>
      <c r="Y131">
        <v>7.393</v>
      </c>
      <c r="Z131">
        <v>0.238</v>
      </c>
      <c r="AA131" t="s">
        <v>129</v>
      </c>
      <c r="AB131">
        <v>48062</v>
      </c>
      <c r="AC131">
        <v>48301</v>
      </c>
    </row>
    <row r="132" spans="1:29" ht="15">
      <c r="A132" t="s">
        <v>125</v>
      </c>
      <c r="B132">
        <v>5</v>
      </c>
      <c r="C132">
        <v>11.4529211426605</v>
      </c>
      <c r="D132" s="3">
        <v>11.4432</v>
      </c>
      <c r="E132">
        <v>31.058</v>
      </c>
      <c r="F132">
        <f>C132/D132</f>
        <v>1.0008495126066572</v>
      </c>
      <c r="G132">
        <v>2.857</v>
      </c>
      <c r="H132" t="s">
        <v>125</v>
      </c>
      <c r="I132">
        <v>0</v>
      </c>
      <c r="J132" t="s">
        <v>125</v>
      </c>
      <c r="K132" t="s">
        <v>126</v>
      </c>
      <c r="L132" s="1">
        <v>4E-18</v>
      </c>
      <c r="M132" t="s">
        <v>126</v>
      </c>
      <c r="N132" s="2" t="s">
        <v>127</v>
      </c>
      <c r="O132" t="s">
        <v>131</v>
      </c>
      <c r="P132">
        <v>4.386</v>
      </c>
      <c r="Q132" t="s">
        <v>125</v>
      </c>
      <c r="R132">
        <v>5</v>
      </c>
      <c r="S132">
        <v>236</v>
      </c>
      <c r="U132">
        <v>7</v>
      </c>
      <c r="V132">
        <v>7</v>
      </c>
      <c r="W132">
        <v>1</v>
      </c>
      <c r="X132">
        <v>1</v>
      </c>
      <c r="Y132">
        <v>4.386</v>
      </c>
      <c r="Z132">
        <v>0.141</v>
      </c>
      <c r="AA132" t="s">
        <v>129</v>
      </c>
      <c r="AB132">
        <v>48594</v>
      </c>
      <c r="AC132">
        <v>48829</v>
      </c>
    </row>
    <row r="133" spans="1:29" ht="15">
      <c r="A133" t="s">
        <v>125</v>
      </c>
      <c r="B133">
        <v>5</v>
      </c>
      <c r="C133">
        <v>11.4529211426605</v>
      </c>
      <c r="D133" s="3">
        <v>11.4432</v>
      </c>
      <c r="E133">
        <v>31.058</v>
      </c>
      <c r="F133">
        <f>C133/D133</f>
        <v>1.0008495126066572</v>
      </c>
      <c r="G133">
        <v>2.857</v>
      </c>
      <c r="H133" t="s">
        <v>125</v>
      </c>
      <c r="I133">
        <v>0</v>
      </c>
      <c r="J133" t="s">
        <v>125</v>
      </c>
      <c r="K133" t="s">
        <v>126</v>
      </c>
      <c r="L133" s="1">
        <v>4E-18</v>
      </c>
      <c r="M133" t="s">
        <v>126</v>
      </c>
      <c r="N133" s="2" t="s">
        <v>127</v>
      </c>
      <c r="O133" t="s">
        <v>132</v>
      </c>
      <c r="P133">
        <v>31.058</v>
      </c>
      <c r="Q133" t="s">
        <v>125</v>
      </c>
      <c r="R133">
        <v>5</v>
      </c>
      <c r="S133">
        <v>1195</v>
      </c>
      <c r="U133">
        <v>251</v>
      </c>
      <c r="V133">
        <v>251</v>
      </c>
      <c r="W133">
        <v>1</v>
      </c>
      <c r="X133">
        <v>1</v>
      </c>
      <c r="Y133">
        <v>31.058</v>
      </c>
      <c r="Z133">
        <v>1</v>
      </c>
      <c r="AA133" t="s">
        <v>129</v>
      </c>
      <c r="AB133">
        <v>48975</v>
      </c>
      <c r="AC133">
        <v>50169</v>
      </c>
    </row>
    <row r="134" spans="1:29" ht="15">
      <c r="A134" t="s">
        <v>125</v>
      </c>
      <c r="B134">
        <v>5</v>
      </c>
      <c r="C134">
        <v>11.4529211426605</v>
      </c>
      <c r="D134" s="3">
        <v>11.4432</v>
      </c>
      <c r="E134">
        <v>31.058</v>
      </c>
      <c r="F134">
        <f>C134/D134</f>
        <v>1.0008495126066572</v>
      </c>
      <c r="G134">
        <v>2.857</v>
      </c>
      <c r="H134" t="s">
        <v>125</v>
      </c>
      <c r="I134">
        <v>0</v>
      </c>
      <c r="J134" t="s">
        <v>125</v>
      </c>
      <c r="K134" t="s">
        <v>126</v>
      </c>
      <c r="L134" s="1">
        <v>4E-18</v>
      </c>
      <c r="M134" t="s">
        <v>126</v>
      </c>
      <c r="N134" s="2" t="s">
        <v>127</v>
      </c>
      <c r="O134" t="s">
        <v>133</v>
      </c>
      <c r="P134">
        <v>11.522</v>
      </c>
      <c r="Q134" t="s">
        <v>125</v>
      </c>
      <c r="R134">
        <v>5</v>
      </c>
      <c r="S134">
        <v>231</v>
      </c>
      <c r="U134">
        <v>18</v>
      </c>
      <c r="V134">
        <v>18</v>
      </c>
      <c r="W134">
        <v>1</v>
      </c>
      <c r="X134">
        <v>1</v>
      </c>
      <c r="Y134">
        <v>11.522</v>
      </c>
      <c r="Z134">
        <v>0.371</v>
      </c>
      <c r="AA134" t="s">
        <v>129</v>
      </c>
      <c r="AB134">
        <v>51621</v>
      </c>
      <c r="AC134">
        <v>51851</v>
      </c>
    </row>
    <row r="135" spans="1:29" ht="15">
      <c r="A135" t="s">
        <v>275</v>
      </c>
      <c r="B135">
        <v>5</v>
      </c>
      <c r="C135">
        <v>14.6495755808829</v>
      </c>
      <c r="D135" s="3">
        <v>11.2998</v>
      </c>
      <c r="E135">
        <v>37.205</v>
      </c>
      <c r="F135">
        <f>C135/D135</f>
        <v>1.2964455637164287</v>
      </c>
      <c r="G135">
        <v>1.222</v>
      </c>
      <c r="H135" t="s">
        <v>275</v>
      </c>
      <c r="I135">
        <v>0.2</v>
      </c>
      <c r="J135" t="s">
        <v>275</v>
      </c>
      <c r="K135" t="s">
        <v>276</v>
      </c>
      <c r="L135" s="1">
        <v>6E-120</v>
      </c>
      <c r="M135" t="s">
        <v>276</v>
      </c>
      <c r="N135" s="2" t="s">
        <v>277</v>
      </c>
      <c r="O135" t="s">
        <v>278</v>
      </c>
      <c r="P135">
        <v>1.222</v>
      </c>
      <c r="Q135" t="s">
        <v>275</v>
      </c>
      <c r="R135">
        <v>5</v>
      </c>
      <c r="S135">
        <v>121</v>
      </c>
      <c r="U135">
        <v>1</v>
      </c>
      <c r="V135">
        <v>1</v>
      </c>
      <c r="W135">
        <v>1</v>
      </c>
      <c r="X135">
        <v>1</v>
      </c>
      <c r="Y135">
        <v>1.222</v>
      </c>
      <c r="Z135">
        <v>0.033</v>
      </c>
      <c r="AA135" t="s">
        <v>279</v>
      </c>
      <c r="AB135">
        <v>63735</v>
      </c>
      <c r="AC135">
        <v>63855</v>
      </c>
    </row>
    <row r="136" spans="1:29" ht="15">
      <c r="A136" t="s">
        <v>275</v>
      </c>
      <c r="B136">
        <v>5</v>
      </c>
      <c r="C136">
        <v>14.6495755808829</v>
      </c>
      <c r="D136" s="3">
        <v>11.2998</v>
      </c>
      <c r="E136">
        <v>37.205</v>
      </c>
      <c r="F136">
        <f>C136/D136</f>
        <v>1.2964455637164287</v>
      </c>
      <c r="G136">
        <v>1.222</v>
      </c>
      <c r="H136" t="s">
        <v>275</v>
      </c>
      <c r="I136">
        <v>0.2</v>
      </c>
      <c r="J136" t="s">
        <v>275</v>
      </c>
      <c r="K136" t="s">
        <v>276</v>
      </c>
      <c r="L136" s="1">
        <v>6E-120</v>
      </c>
      <c r="M136" t="s">
        <v>276</v>
      </c>
      <c r="N136" s="2" t="s">
        <v>277</v>
      </c>
      <c r="O136" t="s">
        <v>280</v>
      </c>
      <c r="P136">
        <v>5.665</v>
      </c>
      <c r="Q136" t="s">
        <v>275</v>
      </c>
      <c r="R136">
        <v>5</v>
      </c>
      <c r="S136">
        <v>261</v>
      </c>
      <c r="U136">
        <v>10</v>
      </c>
      <c r="V136">
        <v>10</v>
      </c>
      <c r="W136">
        <v>1</v>
      </c>
      <c r="X136">
        <v>1</v>
      </c>
      <c r="Y136">
        <v>5.665</v>
      </c>
      <c r="Z136">
        <v>0.152</v>
      </c>
      <c r="AA136" t="s">
        <v>279</v>
      </c>
      <c r="AB136">
        <v>66126</v>
      </c>
      <c r="AC136">
        <v>66386</v>
      </c>
    </row>
    <row r="137" spans="1:29" ht="15">
      <c r="A137" t="s">
        <v>275</v>
      </c>
      <c r="B137">
        <v>5</v>
      </c>
      <c r="C137">
        <v>14.6495755808829</v>
      </c>
      <c r="D137" s="3">
        <v>11.2998</v>
      </c>
      <c r="E137">
        <v>37.205</v>
      </c>
      <c r="F137">
        <f>C137/D137</f>
        <v>1.2964455637164287</v>
      </c>
      <c r="G137">
        <v>1.222</v>
      </c>
      <c r="H137" t="s">
        <v>275</v>
      </c>
      <c r="I137">
        <v>0.2</v>
      </c>
      <c r="J137" t="s">
        <v>275</v>
      </c>
      <c r="K137" t="s">
        <v>276</v>
      </c>
      <c r="L137" s="1">
        <v>6E-120</v>
      </c>
      <c r="M137" t="s">
        <v>276</v>
      </c>
      <c r="N137" s="2" t="s">
        <v>277</v>
      </c>
      <c r="O137" t="s">
        <v>281</v>
      </c>
      <c r="P137">
        <v>7.229</v>
      </c>
      <c r="Q137" t="s">
        <v>275</v>
      </c>
      <c r="R137">
        <v>5</v>
      </c>
      <c r="S137">
        <v>225</v>
      </c>
      <c r="U137">
        <v>11</v>
      </c>
      <c r="V137">
        <v>11</v>
      </c>
      <c r="W137">
        <v>1</v>
      </c>
      <c r="X137">
        <v>1</v>
      </c>
      <c r="Y137">
        <v>7.229</v>
      </c>
      <c r="Z137">
        <v>0.194</v>
      </c>
      <c r="AA137" t="s">
        <v>279</v>
      </c>
      <c r="AB137">
        <v>66628</v>
      </c>
      <c r="AC137">
        <v>66852</v>
      </c>
    </row>
    <row r="138" spans="1:29" ht="15">
      <c r="A138" t="s">
        <v>275</v>
      </c>
      <c r="B138">
        <v>5</v>
      </c>
      <c r="C138">
        <v>14.6495755808829</v>
      </c>
      <c r="D138" s="3">
        <v>11.2998</v>
      </c>
      <c r="E138">
        <v>37.205</v>
      </c>
      <c r="F138">
        <f>C138/D138</f>
        <v>1.2964455637164287</v>
      </c>
      <c r="G138">
        <v>1.222</v>
      </c>
      <c r="H138" t="s">
        <v>275</v>
      </c>
      <c r="I138">
        <v>0.2</v>
      </c>
      <c r="J138" t="s">
        <v>275</v>
      </c>
      <c r="K138" t="s">
        <v>276</v>
      </c>
      <c r="L138" s="1">
        <v>6E-120</v>
      </c>
      <c r="M138" t="s">
        <v>276</v>
      </c>
      <c r="N138" s="2" t="s">
        <v>277</v>
      </c>
      <c r="O138" t="s">
        <v>282</v>
      </c>
      <c r="P138">
        <v>5.178</v>
      </c>
      <c r="Q138" t="s">
        <v>275</v>
      </c>
      <c r="R138">
        <v>5</v>
      </c>
      <c r="S138">
        <v>257</v>
      </c>
      <c r="U138">
        <v>9</v>
      </c>
      <c r="V138">
        <v>9</v>
      </c>
      <c r="W138">
        <v>1</v>
      </c>
      <c r="X138">
        <v>1</v>
      </c>
      <c r="Y138">
        <v>5.178</v>
      </c>
      <c r="Z138">
        <v>0.139</v>
      </c>
      <c r="AA138" t="s">
        <v>279</v>
      </c>
      <c r="AB138">
        <v>67068</v>
      </c>
      <c r="AC138">
        <v>67324</v>
      </c>
    </row>
    <row r="139" spans="1:29" ht="15">
      <c r="A139" t="s">
        <v>275</v>
      </c>
      <c r="B139">
        <v>5</v>
      </c>
      <c r="C139">
        <v>14.6495755808829</v>
      </c>
      <c r="D139" s="3">
        <v>11.2998</v>
      </c>
      <c r="E139">
        <v>37.205</v>
      </c>
      <c r="F139">
        <f>C139/D139</f>
        <v>1.2964455637164287</v>
      </c>
      <c r="G139">
        <v>1.222</v>
      </c>
      <c r="H139" t="s">
        <v>275</v>
      </c>
      <c r="I139">
        <v>0.2</v>
      </c>
      <c r="J139" t="s">
        <v>275</v>
      </c>
      <c r="K139" t="s">
        <v>276</v>
      </c>
      <c r="L139" s="1">
        <v>6E-120</v>
      </c>
      <c r="M139" t="s">
        <v>276</v>
      </c>
      <c r="N139" s="2" t="s">
        <v>277</v>
      </c>
      <c r="O139" t="s">
        <v>283</v>
      </c>
      <c r="P139">
        <v>37.205</v>
      </c>
      <c r="Q139" t="s">
        <v>275</v>
      </c>
      <c r="R139">
        <v>5</v>
      </c>
      <c r="S139">
        <v>465</v>
      </c>
      <c r="U139">
        <v>117</v>
      </c>
      <c r="V139">
        <v>117</v>
      </c>
      <c r="W139">
        <v>1</v>
      </c>
      <c r="X139">
        <v>1</v>
      </c>
      <c r="Y139">
        <v>37.205</v>
      </c>
      <c r="Z139">
        <v>1</v>
      </c>
      <c r="AA139" t="s">
        <v>279</v>
      </c>
      <c r="AB139">
        <v>67522</v>
      </c>
      <c r="AC139">
        <v>67986</v>
      </c>
    </row>
    <row r="140" spans="1:29" ht="15">
      <c r="A140" t="s">
        <v>143</v>
      </c>
      <c r="B140">
        <v>8</v>
      </c>
      <c r="C140">
        <v>12.3061250835277</v>
      </c>
      <c r="D140" s="3">
        <v>10.1495</v>
      </c>
      <c r="E140">
        <v>30.854</v>
      </c>
      <c r="F140">
        <f>C140/D140</f>
        <v>1.2124858449704616</v>
      </c>
      <c r="G140">
        <v>1.013</v>
      </c>
      <c r="H140" t="s">
        <v>143</v>
      </c>
      <c r="I140">
        <v>0.786666667</v>
      </c>
      <c r="O140" t="s">
        <v>144</v>
      </c>
      <c r="P140">
        <v>26.491</v>
      </c>
      <c r="Q140" t="s">
        <v>143</v>
      </c>
      <c r="R140">
        <v>8</v>
      </c>
      <c r="S140">
        <v>307</v>
      </c>
      <c r="U140">
        <v>55</v>
      </c>
      <c r="V140">
        <v>55</v>
      </c>
      <c r="W140">
        <v>1</v>
      </c>
      <c r="X140">
        <v>1</v>
      </c>
      <c r="Y140">
        <v>26.491</v>
      </c>
      <c r="Z140">
        <v>0.859</v>
      </c>
      <c r="AA140" t="s">
        <v>145</v>
      </c>
      <c r="AB140">
        <v>104163</v>
      </c>
      <c r="AC140">
        <v>104469</v>
      </c>
    </row>
    <row r="141" spans="1:29" ht="15">
      <c r="A141" t="s">
        <v>143</v>
      </c>
      <c r="B141">
        <v>8</v>
      </c>
      <c r="C141">
        <v>12.3061250835277</v>
      </c>
      <c r="D141" s="3">
        <v>10.1495</v>
      </c>
      <c r="E141">
        <v>30.854</v>
      </c>
      <c r="F141">
        <f>C141/D141</f>
        <v>1.2124858449704616</v>
      </c>
      <c r="G141">
        <v>1.013</v>
      </c>
      <c r="H141" t="s">
        <v>143</v>
      </c>
      <c r="I141">
        <v>0.786666667</v>
      </c>
      <c r="O141" t="s">
        <v>146</v>
      </c>
      <c r="P141">
        <v>1.013</v>
      </c>
      <c r="Q141" t="s">
        <v>143</v>
      </c>
      <c r="R141">
        <v>8</v>
      </c>
      <c r="S141">
        <v>146</v>
      </c>
      <c r="U141">
        <v>1</v>
      </c>
      <c r="V141">
        <v>1</v>
      </c>
      <c r="W141">
        <v>1</v>
      </c>
      <c r="X141">
        <v>1</v>
      </c>
      <c r="Y141">
        <v>1.013</v>
      </c>
      <c r="Z141">
        <v>0.033</v>
      </c>
      <c r="AA141" t="s">
        <v>145</v>
      </c>
      <c r="AB141">
        <v>104980</v>
      </c>
      <c r="AC141">
        <v>105125</v>
      </c>
    </row>
    <row r="142" spans="1:29" ht="15">
      <c r="A142" t="s">
        <v>143</v>
      </c>
      <c r="B142">
        <v>8</v>
      </c>
      <c r="C142">
        <v>12.3061250835277</v>
      </c>
      <c r="D142" s="3">
        <v>10.1495</v>
      </c>
      <c r="E142">
        <v>30.854</v>
      </c>
      <c r="F142">
        <f>C142/D142</f>
        <v>1.2124858449704616</v>
      </c>
      <c r="G142">
        <v>1.013</v>
      </c>
      <c r="H142" t="s">
        <v>143</v>
      </c>
      <c r="I142">
        <v>0.786666667</v>
      </c>
      <c r="O142" t="s">
        <v>147</v>
      </c>
      <c r="P142">
        <v>1.69</v>
      </c>
      <c r="Q142" t="s">
        <v>143</v>
      </c>
      <c r="R142">
        <v>8</v>
      </c>
      <c r="S142">
        <v>175</v>
      </c>
      <c r="U142">
        <v>2</v>
      </c>
      <c r="V142">
        <v>2</v>
      </c>
      <c r="W142">
        <v>1</v>
      </c>
      <c r="X142">
        <v>1</v>
      </c>
      <c r="Y142">
        <v>1.69</v>
      </c>
      <c r="Z142">
        <v>0.055</v>
      </c>
      <c r="AA142" t="s">
        <v>145</v>
      </c>
      <c r="AB142">
        <v>105436</v>
      </c>
      <c r="AC142">
        <v>105610</v>
      </c>
    </row>
    <row r="143" spans="1:29" ht="15">
      <c r="A143" t="s">
        <v>143</v>
      </c>
      <c r="B143">
        <v>8</v>
      </c>
      <c r="C143">
        <v>12.3061250835277</v>
      </c>
      <c r="D143" s="3">
        <v>10.1495</v>
      </c>
      <c r="E143">
        <v>30.854</v>
      </c>
      <c r="F143">
        <f>C143/D143</f>
        <v>1.2124858449704616</v>
      </c>
      <c r="G143">
        <v>1.013</v>
      </c>
      <c r="H143" t="s">
        <v>143</v>
      </c>
      <c r="I143">
        <v>0.786666667</v>
      </c>
      <c r="O143" t="s">
        <v>148</v>
      </c>
      <c r="P143">
        <v>1.616</v>
      </c>
      <c r="Q143" t="s">
        <v>143</v>
      </c>
      <c r="R143">
        <v>8</v>
      </c>
      <c r="S143">
        <v>183</v>
      </c>
      <c r="U143">
        <v>2</v>
      </c>
      <c r="V143">
        <v>2</v>
      </c>
      <c r="W143">
        <v>1</v>
      </c>
      <c r="X143">
        <v>1</v>
      </c>
      <c r="Y143">
        <v>1.616</v>
      </c>
      <c r="Z143">
        <v>0.052</v>
      </c>
      <c r="AA143" t="s">
        <v>145</v>
      </c>
      <c r="AB143">
        <v>105884</v>
      </c>
      <c r="AC143">
        <v>106066</v>
      </c>
    </row>
    <row r="144" spans="1:29" ht="15">
      <c r="A144" t="s">
        <v>143</v>
      </c>
      <c r="B144">
        <v>8</v>
      </c>
      <c r="C144">
        <v>12.3061250835277</v>
      </c>
      <c r="D144" s="3">
        <v>10.1495</v>
      </c>
      <c r="E144">
        <v>30.854</v>
      </c>
      <c r="F144">
        <f>C144/D144</f>
        <v>1.2124858449704616</v>
      </c>
      <c r="G144">
        <v>1.013</v>
      </c>
      <c r="H144" t="s">
        <v>143</v>
      </c>
      <c r="I144">
        <v>0.786666667</v>
      </c>
      <c r="O144" t="s">
        <v>149</v>
      </c>
      <c r="P144">
        <v>14.523</v>
      </c>
      <c r="Q144" t="s">
        <v>143</v>
      </c>
      <c r="R144">
        <v>8</v>
      </c>
      <c r="S144">
        <v>224</v>
      </c>
      <c r="U144">
        <v>22</v>
      </c>
      <c r="V144">
        <v>22</v>
      </c>
      <c r="W144">
        <v>1</v>
      </c>
      <c r="X144">
        <v>1</v>
      </c>
      <c r="Y144">
        <v>14.523</v>
      </c>
      <c r="Z144">
        <v>0.471</v>
      </c>
      <c r="AA144" t="s">
        <v>145</v>
      </c>
      <c r="AB144">
        <v>106423</v>
      </c>
      <c r="AC144">
        <v>106646</v>
      </c>
    </row>
    <row r="145" spans="1:29" ht="15">
      <c r="A145" t="s">
        <v>143</v>
      </c>
      <c r="B145">
        <v>8</v>
      </c>
      <c r="C145">
        <v>12.3061250835277</v>
      </c>
      <c r="D145" s="3">
        <v>10.1495</v>
      </c>
      <c r="E145">
        <v>30.854</v>
      </c>
      <c r="F145">
        <f>C145/D145</f>
        <v>1.2124858449704616</v>
      </c>
      <c r="G145">
        <v>1.013</v>
      </c>
      <c r="H145" t="s">
        <v>143</v>
      </c>
      <c r="I145">
        <v>0.786666667</v>
      </c>
      <c r="O145" t="s">
        <v>150</v>
      </c>
      <c r="P145">
        <v>2.012</v>
      </c>
      <c r="Q145" t="s">
        <v>143</v>
      </c>
      <c r="R145">
        <v>8</v>
      </c>
      <c r="S145">
        <v>147</v>
      </c>
      <c r="U145">
        <v>2</v>
      </c>
      <c r="V145">
        <v>2</v>
      </c>
      <c r="W145">
        <v>1</v>
      </c>
      <c r="X145">
        <v>1</v>
      </c>
      <c r="Y145">
        <v>2.012</v>
      </c>
      <c r="Z145">
        <v>0.065</v>
      </c>
      <c r="AA145" t="s">
        <v>145</v>
      </c>
      <c r="AB145">
        <v>106781</v>
      </c>
      <c r="AC145">
        <v>106927</v>
      </c>
    </row>
    <row r="146" spans="1:29" ht="15">
      <c r="A146" t="s">
        <v>143</v>
      </c>
      <c r="B146">
        <v>8</v>
      </c>
      <c r="C146">
        <v>12.3061250835277</v>
      </c>
      <c r="D146" s="3">
        <v>10.1495</v>
      </c>
      <c r="E146">
        <v>30.854</v>
      </c>
      <c r="F146">
        <f>C146/D146</f>
        <v>1.2124858449704616</v>
      </c>
      <c r="G146">
        <v>1.013</v>
      </c>
      <c r="H146" t="s">
        <v>143</v>
      </c>
      <c r="I146">
        <v>0.786666667</v>
      </c>
      <c r="O146" t="s">
        <v>151</v>
      </c>
      <c r="P146">
        <v>30.854</v>
      </c>
      <c r="Q146" t="s">
        <v>143</v>
      </c>
      <c r="R146">
        <v>8</v>
      </c>
      <c r="S146">
        <v>254</v>
      </c>
      <c r="U146">
        <v>53</v>
      </c>
      <c r="V146">
        <v>53</v>
      </c>
      <c r="W146">
        <v>1</v>
      </c>
      <c r="X146">
        <v>1</v>
      </c>
      <c r="Y146">
        <v>30.854</v>
      </c>
      <c r="Z146">
        <v>1</v>
      </c>
      <c r="AA146" t="s">
        <v>145</v>
      </c>
      <c r="AB146">
        <v>107430</v>
      </c>
      <c r="AC146">
        <v>107683</v>
      </c>
    </row>
    <row r="147" spans="1:29" ht="15">
      <c r="A147" t="s">
        <v>143</v>
      </c>
      <c r="B147">
        <v>8</v>
      </c>
      <c r="C147">
        <v>12.3061250835277</v>
      </c>
      <c r="D147" s="3">
        <v>10.1495</v>
      </c>
      <c r="E147">
        <v>30.854</v>
      </c>
      <c r="F147">
        <f>C147/D147</f>
        <v>1.2124858449704616</v>
      </c>
      <c r="G147">
        <v>1.013</v>
      </c>
      <c r="H147" t="s">
        <v>143</v>
      </c>
      <c r="I147">
        <v>0.786666667</v>
      </c>
      <c r="O147" t="s">
        <v>152</v>
      </c>
      <c r="P147">
        <v>2.997</v>
      </c>
      <c r="Q147" t="s">
        <v>143</v>
      </c>
      <c r="R147">
        <v>8</v>
      </c>
      <c r="S147">
        <v>148</v>
      </c>
      <c r="U147">
        <v>3</v>
      </c>
      <c r="V147">
        <v>3</v>
      </c>
      <c r="W147">
        <v>1</v>
      </c>
      <c r="X147">
        <v>1</v>
      </c>
      <c r="Y147">
        <v>2.997</v>
      </c>
      <c r="Z147">
        <v>0.097</v>
      </c>
      <c r="AA147" t="s">
        <v>145</v>
      </c>
      <c r="AB147">
        <v>108031</v>
      </c>
      <c r="AC147">
        <v>108178</v>
      </c>
    </row>
    <row r="148" spans="1:29" ht="15">
      <c r="A148" t="s">
        <v>354</v>
      </c>
      <c r="B148">
        <v>7</v>
      </c>
      <c r="C148">
        <v>4.80280174679817</v>
      </c>
      <c r="D148" s="3">
        <v>9.94957142857143</v>
      </c>
      <c r="E148">
        <v>17.363</v>
      </c>
      <c r="F148">
        <f>C148/D148</f>
        <v>0.48271443461437225</v>
      </c>
      <c r="G148">
        <v>3.286</v>
      </c>
      <c r="H148" t="s">
        <v>354</v>
      </c>
      <c r="I148">
        <v>0.222797927</v>
      </c>
      <c r="J148" t="s">
        <v>354</v>
      </c>
      <c r="K148" t="s">
        <v>355</v>
      </c>
      <c r="L148" s="1">
        <v>4E-134</v>
      </c>
      <c r="M148" t="s">
        <v>355</v>
      </c>
      <c r="N148" s="2" t="s">
        <v>356</v>
      </c>
      <c r="O148" t="s">
        <v>357</v>
      </c>
      <c r="P148">
        <v>10.863</v>
      </c>
      <c r="Q148" t="s">
        <v>354</v>
      </c>
      <c r="R148">
        <v>7</v>
      </c>
      <c r="S148">
        <v>1756</v>
      </c>
      <c r="U148">
        <v>129</v>
      </c>
      <c r="V148">
        <v>129</v>
      </c>
      <c r="W148">
        <v>1</v>
      </c>
      <c r="X148">
        <v>1</v>
      </c>
      <c r="Y148">
        <v>10.863</v>
      </c>
      <c r="Z148">
        <v>0.626</v>
      </c>
      <c r="AA148" t="s">
        <v>358</v>
      </c>
      <c r="AB148">
        <v>293113</v>
      </c>
      <c r="AC148">
        <v>294868</v>
      </c>
    </row>
    <row r="149" spans="1:29" ht="15">
      <c r="A149" t="s">
        <v>354</v>
      </c>
      <c r="B149">
        <v>7</v>
      </c>
      <c r="C149">
        <v>4.80280174679817</v>
      </c>
      <c r="D149" s="3">
        <v>9.94957142857143</v>
      </c>
      <c r="E149">
        <v>17.363</v>
      </c>
      <c r="F149">
        <f>C149/D149</f>
        <v>0.48271443461437225</v>
      </c>
      <c r="G149">
        <v>3.286</v>
      </c>
      <c r="H149" t="s">
        <v>354</v>
      </c>
      <c r="I149">
        <v>0.222797927</v>
      </c>
      <c r="J149" t="s">
        <v>354</v>
      </c>
      <c r="K149" t="s">
        <v>355</v>
      </c>
      <c r="L149" s="1">
        <v>4E-134</v>
      </c>
      <c r="M149" t="s">
        <v>355</v>
      </c>
      <c r="N149" s="2" t="s">
        <v>356</v>
      </c>
      <c r="O149" t="s">
        <v>359</v>
      </c>
      <c r="P149">
        <v>4.349</v>
      </c>
      <c r="Q149" t="s">
        <v>354</v>
      </c>
      <c r="R149">
        <v>7</v>
      </c>
      <c r="S149">
        <v>204</v>
      </c>
      <c r="U149">
        <v>6</v>
      </c>
      <c r="V149">
        <v>6</v>
      </c>
      <c r="W149">
        <v>1</v>
      </c>
      <c r="X149">
        <v>1</v>
      </c>
      <c r="Y149">
        <v>4.349</v>
      </c>
      <c r="Z149">
        <v>0.25</v>
      </c>
      <c r="AA149" t="s">
        <v>358</v>
      </c>
      <c r="AB149">
        <v>294962</v>
      </c>
      <c r="AC149">
        <v>295165</v>
      </c>
    </row>
    <row r="150" spans="1:29" ht="15">
      <c r="A150" t="s">
        <v>354</v>
      </c>
      <c r="B150">
        <v>7</v>
      </c>
      <c r="C150">
        <v>4.80280174679817</v>
      </c>
      <c r="D150" s="3">
        <v>9.94957142857143</v>
      </c>
      <c r="E150">
        <v>17.363</v>
      </c>
      <c r="F150">
        <f>C150/D150</f>
        <v>0.48271443461437225</v>
      </c>
      <c r="G150">
        <v>3.286</v>
      </c>
      <c r="H150" t="s">
        <v>354</v>
      </c>
      <c r="I150">
        <v>0.222797927</v>
      </c>
      <c r="J150" t="s">
        <v>354</v>
      </c>
      <c r="K150" t="s">
        <v>355</v>
      </c>
      <c r="L150" s="1">
        <v>4E-134</v>
      </c>
      <c r="M150" t="s">
        <v>355</v>
      </c>
      <c r="N150" s="2" t="s">
        <v>356</v>
      </c>
      <c r="O150" t="s">
        <v>360</v>
      </c>
      <c r="P150">
        <v>17.363</v>
      </c>
      <c r="Q150" t="s">
        <v>354</v>
      </c>
      <c r="R150">
        <v>7</v>
      </c>
      <c r="S150">
        <v>792</v>
      </c>
      <c r="U150">
        <v>93</v>
      </c>
      <c r="V150">
        <v>93</v>
      </c>
      <c r="W150">
        <v>1</v>
      </c>
      <c r="X150">
        <v>1</v>
      </c>
      <c r="Y150">
        <v>17.363</v>
      </c>
      <c r="Z150">
        <v>1</v>
      </c>
      <c r="AA150" t="s">
        <v>358</v>
      </c>
      <c r="AB150">
        <v>297499</v>
      </c>
      <c r="AC150">
        <v>298290</v>
      </c>
    </row>
    <row r="151" spans="1:29" ht="15">
      <c r="A151" t="s">
        <v>354</v>
      </c>
      <c r="B151">
        <v>7</v>
      </c>
      <c r="C151">
        <v>4.80280174679817</v>
      </c>
      <c r="D151" s="3">
        <v>9.94957142857143</v>
      </c>
      <c r="E151">
        <v>17.363</v>
      </c>
      <c r="F151">
        <f>C151/D151</f>
        <v>0.48271443461437225</v>
      </c>
      <c r="G151">
        <v>3.286</v>
      </c>
      <c r="H151" t="s">
        <v>354</v>
      </c>
      <c r="I151">
        <v>0.222797927</v>
      </c>
      <c r="J151" t="s">
        <v>354</v>
      </c>
      <c r="K151" t="s">
        <v>355</v>
      </c>
      <c r="L151" s="1">
        <v>4E-134</v>
      </c>
      <c r="M151" t="s">
        <v>355</v>
      </c>
      <c r="N151" s="2" t="s">
        <v>356</v>
      </c>
      <c r="O151" t="s">
        <v>361</v>
      </c>
      <c r="P151">
        <v>3.286</v>
      </c>
      <c r="Q151" t="s">
        <v>354</v>
      </c>
      <c r="R151">
        <v>7</v>
      </c>
      <c r="S151">
        <v>180</v>
      </c>
      <c r="U151">
        <v>4</v>
      </c>
      <c r="V151">
        <v>4</v>
      </c>
      <c r="W151">
        <v>1</v>
      </c>
      <c r="X151">
        <v>1</v>
      </c>
      <c r="Y151">
        <v>3.286</v>
      </c>
      <c r="Z151">
        <v>0.189</v>
      </c>
      <c r="AA151" t="s">
        <v>358</v>
      </c>
      <c r="AB151">
        <v>298605</v>
      </c>
      <c r="AC151">
        <v>298784</v>
      </c>
    </row>
    <row r="152" spans="1:29" ht="15">
      <c r="A152" t="s">
        <v>354</v>
      </c>
      <c r="B152">
        <v>7</v>
      </c>
      <c r="C152">
        <v>4.80280174679817</v>
      </c>
      <c r="D152" s="3">
        <v>9.94957142857143</v>
      </c>
      <c r="E152">
        <v>17.363</v>
      </c>
      <c r="F152">
        <f>C152/D152</f>
        <v>0.48271443461437225</v>
      </c>
      <c r="G152">
        <v>3.286</v>
      </c>
      <c r="H152" t="s">
        <v>354</v>
      </c>
      <c r="I152">
        <v>0.222797927</v>
      </c>
      <c r="J152" t="s">
        <v>354</v>
      </c>
      <c r="K152" t="s">
        <v>355</v>
      </c>
      <c r="L152" s="1">
        <v>4E-134</v>
      </c>
      <c r="M152" t="s">
        <v>355</v>
      </c>
      <c r="N152" s="2" t="s">
        <v>356</v>
      </c>
      <c r="O152" t="s">
        <v>362</v>
      </c>
      <c r="P152">
        <v>11.426</v>
      </c>
      <c r="Q152" t="s">
        <v>354</v>
      </c>
      <c r="R152">
        <v>7</v>
      </c>
      <c r="S152">
        <v>440</v>
      </c>
      <c r="U152">
        <v>34</v>
      </c>
      <c r="V152">
        <v>34</v>
      </c>
      <c r="W152">
        <v>1</v>
      </c>
      <c r="X152">
        <v>1</v>
      </c>
      <c r="Y152">
        <v>11.426</v>
      </c>
      <c r="Z152">
        <v>0.658</v>
      </c>
      <c r="AA152" t="s">
        <v>358</v>
      </c>
      <c r="AB152">
        <v>298949</v>
      </c>
      <c r="AC152">
        <v>299388</v>
      </c>
    </row>
    <row r="153" spans="1:29" ht="15">
      <c r="A153" t="s">
        <v>354</v>
      </c>
      <c r="B153">
        <v>7</v>
      </c>
      <c r="C153">
        <v>4.80280174679817</v>
      </c>
      <c r="D153" s="3">
        <v>9.94957142857143</v>
      </c>
      <c r="E153">
        <v>17.363</v>
      </c>
      <c r="F153">
        <f>C153/D153</f>
        <v>0.48271443461437225</v>
      </c>
      <c r="G153">
        <v>3.286</v>
      </c>
      <c r="H153" t="s">
        <v>354</v>
      </c>
      <c r="I153">
        <v>0.222797927</v>
      </c>
      <c r="J153" t="s">
        <v>354</v>
      </c>
      <c r="K153" t="s">
        <v>355</v>
      </c>
      <c r="L153" s="1">
        <v>4E-134</v>
      </c>
      <c r="M153" t="s">
        <v>355</v>
      </c>
      <c r="N153" s="2" t="s">
        <v>356</v>
      </c>
      <c r="O153" t="s">
        <v>363</v>
      </c>
      <c r="P153">
        <v>10.277</v>
      </c>
      <c r="Q153" t="s">
        <v>354</v>
      </c>
      <c r="R153">
        <v>7</v>
      </c>
      <c r="S153">
        <v>259</v>
      </c>
      <c r="U153">
        <v>18</v>
      </c>
      <c r="V153">
        <v>18</v>
      </c>
      <c r="W153">
        <v>1</v>
      </c>
      <c r="X153">
        <v>1</v>
      </c>
      <c r="Y153">
        <v>10.277</v>
      </c>
      <c r="Z153">
        <v>0.592</v>
      </c>
      <c r="AA153" t="s">
        <v>358</v>
      </c>
      <c r="AB153">
        <v>299815</v>
      </c>
      <c r="AC153">
        <v>300073</v>
      </c>
    </row>
    <row r="154" spans="1:29" ht="15">
      <c r="A154" t="s">
        <v>354</v>
      </c>
      <c r="B154">
        <v>7</v>
      </c>
      <c r="C154">
        <v>4.80280174679817</v>
      </c>
      <c r="D154" s="3">
        <v>9.94957142857143</v>
      </c>
      <c r="E154">
        <v>17.363</v>
      </c>
      <c r="F154">
        <f>C154/D154</f>
        <v>0.48271443461437225</v>
      </c>
      <c r="G154">
        <v>3.286</v>
      </c>
      <c r="H154" t="s">
        <v>354</v>
      </c>
      <c r="I154">
        <v>0.222797927</v>
      </c>
      <c r="J154" t="s">
        <v>354</v>
      </c>
      <c r="K154" t="s">
        <v>355</v>
      </c>
      <c r="L154" s="1">
        <v>4E-134</v>
      </c>
      <c r="M154" t="s">
        <v>355</v>
      </c>
      <c r="N154" s="2" t="s">
        <v>356</v>
      </c>
      <c r="O154" t="s">
        <v>364</v>
      </c>
      <c r="P154">
        <v>12.083</v>
      </c>
      <c r="Q154" t="s">
        <v>354</v>
      </c>
      <c r="R154">
        <v>7</v>
      </c>
      <c r="S154">
        <v>257</v>
      </c>
      <c r="U154">
        <v>21</v>
      </c>
      <c r="V154">
        <v>21</v>
      </c>
      <c r="W154">
        <v>1</v>
      </c>
      <c r="X154">
        <v>1</v>
      </c>
      <c r="Y154">
        <v>12.083</v>
      </c>
      <c r="Z154">
        <v>0.696</v>
      </c>
      <c r="AA154" t="s">
        <v>358</v>
      </c>
      <c r="AB154">
        <v>300448</v>
      </c>
      <c r="AC154">
        <v>300704</v>
      </c>
    </row>
    <row r="155" spans="1:29" ht="15">
      <c r="A155" t="s">
        <v>338</v>
      </c>
      <c r="B155">
        <v>6</v>
      </c>
      <c r="C155">
        <v>10.9907687583717</v>
      </c>
      <c r="D155" s="3">
        <v>9.9445</v>
      </c>
      <c r="E155">
        <v>31.858</v>
      </c>
      <c r="F155">
        <f>C155/D155</f>
        <v>1.1052107957536026</v>
      </c>
      <c r="G155">
        <v>2.298</v>
      </c>
      <c r="H155" t="s">
        <v>338</v>
      </c>
      <c r="I155">
        <v>0</v>
      </c>
      <c r="J155" t="s">
        <v>338</v>
      </c>
      <c r="K155" t="s">
        <v>201</v>
      </c>
      <c r="L155" s="1">
        <v>2E-32</v>
      </c>
      <c r="M155" t="s">
        <v>201</v>
      </c>
      <c r="N155" s="2" t="s">
        <v>202</v>
      </c>
      <c r="O155" t="s">
        <v>339</v>
      </c>
      <c r="P155">
        <v>3.521</v>
      </c>
      <c r="Q155" t="s">
        <v>338</v>
      </c>
      <c r="R155">
        <v>6</v>
      </c>
      <c r="S155">
        <v>168</v>
      </c>
      <c r="U155">
        <v>4</v>
      </c>
      <c r="V155">
        <v>4</v>
      </c>
      <c r="W155">
        <v>1</v>
      </c>
      <c r="X155">
        <v>1</v>
      </c>
      <c r="Y155">
        <v>3.521</v>
      </c>
      <c r="Z155">
        <v>0.111</v>
      </c>
      <c r="AA155" t="s">
        <v>204</v>
      </c>
      <c r="AB155">
        <v>228008</v>
      </c>
      <c r="AC155">
        <v>228175</v>
      </c>
    </row>
    <row r="156" spans="1:29" ht="15">
      <c r="A156" t="s">
        <v>338</v>
      </c>
      <c r="B156">
        <v>6</v>
      </c>
      <c r="C156">
        <v>10.9907687583717</v>
      </c>
      <c r="D156" s="3">
        <v>9.9445</v>
      </c>
      <c r="E156">
        <v>31.858</v>
      </c>
      <c r="F156">
        <f>C156/D156</f>
        <v>1.1052107957536026</v>
      </c>
      <c r="G156">
        <v>2.298</v>
      </c>
      <c r="H156" t="s">
        <v>338</v>
      </c>
      <c r="I156">
        <v>0</v>
      </c>
      <c r="J156" t="s">
        <v>338</v>
      </c>
      <c r="K156" t="s">
        <v>201</v>
      </c>
      <c r="L156" s="1">
        <v>2E-32</v>
      </c>
      <c r="M156" t="s">
        <v>201</v>
      </c>
      <c r="N156" s="2" t="s">
        <v>202</v>
      </c>
      <c r="O156" t="s">
        <v>340</v>
      </c>
      <c r="P156">
        <v>5.949</v>
      </c>
      <c r="Q156" t="s">
        <v>338</v>
      </c>
      <c r="R156">
        <v>6</v>
      </c>
      <c r="S156">
        <v>174</v>
      </c>
      <c r="U156">
        <v>7</v>
      </c>
      <c r="V156">
        <v>7</v>
      </c>
      <c r="W156">
        <v>1</v>
      </c>
      <c r="X156">
        <v>1</v>
      </c>
      <c r="Y156">
        <v>5.949</v>
      </c>
      <c r="Z156">
        <v>0.187</v>
      </c>
      <c r="AA156" t="s">
        <v>204</v>
      </c>
      <c r="AB156">
        <v>228306</v>
      </c>
      <c r="AC156">
        <v>228479</v>
      </c>
    </row>
    <row r="157" spans="1:29" ht="15">
      <c r="A157" t="s">
        <v>338</v>
      </c>
      <c r="B157">
        <v>6</v>
      </c>
      <c r="C157">
        <v>10.9907687583717</v>
      </c>
      <c r="D157" s="3">
        <v>9.9445</v>
      </c>
      <c r="E157">
        <v>31.858</v>
      </c>
      <c r="F157">
        <f>C157/D157</f>
        <v>1.1052107957536026</v>
      </c>
      <c r="G157">
        <v>2.298</v>
      </c>
      <c r="H157" t="s">
        <v>338</v>
      </c>
      <c r="I157">
        <v>0</v>
      </c>
      <c r="J157" t="s">
        <v>338</v>
      </c>
      <c r="K157" t="s">
        <v>201</v>
      </c>
      <c r="L157" s="1">
        <v>2E-32</v>
      </c>
      <c r="M157" t="s">
        <v>201</v>
      </c>
      <c r="N157" s="2" t="s">
        <v>202</v>
      </c>
      <c r="O157" t="s">
        <v>341</v>
      </c>
      <c r="P157">
        <v>31.858</v>
      </c>
      <c r="Q157" t="s">
        <v>338</v>
      </c>
      <c r="R157">
        <v>6</v>
      </c>
      <c r="S157">
        <v>246</v>
      </c>
      <c r="U157">
        <v>53</v>
      </c>
      <c r="V157">
        <v>53</v>
      </c>
      <c r="W157">
        <v>1</v>
      </c>
      <c r="X157">
        <v>1</v>
      </c>
      <c r="Y157">
        <v>31.858</v>
      </c>
      <c r="Z157">
        <v>1</v>
      </c>
      <c r="AA157" t="s">
        <v>204</v>
      </c>
      <c r="AB157">
        <v>229095</v>
      </c>
      <c r="AC157">
        <v>229340</v>
      </c>
    </row>
    <row r="158" spans="1:29" ht="15">
      <c r="A158" t="s">
        <v>338</v>
      </c>
      <c r="B158">
        <v>6</v>
      </c>
      <c r="C158">
        <v>10.9907687583717</v>
      </c>
      <c r="D158" s="3">
        <v>9.9445</v>
      </c>
      <c r="E158">
        <v>31.858</v>
      </c>
      <c r="F158">
        <f>C158/D158</f>
        <v>1.1052107957536026</v>
      </c>
      <c r="G158">
        <v>2.298</v>
      </c>
      <c r="H158" t="s">
        <v>338</v>
      </c>
      <c r="I158">
        <v>0</v>
      </c>
      <c r="J158" t="s">
        <v>338</v>
      </c>
      <c r="K158" t="s">
        <v>201</v>
      </c>
      <c r="L158" s="1">
        <v>2E-32</v>
      </c>
      <c r="M158" t="s">
        <v>201</v>
      </c>
      <c r="N158" s="2" t="s">
        <v>202</v>
      </c>
      <c r="O158" t="s">
        <v>342</v>
      </c>
      <c r="P158">
        <v>7.435</v>
      </c>
      <c r="Q158" t="s">
        <v>338</v>
      </c>
      <c r="R158">
        <v>6</v>
      </c>
      <c r="S158">
        <v>179</v>
      </c>
      <c r="U158">
        <v>9</v>
      </c>
      <c r="V158">
        <v>9</v>
      </c>
      <c r="W158">
        <v>1</v>
      </c>
      <c r="X158">
        <v>1</v>
      </c>
      <c r="Y158">
        <v>7.435</v>
      </c>
      <c r="Z158">
        <v>0.233</v>
      </c>
      <c r="AA158" t="s">
        <v>204</v>
      </c>
      <c r="AB158">
        <v>230481</v>
      </c>
      <c r="AC158">
        <v>230659</v>
      </c>
    </row>
    <row r="159" spans="1:29" ht="15">
      <c r="A159" t="s">
        <v>338</v>
      </c>
      <c r="B159">
        <v>6</v>
      </c>
      <c r="C159">
        <v>10.9907687583717</v>
      </c>
      <c r="D159" s="3">
        <v>9.9445</v>
      </c>
      <c r="E159">
        <v>31.858</v>
      </c>
      <c r="F159">
        <f>C159/D159</f>
        <v>1.1052107957536026</v>
      </c>
      <c r="G159">
        <v>2.298</v>
      </c>
      <c r="H159" t="s">
        <v>338</v>
      </c>
      <c r="I159">
        <v>0</v>
      </c>
      <c r="J159" t="s">
        <v>338</v>
      </c>
      <c r="K159" t="s">
        <v>201</v>
      </c>
      <c r="L159" s="1">
        <v>2E-32</v>
      </c>
      <c r="M159" t="s">
        <v>201</v>
      </c>
      <c r="N159" s="2" t="s">
        <v>202</v>
      </c>
      <c r="O159" t="s">
        <v>343</v>
      </c>
      <c r="P159">
        <v>8.606</v>
      </c>
      <c r="Q159" t="s">
        <v>338</v>
      </c>
      <c r="R159">
        <v>6</v>
      </c>
      <c r="S159">
        <v>189</v>
      </c>
      <c r="U159">
        <v>11</v>
      </c>
      <c r="V159">
        <v>11</v>
      </c>
      <c r="W159">
        <v>1</v>
      </c>
      <c r="X159">
        <v>1</v>
      </c>
      <c r="Y159">
        <v>8.606</v>
      </c>
      <c r="Z159">
        <v>0.27</v>
      </c>
      <c r="AA159" t="s">
        <v>204</v>
      </c>
      <c r="AB159">
        <v>230852</v>
      </c>
      <c r="AC159">
        <v>231040</v>
      </c>
    </row>
    <row r="160" spans="1:29" ht="15">
      <c r="A160" t="s">
        <v>338</v>
      </c>
      <c r="B160">
        <v>6</v>
      </c>
      <c r="C160">
        <v>10.9907687583717</v>
      </c>
      <c r="D160" s="3">
        <v>9.9445</v>
      </c>
      <c r="E160">
        <v>31.858</v>
      </c>
      <c r="F160">
        <f>C160/D160</f>
        <v>1.1052107957536026</v>
      </c>
      <c r="G160">
        <v>2.298</v>
      </c>
      <c r="H160" t="s">
        <v>338</v>
      </c>
      <c r="I160">
        <v>0</v>
      </c>
      <c r="J160" t="s">
        <v>338</v>
      </c>
      <c r="K160" t="s">
        <v>201</v>
      </c>
      <c r="L160" s="1">
        <v>2E-32</v>
      </c>
      <c r="M160" t="s">
        <v>201</v>
      </c>
      <c r="N160" s="2" t="s">
        <v>202</v>
      </c>
      <c r="O160" t="s">
        <v>344</v>
      </c>
      <c r="P160">
        <v>2.298</v>
      </c>
      <c r="Q160" t="s">
        <v>338</v>
      </c>
      <c r="R160">
        <v>6</v>
      </c>
      <c r="S160">
        <v>193</v>
      </c>
      <c r="U160">
        <v>3</v>
      </c>
      <c r="V160">
        <v>3</v>
      </c>
      <c r="W160">
        <v>1</v>
      </c>
      <c r="X160">
        <v>1</v>
      </c>
      <c r="Y160">
        <v>2.298</v>
      </c>
      <c r="Z160">
        <v>0.072</v>
      </c>
      <c r="AA160" t="s">
        <v>204</v>
      </c>
      <c r="AB160">
        <v>232559</v>
      </c>
      <c r="AC160">
        <v>232751</v>
      </c>
    </row>
    <row r="161" spans="1:29" ht="15">
      <c r="A161" t="s">
        <v>116</v>
      </c>
      <c r="B161">
        <v>5</v>
      </c>
      <c r="C161">
        <v>7.96753098519234</v>
      </c>
      <c r="D161" s="3">
        <v>9.148</v>
      </c>
      <c r="E161">
        <v>21.906</v>
      </c>
      <c r="F161">
        <f>C161/D161</f>
        <v>0.8709587871876192</v>
      </c>
      <c r="G161">
        <v>1.027</v>
      </c>
      <c r="H161" t="s">
        <v>116</v>
      </c>
      <c r="I161">
        <v>0</v>
      </c>
      <c r="J161" t="s">
        <v>116</v>
      </c>
      <c r="K161" t="s">
        <v>117</v>
      </c>
      <c r="L161" s="1">
        <v>2E-67</v>
      </c>
      <c r="M161" t="s">
        <v>117</v>
      </c>
      <c r="N161" s="2" t="s">
        <v>118</v>
      </c>
      <c r="O161" t="s">
        <v>119</v>
      </c>
      <c r="P161">
        <v>4.709</v>
      </c>
      <c r="Q161" t="s">
        <v>116</v>
      </c>
      <c r="R161">
        <v>5</v>
      </c>
      <c r="S161">
        <v>157</v>
      </c>
      <c r="U161">
        <v>5</v>
      </c>
      <c r="V161">
        <v>5</v>
      </c>
      <c r="W161">
        <v>1</v>
      </c>
      <c r="X161">
        <v>1</v>
      </c>
      <c r="Y161">
        <v>4.709</v>
      </c>
      <c r="Z161">
        <v>0.215</v>
      </c>
      <c r="AA161" t="s">
        <v>120</v>
      </c>
      <c r="AB161">
        <v>160874</v>
      </c>
      <c r="AC161">
        <v>161030</v>
      </c>
    </row>
    <row r="162" spans="1:29" ht="15">
      <c r="A162" t="s">
        <v>116</v>
      </c>
      <c r="B162">
        <v>5</v>
      </c>
      <c r="C162">
        <v>7.96753098519234</v>
      </c>
      <c r="D162" s="3">
        <v>9.148</v>
      </c>
      <c r="E162">
        <v>21.906</v>
      </c>
      <c r="F162">
        <f>C162/D162</f>
        <v>0.8709587871876192</v>
      </c>
      <c r="G162">
        <v>1.027</v>
      </c>
      <c r="H162" t="s">
        <v>116</v>
      </c>
      <c r="I162">
        <v>0</v>
      </c>
      <c r="J162" t="s">
        <v>116</v>
      </c>
      <c r="K162" t="s">
        <v>117</v>
      </c>
      <c r="L162" s="1">
        <v>2E-67</v>
      </c>
      <c r="M162" t="s">
        <v>117</v>
      </c>
      <c r="N162" s="2" t="s">
        <v>118</v>
      </c>
      <c r="O162" t="s">
        <v>121</v>
      </c>
      <c r="P162">
        <v>7.393</v>
      </c>
      <c r="Q162" t="s">
        <v>116</v>
      </c>
      <c r="R162">
        <v>5</v>
      </c>
      <c r="S162">
        <v>180</v>
      </c>
      <c r="U162">
        <v>9</v>
      </c>
      <c r="V162">
        <v>9</v>
      </c>
      <c r="W162">
        <v>1</v>
      </c>
      <c r="X162">
        <v>1</v>
      </c>
      <c r="Y162">
        <v>7.393</v>
      </c>
      <c r="Z162">
        <v>0.337</v>
      </c>
      <c r="AA162" t="s">
        <v>120</v>
      </c>
      <c r="AB162">
        <v>161412</v>
      </c>
      <c r="AC162">
        <v>161591</v>
      </c>
    </row>
    <row r="163" spans="1:29" ht="15">
      <c r="A163" t="s">
        <v>116</v>
      </c>
      <c r="B163">
        <v>5</v>
      </c>
      <c r="C163">
        <v>7.96753098519234</v>
      </c>
      <c r="D163" s="3">
        <v>9.148</v>
      </c>
      <c r="E163">
        <v>21.906</v>
      </c>
      <c r="F163">
        <f>C163/D163</f>
        <v>0.8709587871876192</v>
      </c>
      <c r="G163">
        <v>1.027</v>
      </c>
      <c r="H163" t="s">
        <v>116</v>
      </c>
      <c r="I163">
        <v>0</v>
      </c>
      <c r="J163" t="s">
        <v>116</v>
      </c>
      <c r="K163" t="s">
        <v>117</v>
      </c>
      <c r="L163" s="1">
        <v>2E-67</v>
      </c>
      <c r="M163" t="s">
        <v>117</v>
      </c>
      <c r="N163" s="2" t="s">
        <v>118</v>
      </c>
      <c r="O163" t="s">
        <v>122</v>
      </c>
      <c r="P163">
        <v>21.906</v>
      </c>
      <c r="Q163" t="s">
        <v>116</v>
      </c>
      <c r="R163">
        <v>5</v>
      </c>
      <c r="S163">
        <v>216</v>
      </c>
      <c r="U163">
        <v>32</v>
      </c>
      <c r="V163">
        <v>32</v>
      </c>
      <c r="W163">
        <v>1</v>
      </c>
      <c r="X163">
        <v>1</v>
      </c>
      <c r="Y163">
        <v>21.906</v>
      </c>
      <c r="Z163">
        <v>1</v>
      </c>
      <c r="AA163" t="s">
        <v>120</v>
      </c>
      <c r="AB163">
        <v>162370</v>
      </c>
      <c r="AC163">
        <v>162585</v>
      </c>
    </row>
    <row r="164" spans="1:29" ht="15">
      <c r="A164" t="s">
        <v>116</v>
      </c>
      <c r="B164">
        <v>5</v>
      </c>
      <c r="C164">
        <v>7.96753098519234</v>
      </c>
      <c r="D164" s="3">
        <v>9.148</v>
      </c>
      <c r="E164">
        <v>21.906</v>
      </c>
      <c r="F164">
        <f>C164/D164</f>
        <v>0.8709587871876192</v>
      </c>
      <c r="G164">
        <v>1.027</v>
      </c>
      <c r="H164" t="s">
        <v>116</v>
      </c>
      <c r="I164">
        <v>0</v>
      </c>
      <c r="J164" t="s">
        <v>116</v>
      </c>
      <c r="K164" t="s">
        <v>117</v>
      </c>
      <c r="L164" s="1">
        <v>2E-67</v>
      </c>
      <c r="M164" t="s">
        <v>117</v>
      </c>
      <c r="N164" s="2" t="s">
        <v>118</v>
      </c>
      <c r="O164" t="s">
        <v>123</v>
      </c>
      <c r="P164">
        <v>1.027</v>
      </c>
      <c r="Q164" t="s">
        <v>116</v>
      </c>
      <c r="R164">
        <v>5</v>
      </c>
      <c r="S164">
        <v>144</v>
      </c>
      <c r="U164">
        <v>1</v>
      </c>
      <c r="V164">
        <v>1</v>
      </c>
      <c r="W164">
        <v>1</v>
      </c>
      <c r="X164">
        <v>1</v>
      </c>
      <c r="Y164">
        <v>1.027</v>
      </c>
      <c r="Z164">
        <v>0.047</v>
      </c>
      <c r="AA164" t="s">
        <v>120</v>
      </c>
      <c r="AB164">
        <v>162857</v>
      </c>
      <c r="AC164">
        <v>163000</v>
      </c>
    </row>
    <row r="165" spans="1:29" ht="15">
      <c r="A165" t="s">
        <v>116</v>
      </c>
      <c r="B165">
        <v>5</v>
      </c>
      <c r="C165">
        <v>7.96753098519234</v>
      </c>
      <c r="D165" s="3">
        <v>9.148</v>
      </c>
      <c r="E165">
        <v>21.906</v>
      </c>
      <c r="F165">
        <f>C165/D165</f>
        <v>0.8709587871876192</v>
      </c>
      <c r="G165">
        <v>1.027</v>
      </c>
      <c r="H165" t="s">
        <v>116</v>
      </c>
      <c r="I165">
        <v>0</v>
      </c>
      <c r="J165" t="s">
        <v>116</v>
      </c>
      <c r="K165" t="s">
        <v>117</v>
      </c>
      <c r="L165" s="1">
        <v>2E-67</v>
      </c>
      <c r="M165" t="s">
        <v>117</v>
      </c>
      <c r="N165" s="2" t="s">
        <v>118</v>
      </c>
      <c r="O165" t="s">
        <v>124</v>
      </c>
      <c r="P165">
        <v>10.705</v>
      </c>
      <c r="Q165" t="s">
        <v>116</v>
      </c>
      <c r="R165">
        <v>5</v>
      </c>
      <c r="S165">
        <v>221</v>
      </c>
      <c r="U165">
        <v>16</v>
      </c>
      <c r="V165">
        <v>16</v>
      </c>
      <c r="W165">
        <v>1</v>
      </c>
      <c r="X165">
        <v>1</v>
      </c>
      <c r="Y165">
        <v>10.705</v>
      </c>
      <c r="Z165">
        <v>0.489</v>
      </c>
      <c r="AA165" t="s">
        <v>120</v>
      </c>
      <c r="AB165">
        <v>163513</v>
      </c>
      <c r="AC165">
        <v>163733</v>
      </c>
    </row>
    <row r="166" spans="1:29" ht="15">
      <c r="A166" t="s">
        <v>172</v>
      </c>
      <c r="B166">
        <v>5</v>
      </c>
      <c r="C166">
        <v>3.78545552080592</v>
      </c>
      <c r="D166" s="3">
        <v>8.979</v>
      </c>
      <c r="E166">
        <v>14.679</v>
      </c>
      <c r="F166">
        <f>C166/D166</f>
        <v>0.4215898786953915</v>
      </c>
      <c r="G166">
        <v>6.026</v>
      </c>
      <c r="H166" t="s">
        <v>172</v>
      </c>
      <c r="I166">
        <v>0</v>
      </c>
      <c r="O166" t="s">
        <v>173</v>
      </c>
      <c r="P166">
        <v>14.679</v>
      </c>
      <c r="Q166" t="s">
        <v>172</v>
      </c>
      <c r="R166">
        <v>5</v>
      </c>
      <c r="S166">
        <v>413</v>
      </c>
      <c r="U166">
        <v>41</v>
      </c>
      <c r="V166">
        <v>41</v>
      </c>
      <c r="W166">
        <v>1</v>
      </c>
      <c r="X166">
        <v>1</v>
      </c>
      <c r="Y166">
        <v>14.679</v>
      </c>
      <c r="Z166">
        <v>1</v>
      </c>
      <c r="AA166" t="s">
        <v>167</v>
      </c>
      <c r="AB166">
        <v>504416</v>
      </c>
      <c r="AC166">
        <v>504828</v>
      </c>
    </row>
    <row r="167" spans="1:29" ht="15">
      <c r="A167" t="s">
        <v>172</v>
      </c>
      <c r="B167">
        <v>5</v>
      </c>
      <c r="C167">
        <v>3.78545552080592</v>
      </c>
      <c r="D167" s="3">
        <v>8.979</v>
      </c>
      <c r="E167">
        <v>14.679</v>
      </c>
      <c r="F167">
        <f>C167/D167</f>
        <v>0.4215898786953915</v>
      </c>
      <c r="G167">
        <v>6.026</v>
      </c>
      <c r="H167" t="s">
        <v>172</v>
      </c>
      <c r="I167">
        <v>0</v>
      </c>
      <c r="O167" t="s">
        <v>174</v>
      </c>
      <c r="P167">
        <v>6.161</v>
      </c>
      <c r="Q167" t="s">
        <v>172</v>
      </c>
      <c r="R167">
        <v>5</v>
      </c>
      <c r="S167">
        <v>240</v>
      </c>
      <c r="U167">
        <v>10</v>
      </c>
      <c r="V167">
        <v>10</v>
      </c>
      <c r="W167">
        <v>1</v>
      </c>
      <c r="X167">
        <v>1</v>
      </c>
      <c r="Y167">
        <v>6.161</v>
      </c>
      <c r="Z167">
        <v>0.42</v>
      </c>
      <c r="AA167" t="s">
        <v>167</v>
      </c>
      <c r="AB167">
        <v>505021</v>
      </c>
      <c r="AC167">
        <v>505260</v>
      </c>
    </row>
    <row r="168" spans="1:29" ht="15">
      <c r="A168" t="s">
        <v>172</v>
      </c>
      <c r="B168">
        <v>5</v>
      </c>
      <c r="C168">
        <v>3.78545552080592</v>
      </c>
      <c r="D168" s="3">
        <v>8.979</v>
      </c>
      <c r="E168">
        <v>14.679</v>
      </c>
      <c r="F168">
        <f>C168/D168</f>
        <v>0.4215898786953915</v>
      </c>
      <c r="G168">
        <v>6.026</v>
      </c>
      <c r="H168" t="s">
        <v>172</v>
      </c>
      <c r="I168">
        <v>0</v>
      </c>
      <c r="O168" t="s">
        <v>175</v>
      </c>
      <c r="P168">
        <v>11.035</v>
      </c>
      <c r="Q168" t="s">
        <v>172</v>
      </c>
      <c r="R168">
        <v>5</v>
      </c>
      <c r="S168">
        <v>201</v>
      </c>
      <c r="U168">
        <v>15</v>
      </c>
      <c r="V168">
        <v>15</v>
      </c>
      <c r="W168">
        <v>1</v>
      </c>
      <c r="X168">
        <v>1</v>
      </c>
      <c r="Y168">
        <v>11.035</v>
      </c>
      <c r="Z168">
        <v>0.752</v>
      </c>
      <c r="AA168" t="s">
        <v>167</v>
      </c>
      <c r="AB168">
        <v>505622</v>
      </c>
      <c r="AC168">
        <v>505822</v>
      </c>
    </row>
    <row r="169" spans="1:29" ht="15">
      <c r="A169" t="s">
        <v>172</v>
      </c>
      <c r="B169">
        <v>5</v>
      </c>
      <c r="C169">
        <v>3.78545552080592</v>
      </c>
      <c r="D169" s="3">
        <v>8.979</v>
      </c>
      <c r="E169">
        <v>14.679</v>
      </c>
      <c r="F169">
        <f>C169/D169</f>
        <v>0.4215898786953915</v>
      </c>
      <c r="G169">
        <v>6.026</v>
      </c>
      <c r="H169" t="s">
        <v>172</v>
      </c>
      <c r="I169">
        <v>0</v>
      </c>
      <c r="O169" t="s">
        <v>176</v>
      </c>
      <c r="P169">
        <v>6.026</v>
      </c>
      <c r="Q169" t="s">
        <v>172</v>
      </c>
      <c r="R169">
        <v>5</v>
      </c>
      <c r="S169">
        <v>319</v>
      </c>
      <c r="U169">
        <v>13</v>
      </c>
      <c r="V169">
        <v>13</v>
      </c>
      <c r="W169">
        <v>1</v>
      </c>
      <c r="X169">
        <v>1</v>
      </c>
      <c r="Y169">
        <v>6.026</v>
      </c>
      <c r="Z169">
        <v>0.411</v>
      </c>
      <c r="AA169" t="s">
        <v>167</v>
      </c>
      <c r="AB169">
        <v>506364</v>
      </c>
      <c r="AC169">
        <v>506682</v>
      </c>
    </row>
    <row r="170" spans="1:29" ht="15">
      <c r="A170" t="s">
        <v>172</v>
      </c>
      <c r="B170">
        <v>5</v>
      </c>
      <c r="C170">
        <v>3.78545552080592</v>
      </c>
      <c r="D170" s="3">
        <v>8.979</v>
      </c>
      <c r="E170">
        <v>14.679</v>
      </c>
      <c r="F170">
        <f>C170/D170</f>
        <v>0.4215898786953915</v>
      </c>
      <c r="G170">
        <v>6.026</v>
      </c>
      <c r="H170" t="s">
        <v>172</v>
      </c>
      <c r="I170">
        <v>0</v>
      </c>
      <c r="O170" t="s">
        <v>177</v>
      </c>
      <c r="P170">
        <v>6.994</v>
      </c>
      <c r="Q170" t="s">
        <v>172</v>
      </c>
      <c r="R170">
        <v>5</v>
      </c>
      <c r="S170">
        <v>444</v>
      </c>
      <c r="U170">
        <v>21</v>
      </c>
      <c r="V170">
        <v>21</v>
      </c>
      <c r="W170">
        <v>1</v>
      </c>
      <c r="X170">
        <v>1</v>
      </c>
      <c r="Y170">
        <v>6.994</v>
      </c>
      <c r="Z170">
        <v>0.476</v>
      </c>
      <c r="AA170" t="s">
        <v>167</v>
      </c>
      <c r="AB170">
        <v>507128</v>
      </c>
      <c r="AC170">
        <v>507571</v>
      </c>
    </row>
    <row r="171" spans="1:29" ht="15">
      <c r="A171" t="s">
        <v>76</v>
      </c>
      <c r="B171">
        <v>8</v>
      </c>
      <c r="C171">
        <v>7.28270505081339</v>
      </c>
      <c r="D171" s="3">
        <v>8.3255</v>
      </c>
      <c r="E171">
        <v>16.2</v>
      </c>
      <c r="F171">
        <f>C171/D171</f>
        <v>0.8747468681536712</v>
      </c>
      <c r="G171">
        <v>0.875</v>
      </c>
      <c r="H171" t="s">
        <v>76</v>
      </c>
      <c r="I171">
        <v>0.012195122</v>
      </c>
      <c r="J171" t="s">
        <v>76</v>
      </c>
      <c r="K171" t="s">
        <v>77</v>
      </c>
      <c r="L171" s="1">
        <v>4E-100</v>
      </c>
      <c r="M171" t="s">
        <v>77</v>
      </c>
      <c r="N171" s="2" t="s">
        <v>78</v>
      </c>
      <c r="O171" t="s">
        <v>79</v>
      </c>
      <c r="P171">
        <v>16.2</v>
      </c>
      <c r="Q171" t="s">
        <v>76</v>
      </c>
      <c r="R171">
        <v>8</v>
      </c>
      <c r="S171">
        <v>785</v>
      </c>
      <c r="U171">
        <v>86</v>
      </c>
      <c r="V171">
        <v>86</v>
      </c>
      <c r="W171">
        <v>1</v>
      </c>
      <c r="X171">
        <v>1</v>
      </c>
      <c r="Y171">
        <v>16.2</v>
      </c>
      <c r="Z171">
        <v>1</v>
      </c>
      <c r="AA171" t="s">
        <v>80</v>
      </c>
      <c r="AB171">
        <v>26579</v>
      </c>
      <c r="AC171">
        <v>27363</v>
      </c>
    </row>
    <row r="172" spans="1:29" ht="15">
      <c r="A172" t="s">
        <v>76</v>
      </c>
      <c r="B172">
        <v>8</v>
      </c>
      <c r="C172">
        <v>7.28270505081339</v>
      </c>
      <c r="D172" s="3">
        <v>8.3255</v>
      </c>
      <c r="E172">
        <v>16.2</v>
      </c>
      <c r="F172">
        <f>C172/D172</f>
        <v>0.8747468681536712</v>
      </c>
      <c r="G172">
        <v>0.875</v>
      </c>
      <c r="H172" t="s">
        <v>76</v>
      </c>
      <c r="I172">
        <v>0.012195122</v>
      </c>
      <c r="J172" t="s">
        <v>76</v>
      </c>
      <c r="K172" t="s">
        <v>77</v>
      </c>
      <c r="L172" s="1">
        <v>4E-100</v>
      </c>
      <c r="M172" t="s">
        <v>77</v>
      </c>
      <c r="N172" s="2" t="s">
        <v>78</v>
      </c>
      <c r="O172" t="s">
        <v>81</v>
      </c>
      <c r="P172">
        <v>0.875</v>
      </c>
      <c r="Q172" t="s">
        <v>76</v>
      </c>
      <c r="R172">
        <v>8</v>
      </c>
      <c r="S172">
        <v>169</v>
      </c>
      <c r="U172">
        <v>1</v>
      </c>
      <c r="V172">
        <v>1</v>
      </c>
      <c r="W172">
        <v>1</v>
      </c>
      <c r="X172">
        <v>1</v>
      </c>
      <c r="Y172">
        <v>0.875</v>
      </c>
      <c r="Z172">
        <v>0.054</v>
      </c>
      <c r="AA172" t="s">
        <v>80</v>
      </c>
      <c r="AB172">
        <v>27543</v>
      </c>
      <c r="AC172">
        <v>27711</v>
      </c>
    </row>
    <row r="173" spans="1:29" ht="15">
      <c r="A173" t="s">
        <v>76</v>
      </c>
      <c r="B173">
        <v>8</v>
      </c>
      <c r="C173">
        <v>7.28270505081339</v>
      </c>
      <c r="D173" s="3">
        <v>8.3255</v>
      </c>
      <c r="E173">
        <v>16.2</v>
      </c>
      <c r="F173">
        <f>C173/D173</f>
        <v>0.8747468681536712</v>
      </c>
      <c r="G173">
        <v>0.875</v>
      </c>
      <c r="H173" t="s">
        <v>76</v>
      </c>
      <c r="I173">
        <v>0.012195122</v>
      </c>
      <c r="J173" t="s">
        <v>76</v>
      </c>
      <c r="K173" t="s">
        <v>77</v>
      </c>
      <c r="L173" s="1">
        <v>4E-100</v>
      </c>
      <c r="M173" t="s">
        <v>77</v>
      </c>
      <c r="N173" s="2" t="s">
        <v>78</v>
      </c>
      <c r="O173" t="s">
        <v>82</v>
      </c>
      <c r="P173">
        <v>2.64</v>
      </c>
      <c r="Q173" t="s">
        <v>76</v>
      </c>
      <c r="R173">
        <v>8</v>
      </c>
      <c r="S173">
        <v>168</v>
      </c>
      <c r="U173">
        <v>3</v>
      </c>
      <c r="V173">
        <v>3</v>
      </c>
      <c r="W173">
        <v>1</v>
      </c>
      <c r="X173">
        <v>1</v>
      </c>
      <c r="Y173">
        <v>2.64</v>
      </c>
      <c r="Z173">
        <v>0.163</v>
      </c>
      <c r="AA173" t="s">
        <v>80</v>
      </c>
      <c r="AB173">
        <v>28011</v>
      </c>
      <c r="AC173">
        <v>28178</v>
      </c>
    </row>
    <row r="174" spans="1:29" ht="15">
      <c r="A174" t="s">
        <v>76</v>
      </c>
      <c r="B174">
        <v>8</v>
      </c>
      <c r="C174">
        <v>7.28270505081339</v>
      </c>
      <c r="D174" s="3">
        <v>8.3255</v>
      </c>
      <c r="E174">
        <v>16.2</v>
      </c>
      <c r="F174">
        <f>C174/D174</f>
        <v>0.8747468681536712</v>
      </c>
      <c r="G174">
        <v>0.875</v>
      </c>
      <c r="H174" t="s">
        <v>76</v>
      </c>
      <c r="I174">
        <v>0.012195122</v>
      </c>
      <c r="J174" t="s">
        <v>76</v>
      </c>
      <c r="K174" t="s">
        <v>77</v>
      </c>
      <c r="L174" s="1">
        <v>4E-100</v>
      </c>
      <c r="M174" t="s">
        <v>77</v>
      </c>
      <c r="N174" s="2" t="s">
        <v>78</v>
      </c>
      <c r="O174" t="s">
        <v>83</v>
      </c>
      <c r="P174">
        <v>1.607</v>
      </c>
      <c r="Q174" t="s">
        <v>76</v>
      </c>
      <c r="R174">
        <v>8</v>
      </c>
      <c r="S174">
        <v>184</v>
      </c>
      <c r="U174">
        <v>2</v>
      </c>
      <c r="V174">
        <v>2</v>
      </c>
      <c r="W174">
        <v>1</v>
      </c>
      <c r="X174">
        <v>1</v>
      </c>
      <c r="Y174">
        <v>1.607</v>
      </c>
      <c r="Z174">
        <v>0.099</v>
      </c>
      <c r="AA174" t="s">
        <v>80</v>
      </c>
      <c r="AB174">
        <v>29392</v>
      </c>
      <c r="AC174">
        <v>29575</v>
      </c>
    </row>
    <row r="175" spans="1:29" ht="15">
      <c r="A175" t="s">
        <v>76</v>
      </c>
      <c r="B175">
        <v>8</v>
      </c>
      <c r="C175">
        <v>7.28270505081339</v>
      </c>
      <c r="D175" s="3">
        <v>8.3255</v>
      </c>
      <c r="E175">
        <v>16.2</v>
      </c>
      <c r="F175">
        <f>C175/D175</f>
        <v>0.8747468681536712</v>
      </c>
      <c r="G175">
        <v>0.875</v>
      </c>
      <c r="H175" t="s">
        <v>76</v>
      </c>
      <c r="I175">
        <v>0.012195122</v>
      </c>
      <c r="J175" t="s">
        <v>76</v>
      </c>
      <c r="K175" t="s">
        <v>77</v>
      </c>
      <c r="L175" s="1">
        <v>4E-100</v>
      </c>
      <c r="M175" t="s">
        <v>77</v>
      </c>
      <c r="N175" s="2" t="s">
        <v>78</v>
      </c>
      <c r="O175" t="s">
        <v>84</v>
      </c>
      <c r="P175">
        <v>14.889</v>
      </c>
      <c r="Q175" t="s">
        <v>76</v>
      </c>
      <c r="R175">
        <v>8</v>
      </c>
      <c r="S175">
        <v>288</v>
      </c>
      <c r="U175">
        <v>29</v>
      </c>
      <c r="V175">
        <v>29</v>
      </c>
      <c r="W175">
        <v>1</v>
      </c>
      <c r="X175">
        <v>1</v>
      </c>
      <c r="Y175">
        <v>14.889</v>
      </c>
      <c r="Z175">
        <v>0.919</v>
      </c>
      <c r="AA175" t="s">
        <v>80</v>
      </c>
      <c r="AB175">
        <v>29663</v>
      </c>
      <c r="AC175">
        <v>29950</v>
      </c>
    </row>
    <row r="176" spans="1:29" ht="15">
      <c r="A176" t="s">
        <v>76</v>
      </c>
      <c r="B176">
        <v>8</v>
      </c>
      <c r="C176">
        <v>7.28270505081339</v>
      </c>
      <c r="D176" s="3">
        <v>8.3255</v>
      </c>
      <c r="E176">
        <v>16.2</v>
      </c>
      <c r="F176">
        <f>C176/D176</f>
        <v>0.8747468681536712</v>
      </c>
      <c r="G176">
        <v>0.875</v>
      </c>
      <c r="H176" t="s">
        <v>76</v>
      </c>
      <c r="I176">
        <v>0.012195122</v>
      </c>
      <c r="J176" t="s">
        <v>76</v>
      </c>
      <c r="K176" t="s">
        <v>77</v>
      </c>
      <c r="L176" s="1">
        <v>4E-100</v>
      </c>
      <c r="M176" t="s">
        <v>77</v>
      </c>
      <c r="N176" s="2" t="s">
        <v>78</v>
      </c>
      <c r="O176" t="s">
        <v>85</v>
      </c>
      <c r="P176">
        <v>14.674</v>
      </c>
      <c r="Q176" t="s">
        <v>76</v>
      </c>
      <c r="R176">
        <v>8</v>
      </c>
      <c r="S176">
        <v>262</v>
      </c>
      <c r="U176">
        <v>26</v>
      </c>
      <c r="V176">
        <v>26</v>
      </c>
      <c r="W176">
        <v>1</v>
      </c>
      <c r="X176">
        <v>1</v>
      </c>
      <c r="Y176">
        <v>14.674</v>
      </c>
      <c r="Z176">
        <v>0.906</v>
      </c>
      <c r="AA176" t="s">
        <v>80</v>
      </c>
      <c r="AB176">
        <v>30149</v>
      </c>
      <c r="AC176">
        <v>30410</v>
      </c>
    </row>
    <row r="177" spans="1:29" ht="15">
      <c r="A177" t="s">
        <v>76</v>
      </c>
      <c r="B177">
        <v>8</v>
      </c>
      <c r="C177">
        <v>7.28270505081339</v>
      </c>
      <c r="D177" s="3">
        <v>8.3255</v>
      </c>
      <c r="E177">
        <v>16.2</v>
      </c>
      <c r="F177">
        <f>C177/D177</f>
        <v>0.8747468681536712</v>
      </c>
      <c r="G177">
        <v>0.875</v>
      </c>
      <c r="H177" t="s">
        <v>76</v>
      </c>
      <c r="I177">
        <v>0.012195122</v>
      </c>
      <c r="J177" t="s">
        <v>76</v>
      </c>
      <c r="K177" t="s">
        <v>77</v>
      </c>
      <c r="L177" s="1">
        <v>4E-100</v>
      </c>
      <c r="M177" t="s">
        <v>77</v>
      </c>
      <c r="N177" s="2" t="s">
        <v>78</v>
      </c>
      <c r="O177" t="s">
        <v>86</v>
      </c>
      <c r="P177">
        <v>14.659</v>
      </c>
      <c r="Q177" t="s">
        <v>76</v>
      </c>
      <c r="R177">
        <v>8</v>
      </c>
      <c r="S177">
        <v>232</v>
      </c>
      <c r="U177">
        <v>23</v>
      </c>
      <c r="V177">
        <v>23</v>
      </c>
      <c r="W177">
        <v>1</v>
      </c>
      <c r="X177">
        <v>1</v>
      </c>
      <c r="Y177">
        <v>14.659</v>
      </c>
      <c r="Z177">
        <v>0.905</v>
      </c>
      <c r="AA177" t="s">
        <v>80</v>
      </c>
      <c r="AB177">
        <v>30522</v>
      </c>
      <c r="AC177">
        <v>30753</v>
      </c>
    </row>
    <row r="178" spans="1:29" ht="15">
      <c r="A178" t="s">
        <v>76</v>
      </c>
      <c r="B178">
        <v>8</v>
      </c>
      <c r="C178">
        <v>7.28270505081339</v>
      </c>
      <c r="D178" s="3">
        <v>8.3255</v>
      </c>
      <c r="E178">
        <v>16.2</v>
      </c>
      <c r="F178">
        <f>C178/D178</f>
        <v>0.8747468681536712</v>
      </c>
      <c r="G178">
        <v>0.875</v>
      </c>
      <c r="H178" t="s">
        <v>76</v>
      </c>
      <c r="I178">
        <v>0.012195122</v>
      </c>
      <c r="J178" t="s">
        <v>76</v>
      </c>
      <c r="K178" t="s">
        <v>77</v>
      </c>
      <c r="L178" s="1">
        <v>4E-100</v>
      </c>
      <c r="M178" t="s">
        <v>77</v>
      </c>
      <c r="N178" s="2" t="s">
        <v>78</v>
      </c>
      <c r="O178" t="s">
        <v>87</v>
      </c>
      <c r="P178">
        <v>1.06</v>
      </c>
      <c r="Q178" t="s">
        <v>76</v>
      </c>
      <c r="R178">
        <v>8</v>
      </c>
      <c r="S178">
        <v>279</v>
      </c>
      <c r="U178">
        <v>2</v>
      </c>
      <c r="V178">
        <v>2</v>
      </c>
      <c r="W178">
        <v>1</v>
      </c>
      <c r="X178">
        <v>1</v>
      </c>
      <c r="Y178">
        <v>1.06</v>
      </c>
      <c r="Z178">
        <v>0.065</v>
      </c>
      <c r="AA178" t="s">
        <v>80</v>
      </c>
      <c r="AB178">
        <v>31039</v>
      </c>
      <c r="AC178">
        <v>31317</v>
      </c>
    </row>
    <row r="179" spans="1:29" ht="15">
      <c r="A179" t="s">
        <v>134</v>
      </c>
      <c r="B179">
        <v>5</v>
      </c>
      <c r="C179">
        <v>6.53881310330858</v>
      </c>
      <c r="D179" s="3">
        <v>7.8494</v>
      </c>
      <c r="E179">
        <v>19.024</v>
      </c>
      <c r="F179">
        <f>C179/D179</f>
        <v>0.8330334934273421</v>
      </c>
      <c r="G179">
        <v>2.252</v>
      </c>
      <c r="H179" t="s">
        <v>134</v>
      </c>
      <c r="I179">
        <v>0.666666667</v>
      </c>
      <c r="J179" t="s">
        <v>134</v>
      </c>
      <c r="K179" t="s">
        <v>135</v>
      </c>
      <c r="L179" s="1">
        <v>3E-53</v>
      </c>
      <c r="M179" t="s">
        <v>135</v>
      </c>
      <c r="N179" s="2" t="s">
        <v>136</v>
      </c>
      <c r="O179" t="s">
        <v>137</v>
      </c>
      <c r="P179">
        <v>6.556</v>
      </c>
      <c r="Q179" t="s">
        <v>134</v>
      </c>
      <c r="R179">
        <v>5</v>
      </c>
      <c r="S179">
        <v>203</v>
      </c>
      <c r="U179">
        <v>9</v>
      </c>
      <c r="V179">
        <v>9</v>
      </c>
      <c r="W179">
        <v>1</v>
      </c>
      <c r="X179">
        <v>1</v>
      </c>
      <c r="Y179">
        <v>6.556</v>
      </c>
      <c r="Z179">
        <v>0.345</v>
      </c>
      <c r="AA179" t="s">
        <v>138</v>
      </c>
      <c r="AB179">
        <v>139556</v>
      </c>
      <c r="AC179">
        <v>139758</v>
      </c>
    </row>
    <row r="180" spans="1:29" ht="15">
      <c r="A180" t="s">
        <v>134</v>
      </c>
      <c r="B180">
        <v>5</v>
      </c>
      <c r="C180">
        <v>6.53881310330858</v>
      </c>
      <c r="D180" s="3">
        <v>7.8494</v>
      </c>
      <c r="E180">
        <v>19.024</v>
      </c>
      <c r="F180">
        <f>C180/D180</f>
        <v>0.8330334934273421</v>
      </c>
      <c r="G180">
        <v>2.252</v>
      </c>
      <c r="H180" t="s">
        <v>134</v>
      </c>
      <c r="I180">
        <v>0.666666667</v>
      </c>
      <c r="J180" t="s">
        <v>134</v>
      </c>
      <c r="K180" t="s">
        <v>135</v>
      </c>
      <c r="L180" s="1">
        <v>3E-53</v>
      </c>
      <c r="M180" t="s">
        <v>135</v>
      </c>
      <c r="N180" s="2" t="s">
        <v>136</v>
      </c>
      <c r="O180" t="s">
        <v>139</v>
      </c>
      <c r="P180">
        <v>2.252</v>
      </c>
      <c r="Q180" t="s">
        <v>134</v>
      </c>
      <c r="R180">
        <v>5</v>
      </c>
      <c r="S180">
        <v>197</v>
      </c>
      <c r="U180">
        <v>3</v>
      </c>
      <c r="V180">
        <v>3</v>
      </c>
      <c r="W180">
        <v>1</v>
      </c>
      <c r="X180">
        <v>1</v>
      </c>
      <c r="Y180">
        <v>2.252</v>
      </c>
      <c r="Z180">
        <v>0.118</v>
      </c>
      <c r="AA180" t="s">
        <v>138</v>
      </c>
      <c r="AB180">
        <v>139876</v>
      </c>
      <c r="AC180">
        <v>140072</v>
      </c>
    </row>
    <row r="181" spans="1:29" ht="15">
      <c r="A181" t="s">
        <v>134</v>
      </c>
      <c r="B181">
        <v>5</v>
      </c>
      <c r="C181">
        <v>6.53881310330858</v>
      </c>
      <c r="D181" s="3">
        <v>7.8494</v>
      </c>
      <c r="E181">
        <v>19.024</v>
      </c>
      <c r="F181">
        <f>C181/D181</f>
        <v>0.8330334934273421</v>
      </c>
      <c r="G181">
        <v>2.252</v>
      </c>
      <c r="H181" t="s">
        <v>134</v>
      </c>
      <c r="I181">
        <v>0.666666667</v>
      </c>
      <c r="J181" t="s">
        <v>134</v>
      </c>
      <c r="K181" t="s">
        <v>135</v>
      </c>
      <c r="L181" s="1">
        <v>3E-53</v>
      </c>
      <c r="M181" t="s">
        <v>135</v>
      </c>
      <c r="N181" s="2" t="s">
        <v>136</v>
      </c>
      <c r="O181" t="s">
        <v>140</v>
      </c>
      <c r="P181">
        <v>19.024</v>
      </c>
      <c r="Q181" t="s">
        <v>134</v>
      </c>
      <c r="R181">
        <v>5</v>
      </c>
      <c r="S181">
        <v>342</v>
      </c>
      <c r="U181">
        <v>44</v>
      </c>
      <c r="V181">
        <v>44</v>
      </c>
      <c r="W181">
        <v>1</v>
      </c>
      <c r="X181">
        <v>1</v>
      </c>
      <c r="Y181">
        <v>19.024</v>
      </c>
      <c r="Z181">
        <v>1</v>
      </c>
      <c r="AA181" t="s">
        <v>138</v>
      </c>
      <c r="AB181">
        <v>141072</v>
      </c>
      <c r="AC181">
        <v>141413</v>
      </c>
    </row>
    <row r="182" spans="1:29" ht="15">
      <c r="A182" t="s">
        <v>134</v>
      </c>
      <c r="B182">
        <v>5</v>
      </c>
      <c r="C182">
        <v>6.53881310330858</v>
      </c>
      <c r="D182" s="3">
        <v>7.8494</v>
      </c>
      <c r="E182">
        <v>19.024</v>
      </c>
      <c r="F182">
        <f>C182/D182</f>
        <v>0.8330334934273421</v>
      </c>
      <c r="G182">
        <v>2.252</v>
      </c>
      <c r="H182" t="s">
        <v>134</v>
      </c>
      <c r="I182">
        <v>0.666666667</v>
      </c>
      <c r="J182" t="s">
        <v>134</v>
      </c>
      <c r="K182" t="s">
        <v>135</v>
      </c>
      <c r="L182" s="1">
        <v>3E-53</v>
      </c>
      <c r="M182" t="s">
        <v>135</v>
      </c>
      <c r="N182" s="2" t="s">
        <v>136</v>
      </c>
      <c r="O182" t="s">
        <v>141</v>
      </c>
      <c r="P182">
        <v>7.117</v>
      </c>
      <c r="Q182" t="s">
        <v>134</v>
      </c>
      <c r="R182">
        <v>5</v>
      </c>
      <c r="S182">
        <v>187</v>
      </c>
      <c r="U182">
        <v>9</v>
      </c>
      <c r="V182">
        <v>9</v>
      </c>
      <c r="W182">
        <v>1</v>
      </c>
      <c r="X182">
        <v>1</v>
      </c>
      <c r="Y182">
        <v>7.117</v>
      </c>
      <c r="Z182">
        <v>0.374</v>
      </c>
      <c r="AA182" t="s">
        <v>138</v>
      </c>
      <c r="AB182">
        <v>141911</v>
      </c>
      <c r="AC182">
        <v>142097</v>
      </c>
    </row>
    <row r="183" spans="1:29" ht="15">
      <c r="A183" t="s">
        <v>134</v>
      </c>
      <c r="B183">
        <v>5</v>
      </c>
      <c r="C183">
        <v>6.53881310330858</v>
      </c>
      <c r="D183" s="3">
        <v>7.8494</v>
      </c>
      <c r="E183">
        <v>19.024</v>
      </c>
      <c r="F183">
        <f>C183/D183</f>
        <v>0.8330334934273421</v>
      </c>
      <c r="G183">
        <v>2.252</v>
      </c>
      <c r="H183" t="s">
        <v>134</v>
      </c>
      <c r="I183">
        <v>0.666666667</v>
      </c>
      <c r="J183" t="s">
        <v>134</v>
      </c>
      <c r="K183" t="s">
        <v>135</v>
      </c>
      <c r="L183" s="1">
        <v>3E-53</v>
      </c>
      <c r="M183" t="s">
        <v>135</v>
      </c>
      <c r="N183" s="2" t="s">
        <v>136</v>
      </c>
      <c r="O183" t="s">
        <v>142</v>
      </c>
      <c r="P183">
        <v>4.298</v>
      </c>
      <c r="Q183" t="s">
        <v>134</v>
      </c>
      <c r="R183">
        <v>5</v>
      </c>
      <c r="S183">
        <v>172</v>
      </c>
      <c r="U183">
        <v>5</v>
      </c>
      <c r="V183">
        <v>5</v>
      </c>
      <c r="W183">
        <v>1</v>
      </c>
      <c r="X183">
        <v>1</v>
      </c>
      <c r="Y183">
        <v>4.298</v>
      </c>
      <c r="Z183">
        <v>0.226</v>
      </c>
      <c r="AA183" t="s">
        <v>138</v>
      </c>
      <c r="AB183">
        <v>143136</v>
      </c>
      <c r="AC183">
        <v>143307</v>
      </c>
    </row>
    <row r="184" spans="1:29" ht="15">
      <c r="A184" t="s">
        <v>107</v>
      </c>
      <c r="B184">
        <v>5</v>
      </c>
      <c r="C184">
        <v>11.953633435069</v>
      </c>
      <c r="D184" s="3">
        <v>6.8584</v>
      </c>
      <c r="E184">
        <v>28.165</v>
      </c>
      <c r="F184">
        <f>C184/D184</f>
        <v>1.7429186741906275</v>
      </c>
      <c r="G184">
        <v>0.629</v>
      </c>
      <c r="H184" t="s">
        <v>107</v>
      </c>
      <c r="I184">
        <v>0.657534247</v>
      </c>
      <c r="J184" t="s">
        <v>107</v>
      </c>
      <c r="K184" t="s">
        <v>108</v>
      </c>
      <c r="L184" s="1">
        <v>2E-63</v>
      </c>
      <c r="M184" t="s">
        <v>108</v>
      </c>
      <c r="N184" s="2" t="s">
        <v>109</v>
      </c>
      <c r="O184" t="s">
        <v>110</v>
      </c>
      <c r="P184">
        <v>28.165</v>
      </c>
      <c r="Q184" t="s">
        <v>107</v>
      </c>
      <c r="R184">
        <v>5</v>
      </c>
      <c r="S184">
        <v>1176</v>
      </c>
      <c r="U184">
        <v>224</v>
      </c>
      <c r="V184">
        <v>224</v>
      </c>
      <c r="W184">
        <v>1</v>
      </c>
      <c r="X184">
        <v>1</v>
      </c>
      <c r="Y184">
        <v>28.165</v>
      </c>
      <c r="Z184">
        <v>1</v>
      </c>
      <c r="AA184" t="s">
        <v>111</v>
      </c>
      <c r="AB184">
        <v>151878</v>
      </c>
      <c r="AC184">
        <v>153053</v>
      </c>
    </row>
    <row r="185" spans="1:29" ht="15">
      <c r="A185" t="s">
        <v>107</v>
      </c>
      <c r="B185">
        <v>5</v>
      </c>
      <c r="C185">
        <v>11.953633435069</v>
      </c>
      <c r="D185" s="3">
        <v>6.8584</v>
      </c>
      <c r="E185">
        <v>28.165</v>
      </c>
      <c r="F185">
        <f>C185/D185</f>
        <v>1.7429186741906275</v>
      </c>
      <c r="G185">
        <v>0.629</v>
      </c>
      <c r="H185" t="s">
        <v>107</v>
      </c>
      <c r="I185">
        <v>0.657534247</v>
      </c>
      <c r="J185" t="s">
        <v>107</v>
      </c>
      <c r="K185" t="s">
        <v>108</v>
      </c>
      <c r="L185" s="1">
        <v>2E-63</v>
      </c>
      <c r="M185" t="s">
        <v>108</v>
      </c>
      <c r="N185" s="2" t="s">
        <v>109</v>
      </c>
      <c r="O185" t="s">
        <v>112</v>
      </c>
      <c r="P185">
        <v>0.718</v>
      </c>
      <c r="Q185" t="s">
        <v>107</v>
      </c>
      <c r="R185">
        <v>5</v>
      </c>
      <c r="S185">
        <v>206</v>
      </c>
      <c r="U185">
        <v>1</v>
      </c>
      <c r="V185">
        <v>1</v>
      </c>
      <c r="W185">
        <v>1</v>
      </c>
      <c r="X185">
        <v>1</v>
      </c>
      <c r="Y185">
        <v>0.718</v>
      </c>
      <c r="Z185">
        <v>0.025</v>
      </c>
      <c r="AA185" t="s">
        <v>111</v>
      </c>
      <c r="AB185">
        <v>153592</v>
      </c>
      <c r="AC185">
        <v>153797</v>
      </c>
    </row>
    <row r="186" spans="1:29" ht="15">
      <c r="A186" t="s">
        <v>107</v>
      </c>
      <c r="B186">
        <v>5</v>
      </c>
      <c r="C186">
        <v>11.953633435069</v>
      </c>
      <c r="D186" s="3">
        <v>6.8584</v>
      </c>
      <c r="E186">
        <v>28.165</v>
      </c>
      <c r="F186">
        <f>C186/D186</f>
        <v>1.7429186741906275</v>
      </c>
      <c r="G186">
        <v>0.629</v>
      </c>
      <c r="H186" t="s">
        <v>107</v>
      </c>
      <c r="I186">
        <v>0.657534247</v>
      </c>
      <c r="J186" t="s">
        <v>107</v>
      </c>
      <c r="K186" t="s">
        <v>108</v>
      </c>
      <c r="L186" s="1">
        <v>2E-63</v>
      </c>
      <c r="M186" t="s">
        <v>108</v>
      </c>
      <c r="N186" s="2" t="s">
        <v>109</v>
      </c>
      <c r="O186" t="s">
        <v>113</v>
      </c>
      <c r="P186">
        <v>1.634</v>
      </c>
      <c r="Q186" t="s">
        <v>107</v>
      </c>
      <c r="R186">
        <v>5</v>
      </c>
      <c r="S186">
        <v>181</v>
      </c>
      <c r="U186">
        <v>2</v>
      </c>
      <c r="V186">
        <v>2</v>
      </c>
      <c r="W186">
        <v>1</v>
      </c>
      <c r="X186">
        <v>1</v>
      </c>
      <c r="Y186">
        <v>1.634</v>
      </c>
      <c r="Z186">
        <v>0.058</v>
      </c>
      <c r="AA186" t="s">
        <v>111</v>
      </c>
      <c r="AB186">
        <v>154196</v>
      </c>
      <c r="AC186">
        <v>154376</v>
      </c>
    </row>
    <row r="187" spans="1:29" ht="15">
      <c r="A187" t="s">
        <v>107</v>
      </c>
      <c r="B187">
        <v>5</v>
      </c>
      <c r="C187">
        <v>11.953633435069</v>
      </c>
      <c r="D187" s="3">
        <v>6.8584</v>
      </c>
      <c r="E187">
        <v>28.165</v>
      </c>
      <c r="F187">
        <f>C187/D187</f>
        <v>1.7429186741906275</v>
      </c>
      <c r="G187">
        <v>0.629</v>
      </c>
      <c r="H187" t="s">
        <v>107</v>
      </c>
      <c r="I187">
        <v>0.657534247</v>
      </c>
      <c r="J187" t="s">
        <v>107</v>
      </c>
      <c r="K187" t="s">
        <v>108</v>
      </c>
      <c r="L187" s="1">
        <v>2E-63</v>
      </c>
      <c r="M187" t="s">
        <v>108</v>
      </c>
      <c r="N187" s="2" t="s">
        <v>109</v>
      </c>
      <c r="O187" t="s">
        <v>114</v>
      </c>
      <c r="P187">
        <v>3.146</v>
      </c>
      <c r="Q187" t="s">
        <v>107</v>
      </c>
      <c r="R187">
        <v>5</v>
      </c>
      <c r="S187">
        <v>188</v>
      </c>
      <c r="U187">
        <v>4</v>
      </c>
      <c r="V187">
        <v>4</v>
      </c>
      <c r="W187">
        <v>1</v>
      </c>
      <c r="X187">
        <v>1</v>
      </c>
      <c r="Y187">
        <v>3.146</v>
      </c>
      <c r="Z187">
        <v>0.112</v>
      </c>
      <c r="AA187" t="s">
        <v>111</v>
      </c>
      <c r="AB187">
        <v>154804</v>
      </c>
      <c r="AC187">
        <v>154991</v>
      </c>
    </row>
    <row r="188" spans="1:29" ht="15">
      <c r="A188" t="s">
        <v>107</v>
      </c>
      <c r="B188">
        <v>5</v>
      </c>
      <c r="C188">
        <v>11.953633435069</v>
      </c>
      <c r="D188" s="3">
        <v>6.8584</v>
      </c>
      <c r="E188">
        <v>28.165</v>
      </c>
      <c r="F188">
        <f>C188/D188</f>
        <v>1.7429186741906275</v>
      </c>
      <c r="G188">
        <v>0.629</v>
      </c>
      <c r="H188" t="s">
        <v>107</v>
      </c>
      <c r="I188">
        <v>0.657534247</v>
      </c>
      <c r="J188" t="s">
        <v>107</v>
      </c>
      <c r="K188" t="s">
        <v>108</v>
      </c>
      <c r="L188" s="1">
        <v>2E-63</v>
      </c>
      <c r="M188" t="s">
        <v>108</v>
      </c>
      <c r="N188" s="2" t="s">
        <v>109</v>
      </c>
      <c r="O188" t="s">
        <v>115</v>
      </c>
      <c r="P188">
        <v>0.629</v>
      </c>
      <c r="Q188" t="s">
        <v>107</v>
      </c>
      <c r="R188">
        <v>5</v>
      </c>
      <c r="S188">
        <v>235</v>
      </c>
      <c r="U188">
        <v>1</v>
      </c>
      <c r="V188">
        <v>1</v>
      </c>
      <c r="W188">
        <v>1</v>
      </c>
      <c r="X188">
        <v>1</v>
      </c>
      <c r="Y188">
        <v>0.629</v>
      </c>
      <c r="Z188">
        <v>0.022</v>
      </c>
      <c r="AA188" t="s">
        <v>111</v>
      </c>
      <c r="AB188">
        <v>155494</v>
      </c>
      <c r="AC188">
        <v>155728</v>
      </c>
    </row>
    <row r="189" spans="1:29" ht="15">
      <c r="A189" t="s">
        <v>200</v>
      </c>
      <c r="B189">
        <v>6</v>
      </c>
      <c r="C189">
        <v>4.41636544758998</v>
      </c>
      <c r="D189" s="3">
        <v>6.14083333333333</v>
      </c>
      <c r="E189">
        <v>12.623</v>
      </c>
      <c r="F189">
        <f>C189/D189</f>
        <v>0.7191801515956004</v>
      </c>
      <c r="G189">
        <v>0.88</v>
      </c>
      <c r="H189" t="s">
        <v>200</v>
      </c>
      <c r="I189">
        <v>0.03125</v>
      </c>
      <c r="J189" t="s">
        <v>200</v>
      </c>
      <c r="K189" t="s">
        <v>201</v>
      </c>
      <c r="L189" s="1">
        <v>1E-25</v>
      </c>
      <c r="M189" t="s">
        <v>201</v>
      </c>
      <c r="N189" s="2" t="s">
        <v>202</v>
      </c>
      <c r="O189" t="s">
        <v>203</v>
      </c>
      <c r="P189">
        <v>0.88</v>
      </c>
      <c r="Q189" t="s">
        <v>200</v>
      </c>
      <c r="R189">
        <v>6</v>
      </c>
      <c r="S189">
        <v>168</v>
      </c>
      <c r="U189">
        <v>1</v>
      </c>
      <c r="V189">
        <v>1</v>
      </c>
      <c r="W189">
        <v>1</v>
      </c>
      <c r="X189">
        <v>1</v>
      </c>
      <c r="Y189">
        <v>0.88</v>
      </c>
      <c r="Z189">
        <v>0.07</v>
      </c>
      <c r="AA189" t="s">
        <v>204</v>
      </c>
      <c r="AB189">
        <v>239931</v>
      </c>
      <c r="AC189">
        <v>240098</v>
      </c>
    </row>
    <row r="190" spans="1:29" ht="15">
      <c r="A190" t="s">
        <v>200</v>
      </c>
      <c r="B190">
        <v>6</v>
      </c>
      <c r="C190">
        <v>4.41636544758998</v>
      </c>
      <c r="D190" s="3">
        <v>6.14083333333333</v>
      </c>
      <c r="E190">
        <v>12.623</v>
      </c>
      <c r="F190">
        <f>C190/D190</f>
        <v>0.7191801515956004</v>
      </c>
      <c r="G190">
        <v>0.88</v>
      </c>
      <c r="H190" t="s">
        <v>200</v>
      </c>
      <c r="I190">
        <v>0.03125</v>
      </c>
      <c r="J190" t="s">
        <v>200</v>
      </c>
      <c r="K190" t="s">
        <v>201</v>
      </c>
      <c r="L190" s="1">
        <v>1E-25</v>
      </c>
      <c r="M190" t="s">
        <v>201</v>
      </c>
      <c r="N190" s="2" t="s">
        <v>202</v>
      </c>
      <c r="O190" t="s">
        <v>205</v>
      </c>
      <c r="P190">
        <v>1.7</v>
      </c>
      <c r="Q190" t="s">
        <v>200</v>
      </c>
      <c r="R190">
        <v>6</v>
      </c>
      <c r="S190">
        <v>174</v>
      </c>
      <c r="U190">
        <v>2</v>
      </c>
      <c r="V190">
        <v>2</v>
      </c>
      <c r="W190">
        <v>1</v>
      </c>
      <c r="X190">
        <v>1</v>
      </c>
      <c r="Y190">
        <v>1.7</v>
      </c>
      <c r="Z190">
        <v>0.135</v>
      </c>
      <c r="AA190" t="s">
        <v>204</v>
      </c>
      <c r="AB190">
        <v>240342</v>
      </c>
      <c r="AC190">
        <v>240515</v>
      </c>
    </row>
    <row r="191" spans="1:29" ht="15">
      <c r="A191" t="s">
        <v>200</v>
      </c>
      <c r="B191">
        <v>6</v>
      </c>
      <c r="C191">
        <v>4.41636544758998</v>
      </c>
      <c r="D191" s="3">
        <v>6.14083333333333</v>
      </c>
      <c r="E191">
        <v>12.623</v>
      </c>
      <c r="F191">
        <f>C191/D191</f>
        <v>0.7191801515956004</v>
      </c>
      <c r="G191">
        <v>0.88</v>
      </c>
      <c r="H191" t="s">
        <v>200</v>
      </c>
      <c r="I191">
        <v>0.03125</v>
      </c>
      <c r="J191" t="s">
        <v>200</v>
      </c>
      <c r="K191" t="s">
        <v>201</v>
      </c>
      <c r="L191" s="1">
        <v>1E-25</v>
      </c>
      <c r="M191" t="s">
        <v>201</v>
      </c>
      <c r="N191" s="2" t="s">
        <v>202</v>
      </c>
      <c r="O191" t="s">
        <v>206</v>
      </c>
      <c r="P191">
        <v>12.623</v>
      </c>
      <c r="Q191" t="s">
        <v>200</v>
      </c>
      <c r="R191">
        <v>6</v>
      </c>
      <c r="S191">
        <v>246</v>
      </c>
      <c r="U191">
        <v>21</v>
      </c>
      <c r="V191">
        <v>21</v>
      </c>
      <c r="W191">
        <v>1</v>
      </c>
      <c r="X191">
        <v>1</v>
      </c>
      <c r="Y191">
        <v>12.623</v>
      </c>
      <c r="Z191">
        <v>1</v>
      </c>
      <c r="AA191" t="s">
        <v>204</v>
      </c>
      <c r="AB191">
        <v>243902</v>
      </c>
      <c r="AC191">
        <v>244147</v>
      </c>
    </row>
    <row r="192" spans="1:29" ht="15">
      <c r="A192" t="s">
        <v>200</v>
      </c>
      <c r="B192">
        <v>6</v>
      </c>
      <c r="C192">
        <v>4.41636544758998</v>
      </c>
      <c r="D192" s="3">
        <v>6.14083333333333</v>
      </c>
      <c r="E192">
        <v>12.623</v>
      </c>
      <c r="F192">
        <f>C192/D192</f>
        <v>0.7191801515956004</v>
      </c>
      <c r="G192">
        <v>0.88</v>
      </c>
      <c r="H192" t="s">
        <v>200</v>
      </c>
      <c r="I192">
        <v>0.03125</v>
      </c>
      <c r="J192" t="s">
        <v>200</v>
      </c>
      <c r="K192" t="s">
        <v>201</v>
      </c>
      <c r="L192" s="1">
        <v>1E-25</v>
      </c>
      <c r="M192" t="s">
        <v>201</v>
      </c>
      <c r="N192" s="2" t="s">
        <v>202</v>
      </c>
      <c r="O192" t="s">
        <v>207</v>
      </c>
      <c r="P192">
        <v>5.783</v>
      </c>
      <c r="Q192" t="s">
        <v>200</v>
      </c>
      <c r="R192">
        <v>6</v>
      </c>
      <c r="S192">
        <v>179</v>
      </c>
      <c r="U192">
        <v>7</v>
      </c>
      <c r="V192">
        <v>7</v>
      </c>
      <c r="W192">
        <v>1</v>
      </c>
      <c r="X192">
        <v>1</v>
      </c>
      <c r="Y192">
        <v>5.783</v>
      </c>
      <c r="Z192">
        <v>0.458</v>
      </c>
      <c r="AA192" t="s">
        <v>204</v>
      </c>
      <c r="AB192">
        <v>245279</v>
      </c>
      <c r="AC192">
        <v>245457</v>
      </c>
    </row>
    <row r="193" spans="1:29" ht="15">
      <c r="A193" t="s">
        <v>200</v>
      </c>
      <c r="B193">
        <v>6</v>
      </c>
      <c r="C193">
        <v>4.41636544758998</v>
      </c>
      <c r="D193" s="3">
        <v>6.14083333333333</v>
      </c>
      <c r="E193">
        <v>12.623</v>
      </c>
      <c r="F193">
        <f>C193/D193</f>
        <v>0.7191801515956004</v>
      </c>
      <c r="G193">
        <v>0.88</v>
      </c>
      <c r="H193" t="s">
        <v>200</v>
      </c>
      <c r="I193">
        <v>0.03125</v>
      </c>
      <c r="J193" t="s">
        <v>200</v>
      </c>
      <c r="K193" t="s">
        <v>201</v>
      </c>
      <c r="L193" s="1">
        <v>1E-25</v>
      </c>
      <c r="M193" t="s">
        <v>201</v>
      </c>
      <c r="N193" s="2" t="s">
        <v>202</v>
      </c>
      <c r="O193" t="s">
        <v>208</v>
      </c>
      <c r="P193">
        <v>7.041</v>
      </c>
      <c r="Q193" t="s">
        <v>200</v>
      </c>
      <c r="R193">
        <v>6</v>
      </c>
      <c r="S193">
        <v>189</v>
      </c>
      <c r="U193">
        <v>9</v>
      </c>
      <c r="V193">
        <v>9</v>
      </c>
      <c r="W193">
        <v>1</v>
      </c>
      <c r="X193">
        <v>1</v>
      </c>
      <c r="Y193">
        <v>7.041</v>
      </c>
      <c r="Z193">
        <v>0.558</v>
      </c>
      <c r="AA193" t="s">
        <v>204</v>
      </c>
      <c r="AB193">
        <v>247652</v>
      </c>
      <c r="AC193">
        <v>247840</v>
      </c>
    </row>
    <row r="194" spans="1:29" ht="15">
      <c r="A194" t="s">
        <v>200</v>
      </c>
      <c r="B194">
        <v>6</v>
      </c>
      <c r="C194">
        <v>4.41636544758998</v>
      </c>
      <c r="D194" s="3">
        <v>6.14083333333333</v>
      </c>
      <c r="E194">
        <v>12.623</v>
      </c>
      <c r="F194">
        <f>C194/D194</f>
        <v>0.7191801515956004</v>
      </c>
      <c r="G194">
        <v>0.88</v>
      </c>
      <c r="H194" t="s">
        <v>200</v>
      </c>
      <c r="I194">
        <v>0.03125</v>
      </c>
      <c r="J194" t="s">
        <v>200</v>
      </c>
      <c r="K194" t="s">
        <v>201</v>
      </c>
      <c r="L194" s="1">
        <v>1E-25</v>
      </c>
      <c r="M194" t="s">
        <v>201</v>
      </c>
      <c r="N194" s="2" t="s">
        <v>202</v>
      </c>
      <c r="O194" t="s">
        <v>209</v>
      </c>
      <c r="P194">
        <v>8.818</v>
      </c>
      <c r="Q194" t="s">
        <v>200</v>
      </c>
      <c r="R194">
        <v>6</v>
      </c>
      <c r="S194">
        <v>436</v>
      </c>
      <c r="U194">
        <v>26</v>
      </c>
      <c r="V194">
        <v>26</v>
      </c>
      <c r="W194">
        <v>1</v>
      </c>
      <c r="X194">
        <v>1</v>
      </c>
      <c r="Y194">
        <v>8.818</v>
      </c>
      <c r="Z194">
        <v>0.699</v>
      </c>
      <c r="AA194" t="s">
        <v>204</v>
      </c>
      <c r="AB194">
        <v>253662</v>
      </c>
      <c r="AC194">
        <v>254097</v>
      </c>
    </row>
    <row r="195" spans="1:29" ht="15">
      <c r="A195" t="s">
        <v>48</v>
      </c>
      <c r="B195">
        <v>5</v>
      </c>
      <c r="C195">
        <v>6.34708572496071</v>
      </c>
      <c r="D195" s="3">
        <v>6.0822</v>
      </c>
      <c r="E195">
        <v>15.413</v>
      </c>
      <c r="F195">
        <f>C195/D195</f>
        <v>1.0435509725034873</v>
      </c>
      <c r="G195">
        <v>0.855</v>
      </c>
      <c r="H195" t="s">
        <v>48</v>
      </c>
      <c r="I195">
        <v>0</v>
      </c>
      <c r="O195" t="s">
        <v>49</v>
      </c>
      <c r="P195">
        <v>0.885</v>
      </c>
      <c r="Q195" t="s">
        <v>48</v>
      </c>
      <c r="R195">
        <v>5</v>
      </c>
      <c r="S195">
        <v>167</v>
      </c>
      <c r="U195">
        <v>1</v>
      </c>
      <c r="V195">
        <v>1</v>
      </c>
      <c r="W195">
        <v>1</v>
      </c>
      <c r="X195">
        <v>1</v>
      </c>
      <c r="Y195">
        <v>0.885</v>
      </c>
      <c r="Z195">
        <v>0.057</v>
      </c>
      <c r="AA195" t="s">
        <v>50</v>
      </c>
      <c r="AB195">
        <v>130182</v>
      </c>
      <c r="AC195">
        <v>130348</v>
      </c>
    </row>
    <row r="196" spans="1:29" ht="15">
      <c r="A196" t="s">
        <v>48</v>
      </c>
      <c r="B196">
        <v>5</v>
      </c>
      <c r="C196">
        <v>6.34708572496071</v>
      </c>
      <c r="D196" s="3">
        <v>6.0822</v>
      </c>
      <c r="E196">
        <v>15.413</v>
      </c>
      <c r="F196">
        <f>C196/D196</f>
        <v>1.0435509725034873</v>
      </c>
      <c r="G196">
        <v>0.855</v>
      </c>
      <c r="H196" t="s">
        <v>48</v>
      </c>
      <c r="I196">
        <v>0</v>
      </c>
      <c r="O196" t="s">
        <v>51</v>
      </c>
      <c r="P196">
        <v>9.723</v>
      </c>
      <c r="Q196" t="s">
        <v>48</v>
      </c>
      <c r="R196">
        <v>5</v>
      </c>
      <c r="S196">
        <v>365</v>
      </c>
      <c r="U196">
        <v>24</v>
      </c>
      <c r="V196">
        <v>24</v>
      </c>
      <c r="W196">
        <v>1</v>
      </c>
      <c r="X196">
        <v>1</v>
      </c>
      <c r="Y196">
        <v>9.723</v>
      </c>
      <c r="Z196">
        <v>0.631</v>
      </c>
      <c r="AA196" t="s">
        <v>50</v>
      </c>
      <c r="AB196">
        <v>132031</v>
      </c>
      <c r="AC196">
        <v>132395</v>
      </c>
    </row>
    <row r="197" spans="1:29" ht="15">
      <c r="A197" t="s">
        <v>48</v>
      </c>
      <c r="B197">
        <v>5</v>
      </c>
      <c r="C197">
        <v>6.34708572496071</v>
      </c>
      <c r="D197" s="3">
        <v>6.0822</v>
      </c>
      <c r="E197">
        <v>15.413</v>
      </c>
      <c r="F197">
        <f>C197/D197</f>
        <v>1.0435509725034873</v>
      </c>
      <c r="G197">
        <v>0.855</v>
      </c>
      <c r="H197" t="s">
        <v>48</v>
      </c>
      <c r="I197">
        <v>0</v>
      </c>
      <c r="O197" t="s">
        <v>52</v>
      </c>
      <c r="P197">
        <v>0.855</v>
      </c>
      <c r="Q197" t="s">
        <v>48</v>
      </c>
      <c r="R197">
        <v>5</v>
      </c>
      <c r="S197">
        <v>173</v>
      </c>
      <c r="U197">
        <v>1</v>
      </c>
      <c r="V197">
        <v>1</v>
      </c>
      <c r="W197">
        <v>1</v>
      </c>
      <c r="X197">
        <v>1</v>
      </c>
      <c r="Y197">
        <v>0.855</v>
      </c>
      <c r="Z197">
        <v>0.055</v>
      </c>
      <c r="AA197" t="s">
        <v>50</v>
      </c>
      <c r="AB197">
        <v>132726</v>
      </c>
      <c r="AC197">
        <v>132898</v>
      </c>
    </row>
    <row r="198" spans="1:29" ht="15">
      <c r="A198" t="s">
        <v>48</v>
      </c>
      <c r="B198">
        <v>5</v>
      </c>
      <c r="C198">
        <v>6.34708572496071</v>
      </c>
      <c r="D198" s="3">
        <v>6.0822</v>
      </c>
      <c r="E198">
        <v>15.413</v>
      </c>
      <c r="F198">
        <f>C198/D198</f>
        <v>1.0435509725034873</v>
      </c>
      <c r="G198">
        <v>0.855</v>
      </c>
      <c r="H198" t="s">
        <v>48</v>
      </c>
      <c r="I198">
        <v>0</v>
      </c>
      <c r="O198" t="s">
        <v>53</v>
      </c>
      <c r="P198">
        <v>15.413</v>
      </c>
      <c r="Q198" t="s">
        <v>48</v>
      </c>
      <c r="R198">
        <v>5</v>
      </c>
      <c r="S198">
        <v>307</v>
      </c>
      <c r="U198">
        <v>32</v>
      </c>
      <c r="V198">
        <v>32</v>
      </c>
      <c r="W198">
        <v>1</v>
      </c>
      <c r="X198">
        <v>1</v>
      </c>
      <c r="Y198">
        <v>15.413</v>
      </c>
      <c r="Z198">
        <v>1</v>
      </c>
      <c r="AA198" t="s">
        <v>50</v>
      </c>
      <c r="AB198">
        <v>133404</v>
      </c>
      <c r="AC198">
        <v>133710</v>
      </c>
    </row>
    <row r="199" spans="1:29" ht="15">
      <c r="A199" t="s">
        <v>48</v>
      </c>
      <c r="B199">
        <v>5</v>
      </c>
      <c r="C199">
        <v>6.34708572496071</v>
      </c>
      <c r="D199" s="3">
        <v>6.0822</v>
      </c>
      <c r="E199">
        <v>15.413</v>
      </c>
      <c r="F199">
        <f>C199/D199</f>
        <v>1.0435509725034873</v>
      </c>
      <c r="G199">
        <v>0.855</v>
      </c>
      <c r="H199" t="s">
        <v>48</v>
      </c>
      <c r="I199">
        <v>0</v>
      </c>
      <c r="O199" t="s">
        <v>54</v>
      </c>
      <c r="P199">
        <v>3.535</v>
      </c>
      <c r="Q199" t="s">
        <v>48</v>
      </c>
      <c r="R199">
        <v>5</v>
      </c>
      <c r="S199">
        <v>251</v>
      </c>
      <c r="U199">
        <v>6</v>
      </c>
      <c r="V199">
        <v>6</v>
      </c>
      <c r="W199">
        <v>1</v>
      </c>
      <c r="X199">
        <v>1</v>
      </c>
      <c r="Y199">
        <v>3.535</v>
      </c>
      <c r="Z199">
        <v>0.229</v>
      </c>
      <c r="AA199" t="s">
        <v>50</v>
      </c>
      <c r="AB199">
        <v>134108</v>
      </c>
      <c r="AC199">
        <v>134358</v>
      </c>
    </row>
    <row r="200" spans="1:29" ht="15">
      <c r="A200" t="s">
        <v>374</v>
      </c>
      <c r="B200">
        <v>6</v>
      </c>
      <c r="C200">
        <v>3.79091062499061</v>
      </c>
      <c r="D200" s="3">
        <v>4.72983333333333</v>
      </c>
      <c r="E200">
        <v>11.171</v>
      </c>
      <c r="F200">
        <f>C200/D200</f>
        <v>0.8014892614237175</v>
      </c>
      <c r="G200">
        <v>0.913</v>
      </c>
      <c r="H200" t="s">
        <v>374</v>
      </c>
      <c r="I200">
        <v>0.00304878</v>
      </c>
      <c r="J200" t="s">
        <v>374</v>
      </c>
      <c r="K200" t="s">
        <v>375</v>
      </c>
      <c r="L200" s="1">
        <v>4E-113</v>
      </c>
      <c r="M200" t="s">
        <v>375</v>
      </c>
      <c r="N200" s="2" t="s">
        <v>376</v>
      </c>
      <c r="O200" t="s">
        <v>377</v>
      </c>
      <c r="P200">
        <v>6.975</v>
      </c>
      <c r="Q200" t="s">
        <v>374</v>
      </c>
      <c r="R200">
        <v>6</v>
      </c>
      <c r="S200">
        <v>318</v>
      </c>
      <c r="U200">
        <v>15</v>
      </c>
      <c r="V200">
        <v>15</v>
      </c>
      <c r="W200">
        <v>1</v>
      </c>
      <c r="X200">
        <v>1</v>
      </c>
      <c r="Y200">
        <v>6.975</v>
      </c>
      <c r="Z200">
        <v>0.624</v>
      </c>
      <c r="AA200" t="s">
        <v>378</v>
      </c>
      <c r="AB200">
        <v>1007155</v>
      </c>
      <c r="AC200">
        <v>1007472</v>
      </c>
    </row>
    <row r="201" spans="1:29" ht="15">
      <c r="A201" t="s">
        <v>374</v>
      </c>
      <c r="B201">
        <v>6</v>
      </c>
      <c r="C201">
        <v>3.79091062499061</v>
      </c>
      <c r="D201" s="3">
        <v>4.72983333333333</v>
      </c>
      <c r="E201">
        <v>11.171</v>
      </c>
      <c r="F201">
        <f>C201/D201</f>
        <v>0.8014892614237175</v>
      </c>
      <c r="G201">
        <v>0.913</v>
      </c>
      <c r="H201" t="s">
        <v>374</v>
      </c>
      <c r="I201">
        <v>0.00304878</v>
      </c>
      <c r="J201" t="s">
        <v>374</v>
      </c>
      <c r="K201" t="s">
        <v>375</v>
      </c>
      <c r="L201" s="1">
        <v>4E-113</v>
      </c>
      <c r="M201" t="s">
        <v>375</v>
      </c>
      <c r="N201" s="2" t="s">
        <v>376</v>
      </c>
      <c r="O201" t="s">
        <v>379</v>
      </c>
      <c r="P201">
        <v>2.52</v>
      </c>
      <c r="Q201" t="s">
        <v>374</v>
      </c>
      <c r="R201">
        <v>6</v>
      </c>
      <c r="S201">
        <v>176</v>
      </c>
      <c r="U201">
        <v>3</v>
      </c>
      <c r="V201">
        <v>3</v>
      </c>
      <c r="W201">
        <v>1</v>
      </c>
      <c r="X201">
        <v>1</v>
      </c>
      <c r="Y201">
        <v>2.52</v>
      </c>
      <c r="Z201">
        <v>0.226</v>
      </c>
      <c r="AA201" t="s">
        <v>378</v>
      </c>
      <c r="AB201">
        <v>1007632</v>
      </c>
      <c r="AC201">
        <v>1007807</v>
      </c>
    </row>
    <row r="202" spans="1:29" ht="15">
      <c r="A202" t="s">
        <v>374</v>
      </c>
      <c r="B202">
        <v>6</v>
      </c>
      <c r="C202">
        <v>3.79091062499061</v>
      </c>
      <c r="D202" s="3">
        <v>4.72983333333333</v>
      </c>
      <c r="E202">
        <v>11.171</v>
      </c>
      <c r="F202">
        <f>C202/D202</f>
        <v>0.8014892614237175</v>
      </c>
      <c r="G202">
        <v>0.913</v>
      </c>
      <c r="H202" t="s">
        <v>374</v>
      </c>
      <c r="I202">
        <v>0.00304878</v>
      </c>
      <c r="J202" t="s">
        <v>374</v>
      </c>
      <c r="K202" t="s">
        <v>375</v>
      </c>
      <c r="L202" s="1">
        <v>4E-113</v>
      </c>
      <c r="M202" t="s">
        <v>375</v>
      </c>
      <c r="N202" s="2" t="s">
        <v>376</v>
      </c>
      <c r="O202" t="s">
        <v>380</v>
      </c>
      <c r="P202">
        <v>2.319</v>
      </c>
      <c r="Q202" t="s">
        <v>374</v>
      </c>
      <c r="R202">
        <v>6</v>
      </c>
      <c r="S202">
        <v>255</v>
      </c>
      <c r="U202">
        <v>4</v>
      </c>
      <c r="V202">
        <v>4</v>
      </c>
      <c r="W202">
        <v>1</v>
      </c>
      <c r="X202">
        <v>1</v>
      </c>
      <c r="Y202">
        <v>2.319</v>
      </c>
      <c r="Z202">
        <v>0.208</v>
      </c>
      <c r="AA202" t="s">
        <v>378</v>
      </c>
      <c r="AB202">
        <v>1008113</v>
      </c>
      <c r="AC202">
        <v>1008367</v>
      </c>
    </row>
    <row r="203" spans="1:29" ht="15">
      <c r="A203" t="s">
        <v>374</v>
      </c>
      <c r="B203">
        <v>6</v>
      </c>
      <c r="C203">
        <v>3.79091062499061</v>
      </c>
      <c r="D203" s="3">
        <v>4.72983333333333</v>
      </c>
      <c r="E203">
        <v>11.171</v>
      </c>
      <c r="F203">
        <f>C203/D203</f>
        <v>0.8014892614237175</v>
      </c>
      <c r="G203">
        <v>0.913</v>
      </c>
      <c r="H203" t="s">
        <v>374</v>
      </c>
      <c r="I203">
        <v>0.00304878</v>
      </c>
      <c r="J203" t="s">
        <v>374</v>
      </c>
      <c r="K203" t="s">
        <v>375</v>
      </c>
      <c r="L203" s="1">
        <v>4E-113</v>
      </c>
      <c r="M203" t="s">
        <v>375</v>
      </c>
      <c r="N203" s="2" t="s">
        <v>376</v>
      </c>
      <c r="O203" t="s">
        <v>381</v>
      </c>
      <c r="P203">
        <v>4.481</v>
      </c>
      <c r="Q203" t="s">
        <v>374</v>
      </c>
      <c r="R203">
        <v>6</v>
      </c>
      <c r="S203">
        <v>297</v>
      </c>
      <c r="U203">
        <v>9</v>
      </c>
      <c r="V203">
        <v>9</v>
      </c>
      <c r="W203">
        <v>1</v>
      </c>
      <c r="X203">
        <v>1</v>
      </c>
      <c r="Y203">
        <v>4.481</v>
      </c>
      <c r="Z203">
        <v>0.401</v>
      </c>
      <c r="AA203" t="s">
        <v>378</v>
      </c>
      <c r="AB203">
        <v>1009290</v>
      </c>
      <c r="AC203">
        <v>1009586</v>
      </c>
    </row>
    <row r="204" spans="1:29" ht="15">
      <c r="A204" t="s">
        <v>374</v>
      </c>
      <c r="B204">
        <v>6</v>
      </c>
      <c r="C204">
        <v>3.79091062499061</v>
      </c>
      <c r="D204" s="3">
        <v>4.72983333333333</v>
      </c>
      <c r="E204">
        <v>11.171</v>
      </c>
      <c r="F204">
        <f>C204/D204</f>
        <v>0.8014892614237175</v>
      </c>
      <c r="G204">
        <v>0.913</v>
      </c>
      <c r="H204" t="s">
        <v>374</v>
      </c>
      <c r="I204">
        <v>0.00304878</v>
      </c>
      <c r="J204" t="s">
        <v>374</v>
      </c>
      <c r="K204" t="s">
        <v>375</v>
      </c>
      <c r="L204" s="1">
        <v>4E-113</v>
      </c>
      <c r="M204" t="s">
        <v>375</v>
      </c>
      <c r="N204" s="2" t="s">
        <v>376</v>
      </c>
      <c r="O204" t="s">
        <v>382</v>
      </c>
      <c r="P204">
        <v>11.171</v>
      </c>
      <c r="Q204" t="s">
        <v>374</v>
      </c>
      <c r="R204">
        <v>6</v>
      </c>
      <c r="S204">
        <v>781</v>
      </c>
      <c r="U204">
        <v>59</v>
      </c>
      <c r="V204">
        <v>59</v>
      </c>
      <c r="W204">
        <v>1</v>
      </c>
      <c r="X204">
        <v>1</v>
      </c>
      <c r="Y204">
        <v>11.171</v>
      </c>
      <c r="Z204">
        <v>1</v>
      </c>
      <c r="AA204" t="s">
        <v>378</v>
      </c>
      <c r="AB204">
        <v>1013165</v>
      </c>
      <c r="AC204">
        <v>1013945</v>
      </c>
    </row>
    <row r="205" spans="1:29" ht="15">
      <c r="A205" t="s">
        <v>374</v>
      </c>
      <c r="B205">
        <v>6</v>
      </c>
      <c r="C205">
        <v>3.79091062499061</v>
      </c>
      <c r="D205" s="3">
        <v>4.72983333333333</v>
      </c>
      <c r="E205">
        <v>11.171</v>
      </c>
      <c r="F205">
        <f>C205/D205</f>
        <v>0.8014892614237175</v>
      </c>
      <c r="G205">
        <v>0.913</v>
      </c>
      <c r="H205" t="s">
        <v>374</v>
      </c>
      <c r="I205">
        <v>0.00304878</v>
      </c>
      <c r="J205" t="s">
        <v>374</v>
      </c>
      <c r="K205" t="s">
        <v>375</v>
      </c>
      <c r="L205" s="1">
        <v>4E-113</v>
      </c>
      <c r="M205" t="s">
        <v>375</v>
      </c>
      <c r="N205" s="2" t="s">
        <v>376</v>
      </c>
      <c r="O205" t="s">
        <v>383</v>
      </c>
      <c r="P205">
        <v>0.913</v>
      </c>
      <c r="Q205" t="s">
        <v>374</v>
      </c>
      <c r="R205">
        <v>6</v>
      </c>
      <c r="S205">
        <v>162</v>
      </c>
      <c r="U205">
        <v>1</v>
      </c>
      <c r="V205">
        <v>1</v>
      </c>
      <c r="W205">
        <v>1</v>
      </c>
      <c r="X205">
        <v>1</v>
      </c>
      <c r="Y205">
        <v>0.913</v>
      </c>
      <c r="Z205">
        <v>0.082</v>
      </c>
      <c r="AA205" t="s">
        <v>378</v>
      </c>
      <c r="AB205">
        <v>1015913</v>
      </c>
      <c r="AC205">
        <v>1016074</v>
      </c>
    </row>
    <row r="206" spans="1:29" ht="15">
      <c r="A206" t="s">
        <v>98</v>
      </c>
      <c r="B206">
        <v>5</v>
      </c>
      <c r="C206">
        <v>2.3381758488189</v>
      </c>
      <c r="D206" s="3">
        <v>3.2324</v>
      </c>
      <c r="E206">
        <v>6.701</v>
      </c>
      <c r="F206">
        <f>C206/D206</f>
        <v>0.723355973523976</v>
      </c>
      <c r="G206">
        <v>0.973</v>
      </c>
      <c r="H206" t="s">
        <v>98</v>
      </c>
      <c r="I206">
        <v>0.035598706</v>
      </c>
      <c r="J206" t="s">
        <v>98</v>
      </c>
      <c r="K206" t="s">
        <v>99</v>
      </c>
      <c r="L206" s="1">
        <v>9E-27</v>
      </c>
      <c r="M206" t="s">
        <v>99</v>
      </c>
      <c r="N206" s="2" t="s">
        <v>100</v>
      </c>
      <c r="O206" t="s">
        <v>101</v>
      </c>
      <c r="P206">
        <v>4.242</v>
      </c>
      <c r="Q206" t="s">
        <v>98</v>
      </c>
      <c r="R206">
        <v>5</v>
      </c>
      <c r="S206">
        <v>244</v>
      </c>
      <c r="U206">
        <v>7</v>
      </c>
      <c r="V206">
        <v>7</v>
      </c>
      <c r="W206">
        <v>1</v>
      </c>
      <c r="X206">
        <v>1</v>
      </c>
      <c r="Y206">
        <v>4.242</v>
      </c>
      <c r="Z206">
        <v>0.633</v>
      </c>
      <c r="AA206" t="s">
        <v>102</v>
      </c>
      <c r="AB206">
        <v>372821</v>
      </c>
      <c r="AC206">
        <v>373064</v>
      </c>
    </row>
    <row r="207" spans="1:29" ht="15">
      <c r="A207" t="s">
        <v>98</v>
      </c>
      <c r="B207">
        <v>5</v>
      </c>
      <c r="C207">
        <v>2.3381758488189</v>
      </c>
      <c r="D207" s="3">
        <v>3.2324</v>
      </c>
      <c r="E207">
        <v>6.701</v>
      </c>
      <c r="F207">
        <f>C207/D207</f>
        <v>0.723355973523976</v>
      </c>
      <c r="G207">
        <v>0.973</v>
      </c>
      <c r="H207" t="s">
        <v>98</v>
      </c>
      <c r="I207">
        <v>0.035598706</v>
      </c>
      <c r="J207" t="s">
        <v>98</v>
      </c>
      <c r="K207" t="s">
        <v>99</v>
      </c>
      <c r="L207" s="1">
        <v>9E-27</v>
      </c>
      <c r="M207" t="s">
        <v>99</v>
      </c>
      <c r="N207" s="2" t="s">
        <v>100</v>
      </c>
      <c r="O207" t="s">
        <v>103</v>
      </c>
      <c r="P207">
        <v>2.914</v>
      </c>
      <c r="Q207" t="s">
        <v>98</v>
      </c>
      <c r="R207">
        <v>5</v>
      </c>
      <c r="S207">
        <v>203</v>
      </c>
      <c r="U207">
        <v>4</v>
      </c>
      <c r="V207">
        <v>4</v>
      </c>
      <c r="W207">
        <v>1</v>
      </c>
      <c r="X207">
        <v>1</v>
      </c>
      <c r="Y207">
        <v>2.914</v>
      </c>
      <c r="Z207">
        <v>0.435</v>
      </c>
      <c r="AA207" t="s">
        <v>102</v>
      </c>
      <c r="AB207">
        <v>373301</v>
      </c>
      <c r="AC207">
        <v>373503</v>
      </c>
    </row>
    <row r="208" spans="1:29" ht="15">
      <c r="A208" t="s">
        <v>98</v>
      </c>
      <c r="B208">
        <v>5</v>
      </c>
      <c r="C208">
        <v>2.3381758488189</v>
      </c>
      <c r="D208" s="3">
        <v>3.2324</v>
      </c>
      <c r="E208">
        <v>6.701</v>
      </c>
      <c r="F208">
        <f>C208/D208</f>
        <v>0.723355973523976</v>
      </c>
      <c r="G208">
        <v>0.973</v>
      </c>
      <c r="H208" t="s">
        <v>98</v>
      </c>
      <c r="I208">
        <v>0.035598706</v>
      </c>
      <c r="J208" t="s">
        <v>98</v>
      </c>
      <c r="K208" t="s">
        <v>99</v>
      </c>
      <c r="L208" s="1">
        <v>9E-27</v>
      </c>
      <c r="M208" t="s">
        <v>99</v>
      </c>
      <c r="N208" s="2" t="s">
        <v>100</v>
      </c>
      <c r="O208" t="s">
        <v>104</v>
      </c>
      <c r="P208">
        <v>0.973</v>
      </c>
      <c r="Q208" t="s">
        <v>98</v>
      </c>
      <c r="R208">
        <v>5</v>
      </c>
      <c r="S208">
        <v>152</v>
      </c>
      <c r="U208">
        <v>1</v>
      </c>
      <c r="V208">
        <v>1</v>
      </c>
      <c r="W208">
        <v>1</v>
      </c>
      <c r="X208">
        <v>1</v>
      </c>
      <c r="Y208">
        <v>0.973</v>
      </c>
      <c r="Z208">
        <v>0.145</v>
      </c>
      <c r="AA208" t="s">
        <v>102</v>
      </c>
      <c r="AB208">
        <v>373949</v>
      </c>
      <c r="AC208">
        <v>374100</v>
      </c>
    </row>
    <row r="209" spans="1:29" ht="15">
      <c r="A209" t="s">
        <v>98</v>
      </c>
      <c r="B209">
        <v>5</v>
      </c>
      <c r="C209">
        <v>2.3381758488189</v>
      </c>
      <c r="D209" s="3">
        <v>3.2324</v>
      </c>
      <c r="E209">
        <v>6.701</v>
      </c>
      <c r="F209">
        <f>C209/D209</f>
        <v>0.723355973523976</v>
      </c>
      <c r="G209">
        <v>0.973</v>
      </c>
      <c r="H209" t="s">
        <v>98</v>
      </c>
      <c r="I209">
        <v>0.035598706</v>
      </c>
      <c r="J209" t="s">
        <v>98</v>
      </c>
      <c r="K209" t="s">
        <v>99</v>
      </c>
      <c r="L209" s="1">
        <v>9E-27</v>
      </c>
      <c r="M209" t="s">
        <v>99</v>
      </c>
      <c r="N209" s="2" t="s">
        <v>100</v>
      </c>
      <c r="O209" t="s">
        <v>105</v>
      </c>
      <c r="P209">
        <v>1.332</v>
      </c>
      <c r="Q209" t="s">
        <v>98</v>
      </c>
      <c r="R209">
        <v>5</v>
      </c>
      <c r="S209">
        <v>222</v>
      </c>
      <c r="U209">
        <v>2</v>
      </c>
      <c r="V209">
        <v>2</v>
      </c>
      <c r="W209">
        <v>1</v>
      </c>
      <c r="X209">
        <v>1</v>
      </c>
      <c r="Y209">
        <v>1.332</v>
      </c>
      <c r="Z209">
        <v>0.199</v>
      </c>
      <c r="AA209" t="s">
        <v>102</v>
      </c>
      <c r="AB209">
        <v>376689</v>
      </c>
      <c r="AC209">
        <v>376910</v>
      </c>
    </row>
    <row r="210" spans="1:29" ht="15">
      <c r="A210" t="s">
        <v>98</v>
      </c>
      <c r="B210">
        <v>5</v>
      </c>
      <c r="C210">
        <v>2.3381758488189</v>
      </c>
      <c r="D210" s="3">
        <v>3.2324</v>
      </c>
      <c r="E210">
        <v>6.701</v>
      </c>
      <c r="F210">
        <f>C210/D210</f>
        <v>0.723355973523976</v>
      </c>
      <c r="G210">
        <v>0.973</v>
      </c>
      <c r="H210" t="s">
        <v>98</v>
      </c>
      <c r="I210">
        <v>0.035598706</v>
      </c>
      <c r="J210" t="s">
        <v>98</v>
      </c>
      <c r="K210" t="s">
        <v>99</v>
      </c>
      <c r="L210" s="1">
        <v>9E-27</v>
      </c>
      <c r="M210" t="s">
        <v>99</v>
      </c>
      <c r="N210" s="2" t="s">
        <v>100</v>
      </c>
      <c r="O210" t="s">
        <v>106</v>
      </c>
      <c r="P210">
        <v>6.701</v>
      </c>
      <c r="Q210" t="s">
        <v>98</v>
      </c>
      <c r="R210">
        <v>5</v>
      </c>
      <c r="S210">
        <v>331</v>
      </c>
      <c r="U210">
        <v>15</v>
      </c>
      <c r="V210">
        <v>15</v>
      </c>
      <c r="W210">
        <v>1</v>
      </c>
      <c r="X210">
        <v>1</v>
      </c>
      <c r="Y210">
        <v>6.701</v>
      </c>
      <c r="Z210">
        <v>1</v>
      </c>
      <c r="AA210" t="s">
        <v>102</v>
      </c>
      <c r="AB210">
        <v>384717</v>
      </c>
      <c r="AC210">
        <v>385047</v>
      </c>
    </row>
    <row r="211" spans="1:29" ht="15">
      <c r="A211" t="s">
        <v>253</v>
      </c>
      <c r="B211">
        <v>5</v>
      </c>
      <c r="C211">
        <v>1.40631760281951</v>
      </c>
      <c r="D211" s="3">
        <v>2.8732</v>
      </c>
      <c r="E211">
        <v>5.024</v>
      </c>
      <c r="F211">
        <f>C211/D211</f>
        <v>0.48946039357493726</v>
      </c>
      <c r="G211">
        <v>1.45</v>
      </c>
      <c r="H211" t="s">
        <v>253</v>
      </c>
      <c r="I211">
        <v>0.857142857</v>
      </c>
      <c r="J211" t="s">
        <v>253</v>
      </c>
      <c r="K211" t="s">
        <v>38</v>
      </c>
      <c r="L211" s="1">
        <v>1E-25</v>
      </c>
      <c r="M211" t="s">
        <v>38</v>
      </c>
      <c r="N211" s="2" t="s">
        <v>39</v>
      </c>
      <c r="O211" t="s">
        <v>254</v>
      </c>
      <c r="P211">
        <v>5.024</v>
      </c>
      <c r="Q211" t="s">
        <v>253</v>
      </c>
      <c r="R211">
        <v>5</v>
      </c>
      <c r="S211">
        <v>2384</v>
      </c>
      <c r="U211">
        <v>81</v>
      </c>
      <c r="V211">
        <v>81</v>
      </c>
      <c r="W211">
        <v>1</v>
      </c>
      <c r="X211">
        <v>1</v>
      </c>
      <c r="Y211">
        <v>5.024</v>
      </c>
      <c r="Z211">
        <v>1</v>
      </c>
      <c r="AA211" t="s">
        <v>41</v>
      </c>
      <c r="AB211">
        <v>700339</v>
      </c>
      <c r="AC211">
        <v>702722</v>
      </c>
    </row>
    <row r="212" spans="1:29" ht="15">
      <c r="A212" t="s">
        <v>253</v>
      </c>
      <c r="B212">
        <v>5</v>
      </c>
      <c r="C212">
        <v>1.40631760281951</v>
      </c>
      <c r="D212" s="3">
        <v>2.8732</v>
      </c>
      <c r="E212">
        <v>5.024</v>
      </c>
      <c r="F212">
        <f>C212/D212</f>
        <v>0.48946039357493726</v>
      </c>
      <c r="G212">
        <v>1.45</v>
      </c>
      <c r="H212" t="s">
        <v>253</v>
      </c>
      <c r="I212">
        <v>0.857142857</v>
      </c>
      <c r="J212" t="s">
        <v>253</v>
      </c>
      <c r="K212" t="s">
        <v>38</v>
      </c>
      <c r="L212" s="1">
        <v>1E-25</v>
      </c>
      <c r="M212" t="s">
        <v>38</v>
      </c>
      <c r="N212" s="2" t="s">
        <v>39</v>
      </c>
      <c r="O212" t="s">
        <v>255</v>
      </c>
      <c r="P212">
        <v>2.416</v>
      </c>
      <c r="Q212" t="s">
        <v>253</v>
      </c>
      <c r="R212">
        <v>5</v>
      </c>
      <c r="S212">
        <v>306</v>
      </c>
      <c r="U212">
        <v>5</v>
      </c>
      <c r="V212">
        <v>5</v>
      </c>
      <c r="W212">
        <v>1</v>
      </c>
      <c r="X212">
        <v>1</v>
      </c>
      <c r="Y212">
        <v>2.416</v>
      </c>
      <c r="Z212">
        <v>0.481</v>
      </c>
      <c r="AA212" t="s">
        <v>41</v>
      </c>
      <c r="AB212">
        <v>702921</v>
      </c>
      <c r="AC212">
        <v>703226</v>
      </c>
    </row>
    <row r="213" spans="1:29" ht="15">
      <c r="A213" t="s">
        <v>253</v>
      </c>
      <c r="B213">
        <v>5</v>
      </c>
      <c r="C213">
        <v>1.40631760281951</v>
      </c>
      <c r="D213" s="3">
        <v>2.8732</v>
      </c>
      <c r="E213">
        <v>5.024</v>
      </c>
      <c r="F213">
        <f>C213/D213</f>
        <v>0.48946039357493726</v>
      </c>
      <c r="G213">
        <v>1.45</v>
      </c>
      <c r="H213" t="s">
        <v>253</v>
      </c>
      <c r="I213">
        <v>0.857142857</v>
      </c>
      <c r="J213" t="s">
        <v>253</v>
      </c>
      <c r="K213" t="s">
        <v>38</v>
      </c>
      <c r="L213" s="1">
        <v>1E-25</v>
      </c>
      <c r="M213" t="s">
        <v>38</v>
      </c>
      <c r="N213" s="2" t="s">
        <v>39</v>
      </c>
      <c r="O213" t="s">
        <v>256</v>
      </c>
      <c r="P213">
        <v>3.45</v>
      </c>
      <c r="Q213" t="s">
        <v>253</v>
      </c>
      <c r="R213">
        <v>5</v>
      </c>
      <c r="S213">
        <v>300</v>
      </c>
      <c r="U213">
        <v>7</v>
      </c>
      <c r="V213">
        <v>7</v>
      </c>
      <c r="W213">
        <v>1</v>
      </c>
      <c r="X213">
        <v>1</v>
      </c>
      <c r="Y213">
        <v>3.45</v>
      </c>
      <c r="Z213">
        <v>0.687</v>
      </c>
      <c r="AA213" t="s">
        <v>41</v>
      </c>
      <c r="AB213">
        <v>703358</v>
      </c>
      <c r="AC213">
        <v>703657</v>
      </c>
    </row>
    <row r="214" spans="1:29" ht="15">
      <c r="A214" t="s">
        <v>253</v>
      </c>
      <c r="B214">
        <v>5</v>
      </c>
      <c r="C214">
        <v>1.40631760281951</v>
      </c>
      <c r="D214" s="3">
        <v>2.8732</v>
      </c>
      <c r="E214">
        <v>5.024</v>
      </c>
      <c r="F214">
        <f>C214/D214</f>
        <v>0.48946039357493726</v>
      </c>
      <c r="G214">
        <v>1.45</v>
      </c>
      <c r="H214" t="s">
        <v>253</v>
      </c>
      <c r="I214">
        <v>0.857142857</v>
      </c>
      <c r="J214" t="s">
        <v>253</v>
      </c>
      <c r="K214" t="s">
        <v>38</v>
      </c>
      <c r="L214" s="1">
        <v>1E-25</v>
      </c>
      <c r="M214" t="s">
        <v>38</v>
      </c>
      <c r="N214" s="2" t="s">
        <v>39</v>
      </c>
      <c r="O214" t="s">
        <v>257</v>
      </c>
      <c r="P214">
        <v>1.45</v>
      </c>
      <c r="Q214" t="s">
        <v>253</v>
      </c>
      <c r="R214">
        <v>5</v>
      </c>
      <c r="S214">
        <v>306</v>
      </c>
      <c r="U214">
        <v>3</v>
      </c>
      <c r="V214">
        <v>3</v>
      </c>
      <c r="W214">
        <v>1</v>
      </c>
      <c r="X214">
        <v>1</v>
      </c>
      <c r="Y214">
        <v>1.45</v>
      </c>
      <c r="Z214">
        <v>0.289</v>
      </c>
      <c r="AA214" t="s">
        <v>41</v>
      </c>
      <c r="AB214">
        <v>703782</v>
      </c>
      <c r="AC214">
        <v>704087</v>
      </c>
    </row>
    <row r="215" spans="1:29" ht="15">
      <c r="A215" t="s">
        <v>253</v>
      </c>
      <c r="B215">
        <v>5</v>
      </c>
      <c r="C215">
        <v>1.40631760281951</v>
      </c>
      <c r="D215" s="3">
        <v>2.8732</v>
      </c>
      <c r="E215">
        <v>5.024</v>
      </c>
      <c r="F215">
        <f>C215/D215</f>
        <v>0.48946039357493726</v>
      </c>
      <c r="G215">
        <v>1.45</v>
      </c>
      <c r="H215" t="s">
        <v>253</v>
      </c>
      <c r="I215">
        <v>0.857142857</v>
      </c>
      <c r="J215" t="s">
        <v>253</v>
      </c>
      <c r="K215" t="s">
        <v>38</v>
      </c>
      <c r="L215" s="1">
        <v>1E-25</v>
      </c>
      <c r="M215" t="s">
        <v>38</v>
      </c>
      <c r="N215" s="2" t="s">
        <v>39</v>
      </c>
      <c r="O215" t="s">
        <v>258</v>
      </c>
      <c r="P215">
        <v>2.026</v>
      </c>
      <c r="Q215" t="s">
        <v>253</v>
      </c>
      <c r="R215">
        <v>5</v>
      </c>
      <c r="S215">
        <v>292</v>
      </c>
      <c r="U215">
        <v>4</v>
      </c>
      <c r="V215">
        <v>4</v>
      </c>
      <c r="W215">
        <v>1</v>
      </c>
      <c r="X215">
        <v>1</v>
      </c>
      <c r="Y215">
        <v>2.026</v>
      </c>
      <c r="Z215">
        <v>0.403</v>
      </c>
      <c r="AA215" t="s">
        <v>41</v>
      </c>
      <c r="AB215">
        <v>704284</v>
      </c>
      <c r="AC215">
        <v>704575</v>
      </c>
    </row>
    <row r="216" spans="1:29" ht="15">
      <c r="A216" t="s">
        <v>266</v>
      </c>
      <c r="B216">
        <v>5</v>
      </c>
      <c r="C216">
        <v>1.91144387832863</v>
      </c>
      <c r="D216" s="3">
        <v>2.4322</v>
      </c>
      <c r="E216">
        <v>5.477</v>
      </c>
      <c r="F216">
        <f>C216/D216</f>
        <v>0.7858909128890018</v>
      </c>
      <c r="G216">
        <v>0.718</v>
      </c>
      <c r="H216" t="s">
        <v>266</v>
      </c>
      <c r="I216">
        <v>0.001923077</v>
      </c>
      <c r="J216" t="s">
        <v>266</v>
      </c>
      <c r="K216" t="s">
        <v>267</v>
      </c>
      <c r="L216" s="1">
        <v>1E-114</v>
      </c>
      <c r="M216" t="s">
        <v>267</v>
      </c>
      <c r="N216" s="2" t="s">
        <v>268</v>
      </c>
      <c r="O216" t="s">
        <v>269</v>
      </c>
      <c r="P216">
        <v>1.027</v>
      </c>
      <c r="Q216" t="s">
        <v>266</v>
      </c>
      <c r="R216">
        <v>5</v>
      </c>
      <c r="S216">
        <v>144</v>
      </c>
      <c r="U216">
        <v>1</v>
      </c>
      <c r="V216">
        <v>1</v>
      </c>
      <c r="W216">
        <v>1</v>
      </c>
      <c r="X216">
        <v>1</v>
      </c>
      <c r="Y216">
        <v>1.027</v>
      </c>
      <c r="Z216">
        <v>0.188</v>
      </c>
      <c r="AA216" t="s">
        <v>270</v>
      </c>
      <c r="AB216">
        <v>270994</v>
      </c>
      <c r="AC216">
        <v>271137</v>
      </c>
    </row>
    <row r="217" spans="1:29" ht="15">
      <c r="A217" t="s">
        <v>266</v>
      </c>
      <c r="B217">
        <v>5</v>
      </c>
      <c r="C217">
        <v>1.91144387832863</v>
      </c>
      <c r="D217" s="3">
        <v>2.4322</v>
      </c>
      <c r="E217">
        <v>5.477</v>
      </c>
      <c r="F217">
        <f>C217/D217</f>
        <v>0.7858909128890018</v>
      </c>
      <c r="G217">
        <v>0.718</v>
      </c>
      <c r="H217" t="s">
        <v>266</v>
      </c>
      <c r="I217">
        <v>0.001923077</v>
      </c>
      <c r="J217" t="s">
        <v>266</v>
      </c>
      <c r="K217" t="s">
        <v>267</v>
      </c>
      <c r="L217" s="1">
        <v>1E-114</v>
      </c>
      <c r="M217" t="s">
        <v>267</v>
      </c>
      <c r="N217" s="2" t="s">
        <v>268</v>
      </c>
      <c r="O217" t="s">
        <v>271</v>
      </c>
      <c r="P217">
        <v>0.718</v>
      </c>
      <c r="Q217" t="s">
        <v>266</v>
      </c>
      <c r="R217">
        <v>5</v>
      </c>
      <c r="S217">
        <v>206</v>
      </c>
      <c r="U217">
        <v>1</v>
      </c>
      <c r="V217">
        <v>1</v>
      </c>
      <c r="W217">
        <v>1</v>
      </c>
      <c r="X217">
        <v>1</v>
      </c>
      <c r="Y217">
        <v>0.718</v>
      </c>
      <c r="Z217">
        <v>0.131</v>
      </c>
      <c r="AA217" t="s">
        <v>270</v>
      </c>
      <c r="AB217">
        <v>271844</v>
      </c>
      <c r="AC217">
        <v>272049</v>
      </c>
    </row>
    <row r="218" spans="1:29" ht="15">
      <c r="A218" t="s">
        <v>266</v>
      </c>
      <c r="B218">
        <v>5</v>
      </c>
      <c r="C218">
        <v>1.91144387832863</v>
      </c>
      <c r="D218" s="3">
        <v>2.4322</v>
      </c>
      <c r="E218">
        <v>5.477</v>
      </c>
      <c r="F218">
        <f>C218/D218</f>
        <v>0.7858909128890018</v>
      </c>
      <c r="G218">
        <v>0.718</v>
      </c>
      <c r="H218" t="s">
        <v>266</v>
      </c>
      <c r="I218">
        <v>0.001923077</v>
      </c>
      <c r="J218" t="s">
        <v>266</v>
      </c>
      <c r="K218" t="s">
        <v>267</v>
      </c>
      <c r="L218" s="1">
        <v>1E-114</v>
      </c>
      <c r="M218" t="s">
        <v>267</v>
      </c>
      <c r="N218" s="2" t="s">
        <v>268</v>
      </c>
      <c r="O218" t="s">
        <v>272</v>
      </c>
      <c r="P218">
        <v>2.932</v>
      </c>
      <c r="Q218" t="s">
        <v>266</v>
      </c>
      <c r="R218">
        <v>5</v>
      </c>
      <c r="S218">
        <v>353</v>
      </c>
      <c r="U218">
        <v>7</v>
      </c>
      <c r="V218">
        <v>7</v>
      </c>
      <c r="W218">
        <v>1</v>
      </c>
      <c r="X218">
        <v>1</v>
      </c>
      <c r="Y218">
        <v>2.932</v>
      </c>
      <c r="Z218">
        <v>0.535</v>
      </c>
      <c r="AA218" t="s">
        <v>270</v>
      </c>
      <c r="AB218">
        <v>277355</v>
      </c>
      <c r="AC218">
        <v>277707</v>
      </c>
    </row>
    <row r="219" spans="1:29" ht="15">
      <c r="A219" t="s">
        <v>266</v>
      </c>
      <c r="B219">
        <v>5</v>
      </c>
      <c r="C219">
        <v>1.91144387832863</v>
      </c>
      <c r="D219" s="3">
        <v>2.4322</v>
      </c>
      <c r="E219">
        <v>5.477</v>
      </c>
      <c r="F219">
        <f>C219/D219</f>
        <v>0.7858909128890018</v>
      </c>
      <c r="G219">
        <v>0.718</v>
      </c>
      <c r="H219" t="s">
        <v>266</v>
      </c>
      <c r="I219">
        <v>0.001923077</v>
      </c>
      <c r="J219" t="s">
        <v>266</v>
      </c>
      <c r="K219" t="s">
        <v>267</v>
      </c>
      <c r="L219" s="1">
        <v>1E-114</v>
      </c>
      <c r="M219" t="s">
        <v>267</v>
      </c>
      <c r="N219" s="2" t="s">
        <v>268</v>
      </c>
      <c r="O219" t="s">
        <v>273</v>
      </c>
      <c r="P219">
        <v>2.007</v>
      </c>
      <c r="Q219" t="s">
        <v>266</v>
      </c>
      <c r="R219">
        <v>5</v>
      </c>
      <c r="S219">
        <v>221</v>
      </c>
      <c r="U219">
        <v>3</v>
      </c>
      <c r="V219">
        <v>3</v>
      </c>
      <c r="W219">
        <v>1</v>
      </c>
      <c r="X219">
        <v>1</v>
      </c>
      <c r="Y219">
        <v>2.007</v>
      </c>
      <c r="Z219">
        <v>0.367</v>
      </c>
      <c r="AA219" t="s">
        <v>270</v>
      </c>
      <c r="AB219">
        <v>288018</v>
      </c>
      <c r="AC219">
        <v>288238</v>
      </c>
    </row>
    <row r="220" spans="1:29" ht="15">
      <c r="A220" t="s">
        <v>266</v>
      </c>
      <c r="B220">
        <v>5</v>
      </c>
      <c r="C220">
        <v>1.91144387832863</v>
      </c>
      <c r="D220" s="3">
        <v>2.4322</v>
      </c>
      <c r="E220">
        <v>5.477</v>
      </c>
      <c r="F220">
        <f>C220/D220</f>
        <v>0.7858909128890018</v>
      </c>
      <c r="G220">
        <v>0.718</v>
      </c>
      <c r="H220" t="s">
        <v>266</v>
      </c>
      <c r="I220">
        <v>0.001923077</v>
      </c>
      <c r="J220" t="s">
        <v>266</v>
      </c>
      <c r="K220" t="s">
        <v>267</v>
      </c>
      <c r="L220" s="1">
        <v>1E-114</v>
      </c>
      <c r="M220" t="s">
        <v>267</v>
      </c>
      <c r="N220" s="2" t="s">
        <v>268</v>
      </c>
      <c r="O220" t="s">
        <v>274</v>
      </c>
      <c r="P220">
        <v>5.477</v>
      </c>
      <c r="Q220" t="s">
        <v>266</v>
      </c>
      <c r="R220">
        <v>5</v>
      </c>
      <c r="S220">
        <v>324</v>
      </c>
      <c r="U220">
        <v>12</v>
      </c>
      <c r="V220">
        <v>12</v>
      </c>
      <c r="W220">
        <v>1</v>
      </c>
      <c r="X220">
        <v>1</v>
      </c>
      <c r="Y220">
        <v>5.477</v>
      </c>
      <c r="Z220">
        <v>1</v>
      </c>
      <c r="AA220" t="s">
        <v>270</v>
      </c>
      <c r="AB220">
        <v>288539</v>
      </c>
      <c r="AC220">
        <v>288862</v>
      </c>
    </row>
    <row r="221" spans="1:29" ht="15">
      <c r="A221" t="s">
        <v>37</v>
      </c>
      <c r="B221">
        <v>7</v>
      </c>
      <c r="C221">
        <v>0.946673952017574</v>
      </c>
      <c r="D221" s="3">
        <v>1.70971428571429</v>
      </c>
      <c r="E221">
        <v>2.822</v>
      </c>
      <c r="F221">
        <f>C221/D221</f>
        <v>0.5537030133792615</v>
      </c>
      <c r="G221">
        <v>0.483</v>
      </c>
      <c r="H221" t="s">
        <v>37</v>
      </c>
      <c r="I221">
        <v>0.857142857</v>
      </c>
      <c r="J221" t="s">
        <v>37</v>
      </c>
      <c r="K221" t="s">
        <v>38</v>
      </c>
      <c r="L221" s="1">
        <v>1E-47</v>
      </c>
      <c r="M221" t="s">
        <v>38</v>
      </c>
      <c r="N221" s="2" t="s">
        <v>39</v>
      </c>
      <c r="O221" t="s">
        <v>40</v>
      </c>
      <c r="P221">
        <v>2.377</v>
      </c>
      <c r="Q221" t="s">
        <v>37</v>
      </c>
      <c r="R221">
        <v>7</v>
      </c>
      <c r="S221">
        <v>311</v>
      </c>
      <c r="U221">
        <v>5</v>
      </c>
      <c r="V221">
        <v>5</v>
      </c>
      <c r="W221">
        <v>1</v>
      </c>
      <c r="X221">
        <v>1</v>
      </c>
      <c r="Y221">
        <v>2.377</v>
      </c>
      <c r="Z221">
        <v>0.842</v>
      </c>
      <c r="AA221" t="s">
        <v>41</v>
      </c>
      <c r="AB221">
        <v>704794</v>
      </c>
      <c r="AC221">
        <v>705104</v>
      </c>
    </row>
    <row r="222" spans="1:29" ht="15">
      <c r="A222" t="s">
        <v>37</v>
      </c>
      <c r="B222">
        <v>7</v>
      </c>
      <c r="C222">
        <v>0.946673952017574</v>
      </c>
      <c r="D222" s="3">
        <v>1.70971428571429</v>
      </c>
      <c r="E222">
        <v>2.822</v>
      </c>
      <c r="F222">
        <f>C222/D222</f>
        <v>0.5537030133792615</v>
      </c>
      <c r="G222">
        <v>0.483</v>
      </c>
      <c r="H222" t="s">
        <v>37</v>
      </c>
      <c r="I222">
        <v>0.857142857</v>
      </c>
      <c r="J222" t="s">
        <v>37</v>
      </c>
      <c r="K222" t="s">
        <v>38</v>
      </c>
      <c r="L222" s="1">
        <v>1E-47</v>
      </c>
      <c r="M222" t="s">
        <v>38</v>
      </c>
      <c r="N222" s="2" t="s">
        <v>39</v>
      </c>
      <c r="O222" t="s">
        <v>42</v>
      </c>
      <c r="P222">
        <v>1.464</v>
      </c>
      <c r="Q222" t="s">
        <v>37</v>
      </c>
      <c r="R222">
        <v>7</v>
      </c>
      <c r="S222">
        <v>303</v>
      </c>
      <c r="U222">
        <v>3</v>
      </c>
      <c r="V222">
        <v>3</v>
      </c>
      <c r="W222">
        <v>1</v>
      </c>
      <c r="X222">
        <v>1</v>
      </c>
      <c r="Y222">
        <v>1.464</v>
      </c>
      <c r="Z222">
        <v>0.519</v>
      </c>
      <c r="AA222" t="s">
        <v>41</v>
      </c>
      <c r="AB222">
        <v>705300</v>
      </c>
      <c r="AC222">
        <v>705602</v>
      </c>
    </row>
    <row r="223" spans="1:29" ht="15">
      <c r="A223" t="s">
        <v>37</v>
      </c>
      <c r="B223">
        <v>7</v>
      </c>
      <c r="C223">
        <v>0.946673952017574</v>
      </c>
      <c r="D223" s="3">
        <v>1.70971428571429</v>
      </c>
      <c r="E223">
        <v>2.822</v>
      </c>
      <c r="F223">
        <f>C223/D223</f>
        <v>0.5537030133792615</v>
      </c>
      <c r="G223">
        <v>0.483</v>
      </c>
      <c r="H223" t="s">
        <v>37</v>
      </c>
      <c r="I223">
        <v>0.857142857</v>
      </c>
      <c r="J223" t="s">
        <v>37</v>
      </c>
      <c r="K223" t="s">
        <v>38</v>
      </c>
      <c r="L223" s="1">
        <v>1E-47</v>
      </c>
      <c r="M223" t="s">
        <v>38</v>
      </c>
      <c r="N223" s="2" t="s">
        <v>39</v>
      </c>
      <c r="O223" t="s">
        <v>43</v>
      </c>
      <c r="P223">
        <v>1.016</v>
      </c>
      <c r="Q223" t="s">
        <v>37</v>
      </c>
      <c r="R223">
        <v>7</v>
      </c>
      <c r="S223">
        <v>291</v>
      </c>
      <c r="U223">
        <v>2</v>
      </c>
      <c r="V223">
        <v>2</v>
      </c>
      <c r="W223">
        <v>1</v>
      </c>
      <c r="X223">
        <v>1</v>
      </c>
      <c r="Y223">
        <v>1.016</v>
      </c>
      <c r="Z223">
        <v>0.36</v>
      </c>
      <c r="AA223" t="s">
        <v>41</v>
      </c>
      <c r="AB223">
        <v>705796</v>
      </c>
      <c r="AC223">
        <v>706086</v>
      </c>
    </row>
    <row r="224" spans="1:29" ht="15">
      <c r="A224" t="s">
        <v>37</v>
      </c>
      <c r="B224">
        <v>7</v>
      </c>
      <c r="C224">
        <v>0.946673952017574</v>
      </c>
      <c r="D224" s="3">
        <v>1.70971428571429</v>
      </c>
      <c r="E224">
        <v>2.822</v>
      </c>
      <c r="F224">
        <f>C224/D224</f>
        <v>0.5537030133792615</v>
      </c>
      <c r="G224">
        <v>0.483</v>
      </c>
      <c r="H224" t="s">
        <v>37</v>
      </c>
      <c r="I224">
        <v>0.857142857</v>
      </c>
      <c r="J224" t="s">
        <v>37</v>
      </c>
      <c r="K224" t="s">
        <v>38</v>
      </c>
      <c r="L224" s="1">
        <v>1E-47</v>
      </c>
      <c r="M224" t="s">
        <v>38</v>
      </c>
      <c r="N224" s="2" t="s">
        <v>39</v>
      </c>
      <c r="O224" t="s">
        <v>44</v>
      </c>
      <c r="P224">
        <v>1.016</v>
      </c>
      <c r="Q224" t="s">
        <v>37</v>
      </c>
      <c r="R224">
        <v>7</v>
      </c>
      <c r="S224">
        <v>291</v>
      </c>
      <c r="U224">
        <v>2</v>
      </c>
      <c r="V224">
        <v>2</v>
      </c>
      <c r="W224">
        <v>1</v>
      </c>
      <c r="X224">
        <v>1</v>
      </c>
      <c r="Y224">
        <v>1.016</v>
      </c>
      <c r="Z224">
        <v>0.36</v>
      </c>
      <c r="AA224" t="s">
        <v>41</v>
      </c>
      <c r="AB224">
        <v>706214</v>
      </c>
      <c r="AC224">
        <v>706504</v>
      </c>
    </row>
    <row r="225" spans="1:29" ht="15">
      <c r="A225" t="s">
        <v>37</v>
      </c>
      <c r="B225">
        <v>7</v>
      </c>
      <c r="C225">
        <v>0.946673952017574</v>
      </c>
      <c r="D225" s="3">
        <v>1.70971428571429</v>
      </c>
      <c r="E225">
        <v>2.822</v>
      </c>
      <c r="F225">
        <f>C225/D225</f>
        <v>0.5537030133792615</v>
      </c>
      <c r="G225">
        <v>0.483</v>
      </c>
      <c r="H225" t="s">
        <v>37</v>
      </c>
      <c r="I225">
        <v>0.857142857</v>
      </c>
      <c r="J225" t="s">
        <v>37</v>
      </c>
      <c r="K225" t="s">
        <v>38</v>
      </c>
      <c r="L225" s="1">
        <v>1E-47</v>
      </c>
      <c r="M225" t="s">
        <v>38</v>
      </c>
      <c r="N225" s="2" t="s">
        <v>39</v>
      </c>
      <c r="O225" t="s">
        <v>45</v>
      </c>
      <c r="P225">
        <v>2.79</v>
      </c>
      <c r="Q225" t="s">
        <v>37</v>
      </c>
      <c r="R225">
        <v>7</v>
      </c>
      <c r="S225">
        <v>318</v>
      </c>
      <c r="U225">
        <v>6</v>
      </c>
      <c r="V225">
        <v>6</v>
      </c>
      <c r="W225">
        <v>1</v>
      </c>
      <c r="X225">
        <v>1</v>
      </c>
      <c r="Y225">
        <v>2.79</v>
      </c>
      <c r="Z225">
        <v>0.989</v>
      </c>
      <c r="AA225" t="s">
        <v>41</v>
      </c>
      <c r="AB225">
        <v>706762</v>
      </c>
      <c r="AC225">
        <v>707079</v>
      </c>
    </row>
    <row r="226" spans="1:29" ht="15">
      <c r="A226" t="s">
        <v>37</v>
      </c>
      <c r="B226">
        <v>7</v>
      </c>
      <c r="C226">
        <v>0.946673952017574</v>
      </c>
      <c r="D226" s="3">
        <v>1.70971428571429</v>
      </c>
      <c r="E226">
        <v>2.822</v>
      </c>
      <c r="F226">
        <f>C226/D226</f>
        <v>0.5537030133792615</v>
      </c>
      <c r="G226">
        <v>0.483</v>
      </c>
      <c r="H226" t="s">
        <v>37</v>
      </c>
      <c r="I226">
        <v>0.857142857</v>
      </c>
      <c r="J226" t="s">
        <v>37</v>
      </c>
      <c r="K226" t="s">
        <v>38</v>
      </c>
      <c r="L226" s="1">
        <v>1E-47</v>
      </c>
      <c r="M226" t="s">
        <v>38</v>
      </c>
      <c r="N226" s="2" t="s">
        <v>39</v>
      </c>
      <c r="O226" t="s">
        <v>46</v>
      </c>
      <c r="P226">
        <v>0.483</v>
      </c>
      <c r="Q226" t="s">
        <v>37</v>
      </c>
      <c r="R226">
        <v>7</v>
      </c>
      <c r="S226">
        <v>306</v>
      </c>
      <c r="U226">
        <v>1</v>
      </c>
      <c r="V226">
        <v>1</v>
      </c>
      <c r="W226">
        <v>1</v>
      </c>
      <c r="X226">
        <v>1</v>
      </c>
      <c r="Y226">
        <v>0.483</v>
      </c>
      <c r="Z226">
        <v>0.171</v>
      </c>
      <c r="AA226" t="s">
        <v>41</v>
      </c>
      <c r="AB226">
        <v>707279</v>
      </c>
      <c r="AC226">
        <v>707584</v>
      </c>
    </row>
    <row r="227" spans="1:29" ht="15">
      <c r="A227" t="s">
        <v>37</v>
      </c>
      <c r="B227">
        <v>7</v>
      </c>
      <c r="C227">
        <v>0.946673952017574</v>
      </c>
      <c r="D227" s="3">
        <v>1.70971428571429</v>
      </c>
      <c r="E227">
        <v>2.822</v>
      </c>
      <c r="F227">
        <f>C227/D227</f>
        <v>0.5537030133792615</v>
      </c>
      <c r="G227">
        <v>0.483</v>
      </c>
      <c r="H227" t="s">
        <v>37</v>
      </c>
      <c r="I227">
        <v>0.857142857</v>
      </c>
      <c r="J227" t="s">
        <v>37</v>
      </c>
      <c r="K227" t="s">
        <v>38</v>
      </c>
      <c r="L227" s="1">
        <v>1E-47</v>
      </c>
      <c r="M227" t="s">
        <v>38</v>
      </c>
      <c r="N227" s="2" t="s">
        <v>39</v>
      </c>
      <c r="O227" t="s">
        <v>47</v>
      </c>
      <c r="P227">
        <v>2.822</v>
      </c>
      <c r="Q227" t="s">
        <v>37</v>
      </c>
      <c r="R227">
        <v>7</v>
      </c>
      <c r="S227">
        <v>262</v>
      </c>
      <c r="U227">
        <v>5</v>
      </c>
      <c r="V227">
        <v>5</v>
      </c>
      <c r="W227">
        <v>1</v>
      </c>
      <c r="X227">
        <v>1</v>
      </c>
      <c r="Y227">
        <v>2.822</v>
      </c>
      <c r="Z227">
        <v>1</v>
      </c>
      <c r="AA227" t="s">
        <v>41</v>
      </c>
      <c r="AB227">
        <v>707668</v>
      </c>
      <c r="AC227">
        <v>707929</v>
      </c>
    </row>
  </sheetData>
  <sheetProtection/>
  <conditionalFormatting sqref="I1:I65536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1:D65536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1:F6553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{7b191cbc-1826-4803-94d9-826030816bc3}</x14:id>
        </ext>
      </extLst>
    </cfRule>
  </conditionalFormatting>
  <printOptions/>
  <pageMargins left="0.75" right="0.75" top="1" bottom="1" header="0.5" footer="0.5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191cbc-1826-4803-94d9-826030816b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2013-10-12T23:32:02Z</dcterms:created>
  <dcterms:modified xsi:type="dcterms:W3CDTF">2013-10-12T23:32:08Z</dcterms:modified>
  <cp:category/>
  <cp:version/>
  <cp:contentType/>
  <cp:contentStatus/>
</cp:coreProperties>
</file>