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0" yWindow="240" windowWidth="13480" windowHeight="15400" activeTab="0"/>
  </bookViews>
  <sheets>
    <sheet name="Plate Submission 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<sst xmlns="http://schemas.openxmlformats.org/spreadsheetml/2006/main" count="212" uniqueCount="137">
  <si>
    <t>3-1a_R</t>
  </si>
  <si>
    <t>(96-Well Format)</t>
  </si>
  <si>
    <t>Plate Name:</t>
  </si>
  <si>
    <t>Plasmid</t>
  </si>
  <si>
    <t>PCR Product</t>
  </si>
  <si>
    <t>Genomic</t>
  </si>
  <si>
    <t>Other</t>
  </si>
  <si>
    <t>Yes</t>
  </si>
  <si>
    <t>No</t>
  </si>
  <si>
    <t>Reaction #</t>
  </si>
  <si>
    <t>Well Position</t>
  </si>
  <si>
    <t>Primer Name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</si>
  <si>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</si>
  <si>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</si>
  <si>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</si>
  <si>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</si>
  <si>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</si>
  <si>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</si>
  <si>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</si>
  <si>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</si>
  <si>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</si>
  <si>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</si>
  <si>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</si>
  <si>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</si>
  <si>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</si>
  <si>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</si>
  <si>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</si>
  <si>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</si>
  <si>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</si>
  <si>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</si>
  <si>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</si>
  <si>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</si>
  <si>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</si>
  <si>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</si>
  <si>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</si>
  <si>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</si>
  <si>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PLATE 96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</si>
  <si>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</si>
  <si>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</si>
  <si>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</si>
  <si>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</si>
  <si>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</si>
  <si>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</si>
  <si>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</si>
  <si>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</si>
  <si>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</si>
  <si>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</si>
  <si>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</si>
  <si>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</si>
  <si>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</si>
  <si>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</si>
  <si>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</si>
  <si>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</si>
  <si>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</si>
  <si>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</si>
  <si>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</si>
  <si>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</si>
  <si>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</si>
  <si>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</si>
  <si>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</si>
  <si>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</si>
  <si>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</si>
  <si>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</si>
  <si>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</si>
  <si>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</si>
  <si>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</si>
  <si>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</si>
  <si>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</si>
  <si>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</si>
  <si>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</si>
  <si>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</si>
  <si>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</si>
  <si>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</si>
  <si>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</si>
  <si>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</si>
  <si>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</si>
  <si>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</si>
  <si>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</si>
  <si>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</si>
  <si>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</si>
  <si>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</si>
  <si>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</si>
  <si>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</si>
  <si>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</si>
  <si>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</si>
  <si>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</si>
  <si>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</si>
  <si>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</si>
  <si>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</si>
  <si>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</si>
  <si>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</si>
  <si>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</si>
  <si>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</si>
  <si>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</si>
  <si>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</si>
  <si>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</si>
  <si>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</si>
  <si>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</si>
  <si>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</si>
  <si>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</si>
  <si>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</si>
  <si>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</si>
  <si>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</si>
  <si>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</si>
  <si>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</si>
  <si>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</si>
  <si>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</si>
  <si>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</si>
  <si>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</si>
  <si>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 xml:space="preserve">Order Sample Form </t>
  </si>
  <si>
    <t>Sample Label</t>
  </si>
  <si>
    <t>CMNT</t>
  </si>
  <si>
    <t>Plasmid or PCR</t>
  </si>
  <si>
    <t>Template Prep Method</t>
  </si>
  <si>
    <t>Comment</t>
  </si>
  <si>
    <t>Sample</t>
  </si>
  <si>
    <t>BLANK</t>
  </si>
  <si>
    <t>DNA_Plate_Emma_110210</t>
  </si>
  <si>
    <t>1-15_F</t>
  </si>
  <si>
    <t>2-3b_F</t>
  </si>
  <si>
    <t>2-10_F</t>
  </si>
  <si>
    <t>1-1b_F</t>
  </si>
  <si>
    <t>1-11a_F</t>
  </si>
  <si>
    <t>3-1b_F</t>
  </si>
  <si>
    <t>3-1c_F</t>
  </si>
  <si>
    <t>3-8_F</t>
  </si>
  <si>
    <t>2-3a_F</t>
  </si>
  <si>
    <t>2-4_F</t>
  </si>
  <si>
    <t>2-6_F</t>
  </si>
  <si>
    <t>1-1a_F</t>
  </si>
  <si>
    <t>1-2b_F</t>
  </si>
  <si>
    <t>3-1a_F</t>
  </si>
  <si>
    <t>2-3a_R</t>
  </si>
  <si>
    <t>2-4_R</t>
  </si>
  <si>
    <t>2-6_R</t>
  </si>
  <si>
    <t>1-1a_R</t>
  </si>
  <si>
    <t>1-2b_R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</si>
</sst>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21">
    <font>
      <sz val="10"/>
      <name val="Arial"/>
      <family val="0"/>
    </font>
    <font>
      <sz val="16"/>
      <color indexed="63"/>
      <name val="Arial"/>
      <family val="2"/>
    </font>
    <font>
      <b/>
      <sz val="16"/>
      <color indexed="53"/>
      <name val="Arial"/>
      <family val="2"/>
    </font>
    <font>
      <sz val="16"/>
      <color indexed="9"/>
      <name val="Arial"/>
      <family val="0"/>
    </font>
    <font>
      <sz val="16"/>
      <color indexed="51"/>
      <name val="Arial"/>
      <family val="2"/>
    </font>
    <font>
      <sz val="12"/>
      <color indexed="9"/>
      <name val="Arial"/>
      <family val="2"/>
    </font>
    <font>
      <sz val="8"/>
      <name val="Verdana"/>
      <family val="2"/>
    </font>
    <font>
      <sz val="10"/>
      <color indexed="53"/>
      <name val="Arial"/>
      <family val="0"/>
    </font>
    <font>
      <sz val="9"/>
      <color indexed="63"/>
      <name val="Verdana"/>
      <family val="2"/>
    </font>
    <font>
      <sz val="10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sz val="10"/>
      <name val="Verdana"/>
      <family val="0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0"/>
    </font>
    <font>
      <sz val="14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2"/>
      <color indexed="9"/>
      <name val="Arial"/>
      <family val="2"/>
    </font>
    <font>
      <sz val="8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textRotation="90"/>
      <protection/>
    </xf>
    <xf numFmtId="0" fontId="0" fillId="0" borderId="0" xfId="0" applyFont="1" applyFill="1" applyBorder="1" applyAlignment="1" applyProtection="1">
      <alignment textRotation="90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 textRotation="180"/>
      <protection/>
    </xf>
    <xf numFmtId="0" fontId="0" fillId="0" borderId="0" xfId="0" applyFont="1" applyFill="1" applyBorder="1" applyAlignment="1" applyProtection="1">
      <alignment textRotation="90"/>
      <protection/>
    </xf>
    <xf numFmtId="0" fontId="1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textRotation="90"/>
      <protection/>
    </xf>
    <xf numFmtId="0" fontId="6" fillId="3" borderId="1" xfId="0" applyFont="1" applyFill="1" applyBorder="1" applyAlignment="1" applyProtection="1">
      <alignment horizontal="justify" vertical="top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textRotation="180"/>
      <protection/>
    </xf>
    <xf numFmtId="0" fontId="17" fillId="5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4" xfId="0" applyFont="1" applyFill="1" applyBorder="1" applyAlignment="1" applyProtection="1">
      <alignment horizontal="left"/>
      <protection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17" fillId="7" borderId="3" xfId="0" applyFont="1" applyFill="1" applyBorder="1" applyAlignment="1" applyProtection="1">
      <alignment horizontal="left" wrapText="1"/>
      <protection/>
    </xf>
    <xf numFmtId="0" fontId="17" fillId="7" borderId="1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vertical="center" textRotation="180"/>
      <protection/>
    </xf>
    <xf numFmtId="0" fontId="10" fillId="7" borderId="1" xfId="0" applyFont="1" applyFill="1" applyBorder="1" applyAlignment="1" applyProtection="1">
      <alignment horizontal="center" textRotation="90" wrapText="1"/>
      <protection/>
    </xf>
    <xf numFmtId="0" fontId="10" fillId="7" borderId="5" xfId="0" applyFont="1" applyFill="1" applyBorder="1" applyAlignment="1" applyProtection="1">
      <alignment horizontal="center" textRotation="90" wrapText="1"/>
      <protection/>
    </xf>
    <xf numFmtId="0" fontId="10" fillId="7" borderId="6" xfId="0" applyFont="1" applyFill="1" applyBorder="1" applyAlignment="1" applyProtection="1">
      <alignment horizontal="center" textRotation="90" wrapText="1"/>
      <protection/>
    </xf>
    <xf numFmtId="0" fontId="10" fillId="7" borderId="7" xfId="0" applyFont="1" applyFill="1" applyBorder="1" applyAlignment="1" applyProtection="1">
      <alignment horizontal="center" textRotation="90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FFE6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F3FF"/>
      <rgbColor rgb="00F0F0F0"/>
      <rgbColor rgb="00FFFF99"/>
      <rgbColor rgb="0099CCFF"/>
      <rgbColor rgb="00FF99CC"/>
      <rgbColor rgb="00CC99FF"/>
      <rgbColor rgb="00FFE0E0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114"/>
  <sheetViews>
    <sheetView showGridLines="0" showRowColHeaders="0" tabSelected="1" workbookViewId="0" topLeftCell="A1">
      <selection activeCell="D35" sqref="D35"/>
    </sheetView>
  </sheetViews>
  <sheetFormatPr defaultColWidth="9.140625" defaultRowHeight="12.75"/>
  <cols>
    <col min="1" max="1" width="2.140625" style="2" customWidth="1"/>
    <col min="2" max="2" width="3.00390625" style="3" customWidth="1"/>
    <col min="3" max="3" width="4.28125" style="4" customWidth="1"/>
    <col min="4" max="4" width="24.00390625" style="5" customWidth="1"/>
    <col min="5" max="5" width="5.7109375" style="3" customWidth="1"/>
    <col min="6" max="6" width="15.7109375" style="3" customWidth="1"/>
    <col min="7" max="7" width="20.7109375" style="5" customWidth="1"/>
    <col min="8" max="8" width="25.7109375" style="3" customWidth="1"/>
    <col min="9" max="9" width="22.7109375" style="3" customWidth="1"/>
    <col min="10" max="10" width="30.7109375" style="3" customWidth="1"/>
    <col min="11" max="11" width="40.7109375" style="3" customWidth="1"/>
    <col min="12" max="13" width="3.00390625" style="3" customWidth="1"/>
    <col min="14" max="14" width="3.00390625" style="6" customWidth="1"/>
    <col min="15" max="17" width="3.00390625" style="3" customWidth="1"/>
    <col min="18" max="18" width="3.28125" style="3" customWidth="1"/>
    <col min="19" max="24" width="3.7109375" style="3" customWidth="1"/>
    <col min="25" max="26" width="6.7109375" style="3" customWidth="1"/>
    <col min="27" max="27" width="10.421875" style="3" customWidth="1"/>
    <col min="28" max="33" width="6.7109375" style="3" customWidth="1"/>
    <col min="34" max="16384" width="9.140625" style="3" customWidth="1"/>
  </cols>
  <sheetData>
    <row r="1" ht="9" customHeight="1">
      <c r="S1" s="7"/>
    </row>
    <row r="2" spans="2:19" ht="21" customHeight="1">
      <c r="B2" s="37" t="s">
        <v>109</v>
      </c>
      <c r="C2" s="37"/>
      <c r="D2" s="37"/>
      <c r="E2" s="37"/>
      <c r="F2" s="37"/>
      <c r="G2" s="3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</row>
    <row r="3" spans="2:19" ht="20.25" customHeight="1">
      <c r="B3" s="38" t="s">
        <v>1</v>
      </c>
      <c r="C3" s="38"/>
      <c r="D3" s="38"/>
      <c r="E3" s="38"/>
      <c r="F3" s="38"/>
      <c r="G3" s="3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7"/>
    </row>
    <row r="4" spans="2:19" ht="3.75" customHeight="1">
      <c r="B4" s="10"/>
      <c r="C4" s="11"/>
      <c r="D4" s="11"/>
      <c r="E4" s="11"/>
      <c r="F4" s="11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  <c r="R4" s="8"/>
      <c r="S4" s="7"/>
    </row>
    <row r="5" spans="2:19" ht="14.25" customHeight="1">
      <c r="B5" s="14"/>
      <c r="C5" s="15"/>
      <c r="D5" s="15"/>
      <c r="E5" s="15"/>
      <c r="F5" s="15"/>
      <c r="G5" s="15"/>
      <c r="H5" s="9"/>
      <c r="I5" s="16" t="s">
        <v>36</v>
      </c>
      <c r="J5" s="16"/>
      <c r="K5" s="16"/>
      <c r="L5" s="16"/>
      <c r="M5" s="16"/>
      <c r="N5" s="16"/>
      <c r="O5" s="16"/>
      <c r="P5" s="16"/>
      <c r="Q5" s="16"/>
      <c r="R5" s="16"/>
      <c r="S5" s="7"/>
    </row>
    <row r="6" spans="2:19" ht="12.75" customHeight="1">
      <c r="B6" s="39" t="s">
        <v>2</v>
      </c>
      <c r="C6" s="39"/>
      <c r="D6" s="39"/>
      <c r="E6" s="40" t="s">
        <v>117</v>
      </c>
      <c r="F6" s="40"/>
      <c r="G6" s="40"/>
      <c r="H6" s="9"/>
      <c r="I6" s="16" t="s">
        <v>3</v>
      </c>
      <c r="J6" s="16" t="s">
        <v>4</v>
      </c>
      <c r="K6" s="16" t="s">
        <v>5</v>
      </c>
      <c r="L6" s="16" t="s">
        <v>6</v>
      </c>
      <c r="M6" s="16"/>
      <c r="N6" s="16"/>
      <c r="O6" s="16"/>
      <c r="P6" s="16"/>
      <c r="Q6" s="16"/>
      <c r="R6" s="16"/>
      <c r="S6" s="7"/>
    </row>
    <row r="7" spans="2:19" ht="12.75" customHeight="1">
      <c r="B7" s="17"/>
      <c r="C7" s="17"/>
      <c r="D7" s="17"/>
      <c r="E7" s="18"/>
      <c r="F7" s="18"/>
      <c r="G7" s="18"/>
      <c r="H7" s="19"/>
      <c r="I7" s="20" t="s">
        <v>7</v>
      </c>
      <c r="J7" s="20" t="s">
        <v>8</v>
      </c>
      <c r="K7" s="20"/>
      <c r="L7" s="20"/>
      <c r="M7" s="20"/>
      <c r="N7" s="20"/>
      <c r="O7" s="20"/>
      <c r="P7" s="20"/>
      <c r="Q7" s="20"/>
      <c r="R7" s="20"/>
      <c r="S7" s="7"/>
    </row>
    <row r="8" spans="2:20" ht="12.75" customHeight="1">
      <c r="B8" s="44" t="s">
        <v>9</v>
      </c>
      <c r="C8" s="45" t="s">
        <v>10</v>
      </c>
      <c r="D8" s="42" t="s">
        <v>115</v>
      </c>
      <c r="E8" s="44" t="s">
        <v>112</v>
      </c>
      <c r="F8" s="44" t="s">
        <v>113</v>
      </c>
      <c r="G8" s="42" t="s">
        <v>11</v>
      </c>
      <c r="H8" s="41" t="s">
        <v>114</v>
      </c>
      <c r="I8" s="36" t="s">
        <v>111</v>
      </c>
      <c r="J8" s="36" t="s">
        <v>110</v>
      </c>
      <c r="K8" s="22"/>
      <c r="L8" s="22"/>
      <c r="M8" s="22"/>
      <c r="N8" s="22"/>
      <c r="O8" s="22"/>
      <c r="P8" s="22"/>
      <c r="Q8" s="22"/>
      <c r="R8" s="22"/>
      <c r="S8" s="21"/>
      <c r="T8" s="23"/>
    </row>
    <row r="9" spans="2:20" ht="12.75" customHeight="1">
      <c r="B9" s="44"/>
      <c r="C9" s="46"/>
      <c r="D9" s="42"/>
      <c r="E9" s="44"/>
      <c r="F9" s="44"/>
      <c r="G9" s="42"/>
      <c r="H9" s="41"/>
      <c r="I9" s="36"/>
      <c r="J9" s="36"/>
      <c r="K9" s="35"/>
      <c r="L9" s="35"/>
      <c r="M9" s="35"/>
      <c r="N9" s="35"/>
      <c r="O9" s="35"/>
      <c r="P9" s="35"/>
      <c r="Q9" s="35"/>
      <c r="R9" s="35"/>
      <c r="S9" s="43"/>
      <c r="T9" s="23"/>
    </row>
    <row r="10" spans="2:20" ht="12">
      <c r="B10" s="44"/>
      <c r="C10" s="46"/>
      <c r="D10" s="42"/>
      <c r="E10" s="44"/>
      <c r="F10" s="44"/>
      <c r="G10" s="42"/>
      <c r="H10" s="41"/>
      <c r="I10" s="36"/>
      <c r="J10" s="36"/>
      <c r="K10" s="35"/>
      <c r="L10" s="35"/>
      <c r="M10" s="35"/>
      <c r="N10" s="35"/>
      <c r="O10" s="35"/>
      <c r="P10" s="35"/>
      <c r="Q10" s="35"/>
      <c r="R10" s="35"/>
      <c r="S10" s="43"/>
      <c r="T10" s="18"/>
    </row>
    <row r="11" spans="2:19" ht="13.5" customHeight="1">
      <c r="B11" s="44"/>
      <c r="C11" s="46"/>
      <c r="D11" s="42"/>
      <c r="E11" s="44"/>
      <c r="F11" s="44"/>
      <c r="G11" s="42"/>
      <c r="H11" s="41"/>
      <c r="I11" s="36"/>
      <c r="J11" s="36"/>
      <c r="K11" s="35"/>
      <c r="L11" s="35"/>
      <c r="M11" s="35"/>
      <c r="N11" s="35"/>
      <c r="O11" s="35"/>
      <c r="P11" s="35"/>
      <c r="Q11" s="35"/>
      <c r="R11" s="35"/>
      <c r="S11" s="43"/>
    </row>
    <row r="12" spans="1:20" s="18" customFormat="1" ht="12">
      <c r="A12" s="26"/>
      <c r="B12" s="44"/>
      <c r="C12" s="47"/>
      <c r="D12" s="42"/>
      <c r="E12" s="44"/>
      <c r="F12" s="44"/>
      <c r="G12" s="42"/>
      <c r="H12" s="41"/>
      <c r="I12" s="36"/>
      <c r="J12" s="36"/>
      <c r="K12" s="35"/>
      <c r="L12" s="35"/>
      <c r="M12" s="35"/>
      <c r="N12" s="35"/>
      <c r="O12" s="35"/>
      <c r="P12" s="35"/>
      <c r="Q12" s="35"/>
      <c r="R12" s="35"/>
      <c r="S12" s="43"/>
      <c r="T12" s="3"/>
    </row>
    <row r="13" spans="1:20" s="18" customFormat="1" ht="13.5" customHeight="1">
      <c r="A13" s="2" t="str">
        <f aca="true" t="shared" si="0" ref="A13:A44">IF(OR(AND(D13="",G13=""),AND(LEN(D13)&lt;21,LEN(G13)&lt;21,LEN(D13)&gt;0,LEN(G13)&gt;0),AND(IF(AND(LEN(D13),LEN(G13)),"true","false"))),"","●")</f>
        <v>●</v>
      </c>
      <c r="B13" s="27">
        <v>1</v>
      </c>
      <c r="C13" s="27" t="s">
        <v>37</v>
      </c>
      <c r="D13" s="1" t="s">
        <v>118</v>
      </c>
      <c r="E13" s="1"/>
      <c r="F13" s="1"/>
      <c r="G13" s="1"/>
      <c r="H13" s="32"/>
      <c r="I13" s="33" t="str">
        <f>CONCATENATE($E$6,IF(E13="","",CONCATENATE(", Type=",E13)),IF(F13="","",CONCATENATE(", Prep=",F13,)),IF(H13="","",CONCATENATE(", ",H13)))</f>
        <v>DNA_Plate_Emma_110210</v>
      </c>
      <c r="J13" s="21" t="str">
        <f aca="true" t="shared" si="1" ref="J13:J76">CONCATENATE(IF(D13&lt;&gt;"BLANK",CONCATENATE(D13,"_"),D13),G13)</f>
        <v>1-15_F_</v>
      </c>
      <c r="K13" s="35"/>
      <c r="L13" s="35"/>
      <c r="M13" s="35"/>
      <c r="N13" s="35"/>
      <c r="O13" s="35"/>
      <c r="P13" s="35"/>
      <c r="Q13" s="35"/>
      <c r="R13" s="35"/>
      <c r="S13" s="43"/>
      <c r="T13" s="3"/>
    </row>
    <row r="14" spans="1:19" ht="13.5" customHeight="1">
      <c r="A14" s="2" t="str">
        <f t="shared" si="0"/>
        <v>●</v>
      </c>
      <c r="B14" s="27">
        <v>2</v>
      </c>
      <c r="C14" s="27" t="s">
        <v>38</v>
      </c>
      <c r="D14" s="1" t="s">
        <v>119</v>
      </c>
      <c r="E14" s="1"/>
      <c r="F14" s="1"/>
      <c r="G14" s="1"/>
      <c r="H14" s="32"/>
      <c r="I14" s="33" t="str">
        <f aca="true" t="shared" si="2" ref="I14:I77">CONCATENATE($E$6,IF(E14="","",CONCATENATE(", Type=",E14)),IF(F14="","",CONCATENATE(", Prep=",F14,)),IF(H14="","",CONCATENATE(", ",H14)))</f>
        <v>DNA_Plate_Emma_110210</v>
      </c>
      <c r="J14" s="21" t="str">
        <f t="shared" si="1"/>
        <v>2-3b_F_</v>
      </c>
      <c r="K14" s="35"/>
      <c r="L14" s="35"/>
      <c r="M14" s="35"/>
      <c r="N14" s="35"/>
      <c r="O14" s="35"/>
      <c r="P14" s="35"/>
      <c r="Q14" s="35"/>
      <c r="R14" s="35"/>
      <c r="S14" s="43"/>
    </row>
    <row r="15" spans="1:20" ht="13.5" customHeight="1">
      <c r="A15" s="2" t="str">
        <f t="shared" si="0"/>
        <v>●</v>
      </c>
      <c r="B15" s="27">
        <v>3</v>
      </c>
      <c r="C15" s="27" t="s">
        <v>39</v>
      </c>
      <c r="D15" s="1" t="s">
        <v>120</v>
      </c>
      <c r="E15" s="1"/>
      <c r="F15" s="1"/>
      <c r="G15" s="1"/>
      <c r="H15" s="32"/>
      <c r="I15" s="33" t="str">
        <f t="shared" si="2"/>
        <v>DNA_Plate_Emma_110210</v>
      </c>
      <c r="J15" s="21" t="str">
        <f t="shared" si="1"/>
        <v>2-10_F_</v>
      </c>
      <c r="K15" s="35"/>
      <c r="L15" s="35"/>
      <c r="M15" s="35"/>
      <c r="N15" s="35"/>
      <c r="O15" s="35"/>
      <c r="P15" s="35"/>
      <c r="Q15" s="35"/>
      <c r="R15" s="35"/>
      <c r="S15" s="43"/>
      <c r="T15" s="25"/>
    </row>
    <row r="16" spans="1:20" ht="13.5" customHeight="1">
      <c r="A16" s="2" t="str">
        <f t="shared" si="0"/>
        <v>●</v>
      </c>
      <c r="B16" s="27">
        <v>4</v>
      </c>
      <c r="C16" s="27" t="s">
        <v>40</v>
      </c>
      <c r="D16" s="1" t="s">
        <v>121</v>
      </c>
      <c r="E16" s="1"/>
      <c r="F16" s="1"/>
      <c r="G16" s="1"/>
      <c r="H16" s="32"/>
      <c r="I16" s="33" t="str">
        <f t="shared" si="2"/>
        <v>DNA_Plate_Emma_110210</v>
      </c>
      <c r="J16" s="21" t="str">
        <f t="shared" si="1"/>
        <v>1-1b_F_</v>
      </c>
      <c r="K16" s="35"/>
      <c r="L16" s="35"/>
      <c r="M16" s="35"/>
      <c r="N16" s="35"/>
      <c r="O16" s="35"/>
      <c r="P16" s="35"/>
      <c r="Q16" s="35"/>
      <c r="R16" s="35"/>
      <c r="S16" s="43"/>
      <c r="T16" s="24"/>
    </row>
    <row r="17" spans="1:20" ht="13.5" customHeight="1">
      <c r="A17" s="2" t="str">
        <f t="shared" si="0"/>
        <v>●</v>
      </c>
      <c r="B17" s="27">
        <v>5</v>
      </c>
      <c r="C17" s="27" t="s">
        <v>41</v>
      </c>
      <c r="D17" s="1" t="s">
        <v>122</v>
      </c>
      <c r="E17" s="1"/>
      <c r="F17" s="1"/>
      <c r="G17" s="1"/>
      <c r="H17" s="32"/>
      <c r="I17" s="33" t="str">
        <f t="shared" si="2"/>
        <v>DNA_Plate_Emma_110210</v>
      </c>
      <c r="J17" s="21" t="str">
        <f t="shared" si="1"/>
        <v>1-11a_F_</v>
      </c>
      <c r="K17" s="35"/>
      <c r="L17" s="35"/>
      <c r="M17" s="35"/>
      <c r="N17" s="35"/>
      <c r="O17" s="35"/>
      <c r="P17" s="35"/>
      <c r="Q17" s="35"/>
      <c r="R17" s="35"/>
      <c r="S17" s="43"/>
      <c r="T17" s="24"/>
    </row>
    <row r="18" spans="1:20" ht="13.5" customHeight="1">
      <c r="A18" s="2" t="str">
        <f t="shared" si="0"/>
        <v>●</v>
      </c>
      <c r="B18" s="27">
        <v>6</v>
      </c>
      <c r="C18" s="27" t="s">
        <v>42</v>
      </c>
      <c r="D18" s="1" t="s">
        <v>123</v>
      </c>
      <c r="E18" s="1"/>
      <c r="F18" s="1"/>
      <c r="G18" s="1"/>
      <c r="H18" s="32"/>
      <c r="I18" s="33" t="str">
        <f t="shared" si="2"/>
        <v>DNA_Plate_Emma_110210</v>
      </c>
      <c r="J18" s="21" t="str">
        <f t="shared" si="1"/>
        <v>3-1b_F_</v>
      </c>
      <c r="K18" s="35"/>
      <c r="L18" s="35"/>
      <c r="M18" s="35"/>
      <c r="N18" s="35"/>
      <c r="O18" s="35"/>
      <c r="P18" s="35"/>
      <c r="Q18" s="35"/>
      <c r="R18" s="35"/>
      <c r="S18" s="43"/>
      <c r="T18" s="24"/>
    </row>
    <row r="19" spans="1:20" ht="13.5" customHeight="1">
      <c r="A19" s="2" t="str">
        <f t="shared" si="0"/>
        <v>●</v>
      </c>
      <c r="B19" s="27">
        <v>7</v>
      </c>
      <c r="C19" s="27" t="s">
        <v>43</v>
      </c>
      <c r="D19" s="1" t="s">
        <v>124</v>
      </c>
      <c r="E19" s="1"/>
      <c r="F19" s="1"/>
      <c r="G19" s="1"/>
      <c r="H19" s="32"/>
      <c r="I19" s="33" t="str">
        <f t="shared" si="2"/>
        <v>DNA_Plate_Emma_110210</v>
      </c>
      <c r="J19" s="21" t="str">
        <f t="shared" si="1"/>
        <v>3-1c_F_</v>
      </c>
      <c r="K19" s="35"/>
      <c r="L19" s="35"/>
      <c r="M19" s="35"/>
      <c r="N19" s="35"/>
      <c r="O19" s="35"/>
      <c r="P19" s="35"/>
      <c r="Q19" s="35"/>
      <c r="R19" s="35"/>
      <c r="S19" s="43"/>
      <c r="T19" s="24"/>
    </row>
    <row r="20" spans="1:20" ht="13.5" customHeight="1">
      <c r="A20" s="2" t="str">
        <f t="shared" si="0"/>
        <v>●</v>
      </c>
      <c r="B20" s="27">
        <v>8</v>
      </c>
      <c r="C20" s="27" t="s">
        <v>44</v>
      </c>
      <c r="D20" s="1" t="s">
        <v>125</v>
      </c>
      <c r="E20" s="1"/>
      <c r="F20" s="1"/>
      <c r="G20" s="1"/>
      <c r="H20" s="32"/>
      <c r="I20" s="33" t="str">
        <f t="shared" si="2"/>
        <v>DNA_Plate_Emma_110210</v>
      </c>
      <c r="J20" s="21" t="str">
        <f t="shared" si="1"/>
        <v>3-8_F_</v>
      </c>
      <c r="K20" s="35"/>
      <c r="L20" s="35"/>
      <c r="M20" s="35"/>
      <c r="N20" s="35"/>
      <c r="O20" s="35"/>
      <c r="P20" s="35"/>
      <c r="Q20" s="35"/>
      <c r="R20" s="35"/>
      <c r="S20" s="43"/>
      <c r="T20" s="24"/>
    </row>
    <row r="21" spans="1:23" ht="13.5" customHeight="1">
      <c r="A21" s="2" t="str">
        <f t="shared" si="0"/>
        <v>●</v>
      </c>
      <c r="B21" s="27">
        <v>9</v>
      </c>
      <c r="C21" s="27" t="s">
        <v>45</v>
      </c>
      <c r="D21" s="1" t="s">
        <v>126</v>
      </c>
      <c r="E21" s="1"/>
      <c r="F21" s="1"/>
      <c r="G21" s="1"/>
      <c r="H21" s="32"/>
      <c r="I21" s="33" t="str">
        <f t="shared" si="2"/>
        <v>DNA_Plate_Emma_110210</v>
      </c>
      <c r="J21" s="21" t="str">
        <f t="shared" si="1"/>
        <v>2-3a_F_</v>
      </c>
      <c r="K21" s="35"/>
      <c r="L21" s="35"/>
      <c r="M21" s="35"/>
      <c r="N21" s="35"/>
      <c r="O21" s="35"/>
      <c r="P21" s="35"/>
      <c r="Q21" s="35"/>
      <c r="R21" s="35"/>
      <c r="S21" s="43"/>
      <c r="T21" s="28"/>
      <c r="U21" s="24"/>
      <c r="V21" s="24"/>
      <c r="W21" s="24"/>
    </row>
    <row r="22" spans="1:27" s="25" customFormat="1" ht="13.5" customHeight="1">
      <c r="A22" s="2" t="str">
        <f t="shared" si="0"/>
        <v>●</v>
      </c>
      <c r="B22" s="27">
        <v>10</v>
      </c>
      <c r="C22" s="27" t="s">
        <v>46</v>
      </c>
      <c r="D22" s="1" t="s">
        <v>127</v>
      </c>
      <c r="E22" s="1"/>
      <c r="F22" s="1"/>
      <c r="G22" s="1"/>
      <c r="H22" s="32"/>
      <c r="I22" s="33" t="str">
        <f t="shared" si="2"/>
        <v>DNA_Plate_Emma_110210</v>
      </c>
      <c r="J22" s="21" t="str">
        <f t="shared" si="1"/>
        <v>2-4_F_</v>
      </c>
      <c r="K22" s="35"/>
      <c r="L22" s="35"/>
      <c r="M22" s="35"/>
      <c r="N22" s="35"/>
      <c r="O22" s="35"/>
      <c r="P22" s="35"/>
      <c r="Q22" s="35"/>
      <c r="R22" s="35"/>
      <c r="S22" s="43"/>
      <c r="T22" s="28"/>
      <c r="AA22" s="3"/>
    </row>
    <row r="23" spans="1:23" ht="13.5" customHeight="1">
      <c r="A23" s="2" t="str">
        <f t="shared" si="0"/>
        <v>●</v>
      </c>
      <c r="B23" s="27">
        <v>11</v>
      </c>
      <c r="C23" s="27" t="s">
        <v>47</v>
      </c>
      <c r="D23" s="1" t="s">
        <v>128</v>
      </c>
      <c r="E23" s="1"/>
      <c r="F23" s="1"/>
      <c r="G23" s="1"/>
      <c r="H23" s="32"/>
      <c r="I23" s="33" t="str">
        <f t="shared" si="2"/>
        <v>DNA_Plate_Emma_110210</v>
      </c>
      <c r="J23" s="21" t="str">
        <f t="shared" si="1"/>
        <v>2-6_F_</v>
      </c>
      <c r="K23" s="35"/>
      <c r="L23" s="35"/>
      <c r="M23" s="35"/>
      <c r="N23" s="35"/>
      <c r="O23" s="35"/>
      <c r="P23" s="35"/>
      <c r="Q23" s="35"/>
      <c r="R23" s="35"/>
      <c r="S23" s="43"/>
      <c r="T23" s="24"/>
      <c r="U23" s="24"/>
      <c r="V23" s="24"/>
      <c r="W23" s="24"/>
    </row>
    <row r="24" spans="1:26" ht="13.5" customHeight="1">
      <c r="A24" s="2" t="str">
        <f t="shared" si="0"/>
        <v>●</v>
      </c>
      <c r="B24" s="27">
        <v>12</v>
      </c>
      <c r="C24" s="27" t="s">
        <v>48</v>
      </c>
      <c r="D24" s="1" t="s">
        <v>129</v>
      </c>
      <c r="E24" s="1"/>
      <c r="F24" s="1"/>
      <c r="G24" s="1"/>
      <c r="H24" s="32"/>
      <c r="I24" s="33" t="str">
        <f t="shared" si="2"/>
        <v>DNA_Plate_Emma_110210</v>
      </c>
      <c r="J24" s="21" t="str">
        <f t="shared" si="1"/>
        <v>1-1a_F_</v>
      </c>
      <c r="K24" s="35"/>
      <c r="L24" s="35"/>
      <c r="M24" s="35"/>
      <c r="N24" s="35"/>
      <c r="O24" s="35"/>
      <c r="P24" s="35"/>
      <c r="Q24" s="35"/>
      <c r="R24" s="35"/>
      <c r="S24" s="43"/>
      <c r="T24" s="24"/>
      <c r="U24" s="28"/>
      <c r="V24" s="28"/>
      <c r="W24" s="28"/>
      <c r="X24" s="29"/>
      <c r="Y24" s="29"/>
      <c r="Z24" s="29"/>
    </row>
    <row r="25" spans="1:26" ht="13.5" customHeight="1">
      <c r="A25" s="2" t="str">
        <f t="shared" si="0"/>
        <v>●</v>
      </c>
      <c r="B25" s="27">
        <v>13</v>
      </c>
      <c r="C25" s="27" t="s">
        <v>49</v>
      </c>
      <c r="D25" s="1" t="s">
        <v>130</v>
      </c>
      <c r="E25" s="1"/>
      <c r="F25" s="1"/>
      <c r="G25" s="1"/>
      <c r="H25" s="32"/>
      <c r="I25" s="33" t="str">
        <f t="shared" si="2"/>
        <v>DNA_Plate_Emma_110210</v>
      </c>
      <c r="J25" s="21" t="str">
        <f t="shared" si="1"/>
        <v>1-2b_F_</v>
      </c>
      <c r="K25" s="35"/>
      <c r="L25" s="35"/>
      <c r="M25" s="35"/>
      <c r="N25" s="35"/>
      <c r="O25" s="35"/>
      <c r="P25" s="35"/>
      <c r="Q25" s="35"/>
      <c r="R25" s="35"/>
      <c r="S25" s="43"/>
      <c r="T25" s="24"/>
      <c r="U25" s="28"/>
      <c r="V25" s="28"/>
      <c r="W25" s="28"/>
      <c r="X25" s="29"/>
      <c r="Y25" s="29"/>
      <c r="Z25" s="29"/>
    </row>
    <row r="26" spans="1:23" ht="13.5" customHeight="1">
      <c r="A26" s="2" t="str">
        <f t="shared" si="0"/>
        <v>●</v>
      </c>
      <c r="B26" s="27">
        <v>14</v>
      </c>
      <c r="C26" s="27" t="s">
        <v>50</v>
      </c>
      <c r="D26" s="1" t="s">
        <v>131</v>
      </c>
      <c r="E26" s="1"/>
      <c r="F26" s="1"/>
      <c r="G26" s="1"/>
      <c r="H26" s="32"/>
      <c r="I26" s="33" t="str">
        <f t="shared" si="2"/>
        <v>DNA_Plate_Emma_110210</v>
      </c>
      <c r="J26" s="21" t="str">
        <f t="shared" si="1"/>
        <v>3-1a_F_</v>
      </c>
      <c r="K26" s="35"/>
      <c r="L26" s="35"/>
      <c r="M26" s="35"/>
      <c r="N26" s="35"/>
      <c r="O26" s="35"/>
      <c r="P26" s="35"/>
      <c r="Q26" s="35"/>
      <c r="R26" s="35"/>
      <c r="S26" s="43"/>
      <c r="T26" s="24"/>
      <c r="U26" s="24"/>
      <c r="V26" s="24"/>
      <c r="W26" s="24"/>
    </row>
    <row r="27" spans="1:23" ht="13.5" customHeight="1">
      <c r="A27" s="2" t="str">
        <f t="shared" si="0"/>
        <v>●</v>
      </c>
      <c r="B27" s="27">
        <v>15</v>
      </c>
      <c r="C27" s="27" t="s">
        <v>51</v>
      </c>
      <c r="D27" s="1" t="s">
        <v>116</v>
      </c>
      <c r="E27" s="1"/>
      <c r="F27" s="1"/>
      <c r="G27" s="1"/>
      <c r="H27" s="32"/>
      <c r="I27" s="33" t="str">
        <f t="shared" si="2"/>
        <v>DNA_Plate_Emma_110210</v>
      </c>
      <c r="J27" s="21" t="str">
        <f t="shared" si="1"/>
        <v>BLANK</v>
      </c>
      <c r="K27" s="35"/>
      <c r="L27" s="35"/>
      <c r="M27" s="35"/>
      <c r="N27" s="35"/>
      <c r="O27" s="35"/>
      <c r="P27" s="35"/>
      <c r="Q27" s="35"/>
      <c r="R27" s="35"/>
      <c r="S27" s="43"/>
      <c r="T27" s="24"/>
      <c r="U27" s="24"/>
      <c r="V27" s="24"/>
      <c r="W27" s="24"/>
    </row>
    <row r="28" spans="1:23" ht="13.5" customHeight="1">
      <c r="A28" s="2" t="str">
        <f t="shared" si="0"/>
        <v>●</v>
      </c>
      <c r="B28" s="27">
        <v>16</v>
      </c>
      <c r="C28" s="27" t="s">
        <v>52</v>
      </c>
      <c r="D28" s="1" t="s">
        <v>116</v>
      </c>
      <c r="E28" s="1"/>
      <c r="F28" s="1"/>
      <c r="G28" s="1"/>
      <c r="H28" s="32"/>
      <c r="I28" s="33" t="str">
        <f t="shared" si="2"/>
        <v>DNA_Plate_Emma_110210</v>
      </c>
      <c r="J28" s="21" t="str">
        <f t="shared" si="1"/>
        <v>BLANK</v>
      </c>
      <c r="K28" s="35"/>
      <c r="L28" s="35"/>
      <c r="M28" s="35"/>
      <c r="N28" s="35"/>
      <c r="O28" s="35"/>
      <c r="P28" s="35"/>
      <c r="Q28" s="35"/>
      <c r="R28" s="35"/>
      <c r="S28" s="43"/>
      <c r="T28" s="24"/>
      <c r="U28" s="24"/>
      <c r="V28" s="24"/>
      <c r="W28" s="24"/>
    </row>
    <row r="29" spans="1:23" ht="13.5" customHeight="1">
      <c r="A29" s="2" t="str">
        <f t="shared" si="0"/>
        <v>●</v>
      </c>
      <c r="B29" s="27">
        <v>17</v>
      </c>
      <c r="C29" s="27" t="s">
        <v>53</v>
      </c>
      <c r="D29" s="1" t="s">
        <v>132</v>
      </c>
      <c r="E29" s="1"/>
      <c r="F29" s="1"/>
      <c r="G29" s="1"/>
      <c r="H29" s="32"/>
      <c r="I29" s="33" t="str">
        <f t="shared" si="2"/>
        <v>DNA_Plate_Emma_110210</v>
      </c>
      <c r="J29" s="21" t="str">
        <f t="shared" si="1"/>
        <v>2-3a_R_</v>
      </c>
      <c r="K29" s="35"/>
      <c r="L29" s="35"/>
      <c r="M29" s="35"/>
      <c r="N29" s="35"/>
      <c r="O29" s="35"/>
      <c r="P29" s="35"/>
      <c r="Q29" s="35"/>
      <c r="R29" s="35"/>
      <c r="S29" s="43"/>
      <c r="T29" s="24"/>
      <c r="U29" s="24"/>
      <c r="V29" s="24"/>
      <c r="W29" s="24"/>
    </row>
    <row r="30" spans="1:23" ht="13.5" customHeight="1">
      <c r="A30" s="2" t="str">
        <f t="shared" si="0"/>
        <v>●</v>
      </c>
      <c r="B30" s="27">
        <v>18</v>
      </c>
      <c r="C30" s="27" t="s">
        <v>54</v>
      </c>
      <c r="D30" s="1" t="s">
        <v>133</v>
      </c>
      <c r="E30" s="1"/>
      <c r="F30" s="1"/>
      <c r="G30" s="1"/>
      <c r="H30" s="32"/>
      <c r="I30" s="33" t="str">
        <f t="shared" si="2"/>
        <v>DNA_Plate_Emma_110210</v>
      </c>
      <c r="J30" s="21" t="str">
        <f t="shared" si="1"/>
        <v>2-4_R_</v>
      </c>
      <c r="K30" s="35"/>
      <c r="L30" s="35"/>
      <c r="M30" s="35"/>
      <c r="N30" s="35"/>
      <c r="O30" s="35"/>
      <c r="P30" s="35"/>
      <c r="Q30" s="35"/>
      <c r="R30" s="35"/>
      <c r="S30" s="43"/>
      <c r="T30" s="24"/>
      <c r="U30" s="24"/>
      <c r="V30" s="24"/>
      <c r="W30" s="24"/>
    </row>
    <row r="31" spans="1:23" ht="13.5" customHeight="1">
      <c r="A31" s="2" t="str">
        <f t="shared" si="0"/>
        <v>●</v>
      </c>
      <c r="B31" s="27">
        <v>19</v>
      </c>
      <c r="C31" s="27" t="s">
        <v>55</v>
      </c>
      <c r="D31" s="1" t="s">
        <v>134</v>
      </c>
      <c r="E31" s="1"/>
      <c r="F31" s="1"/>
      <c r="G31" s="1"/>
      <c r="H31" s="32"/>
      <c r="I31" s="33" t="str">
        <f t="shared" si="2"/>
        <v>DNA_Plate_Emma_110210</v>
      </c>
      <c r="J31" s="21" t="str">
        <f t="shared" si="1"/>
        <v>2-6_R_</v>
      </c>
      <c r="K31" s="35"/>
      <c r="L31" s="35"/>
      <c r="M31" s="35"/>
      <c r="N31" s="35"/>
      <c r="O31" s="35"/>
      <c r="P31" s="35"/>
      <c r="Q31" s="35"/>
      <c r="R31" s="35"/>
      <c r="S31" s="43"/>
      <c r="T31" s="24"/>
      <c r="U31" s="24"/>
      <c r="V31" s="24"/>
      <c r="W31" s="24"/>
    </row>
    <row r="32" spans="1:23" ht="13.5" customHeight="1">
      <c r="A32" s="2" t="str">
        <f t="shared" si="0"/>
        <v>●</v>
      </c>
      <c r="B32" s="27">
        <v>20</v>
      </c>
      <c r="C32" s="27" t="s">
        <v>56</v>
      </c>
      <c r="D32" s="1" t="s">
        <v>135</v>
      </c>
      <c r="E32" s="1"/>
      <c r="F32" s="1"/>
      <c r="G32" s="1"/>
      <c r="H32" s="32"/>
      <c r="I32" s="33" t="str">
        <f t="shared" si="2"/>
        <v>DNA_Plate_Emma_110210</v>
      </c>
      <c r="J32" s="21" t="str">
        <f t="shared" si="1"/>
        <v>1-1a_R_</v>
      </c>
      <c r="K32" s="35"/>
      <c r="L32" s="35"/>
      <c r="M32" s="35"/>
      <c r="N32" s="35"/>
      <c r="O32" s="35"/>
      <c r="P32" s="35"/>
      <c r="Q32" s="35"/>
      <c r="R32" s="35"/>
      <c r="S32" s="43"/>
      <c r="T32" s="24"/>
      <c r="U32" s="24"/>
      <c r="V32" s="24"/>
      <c r="W32" s="24"/>
    </row>
    <row r="33" spans="1:23" ht="13.5" customHeight="1">
      <c r="A33" s="2" t="str">
        <f t="shared" si="0"/>
        <v>●</v>
      </c>
      <c r="B33" s="27">
        <v>21</v>
      </c>
      <c r="C33" s="27" t="s">
        <v>57</v>
      </c>
      <c r="D33" s="1" t="s">
        <v>136</v>
      </c>
      <c r="E33" s="1"/>
      <c r="F33" s="1"/>
      <c r="G33" s="1"/>
      <c r="H33" s="32"/>
      <c r="I33" s="33" t="str">
        <f t="shared" si="2"/>
        <v>DNA_Plate_Emma_110210</v>
      </c>
      <c r="J33" s="21" t="str">
        <f t="shared" si="1"/>
        <v>1-2b_R_</v>
      </c>
      <c r="K33" s="35"/>
      <c r="L33" s="35"/>
      <c r="M33" s="35"/>
      <c r="N33" s="35"/>
      <c r="O33" s="35"/>
      <c r="P33" s="35"/>
      <c r="Q33" s="35"/>
      <c r="R33" s="35"/>
      <c r="S33" s="43"/>
      <c r="T33" s="24"/>
      <c r="U33" s="24"/>
      <c r="V33" s="24"/>
      <c r="W33" s="24"/>
    </row>
    <row r="34" spans="1:23" ht="13.5" customHeight="1">
      <c r="A34" s="2" t="str">
        <f t="shared" si="0"/>
        <v>●</v>
      </c>
      <c r="B34" s="27">
        <v>22</v>
      </c>
      <c r="C34" s="27" t="s">
        <v>58</v>
      </c>
      <c r="D34" s="1" t="s">
        <v>0</v>
      </c>
      <c r="E34" s="1"/>
      <c r="F34" s="1"/>
      <c r="G34" s="1"/>
      <c r="H34" s="32"/>
      <c r="I34" s="33" t="str">
        <f t="shared" si="2"/>
        <v>DNA_Plate_Emma_110210</v>
      </c>
      <c r="J34" s="21" t="str">
        <f t="shared" si="1"/>
        <v>3-1a_R_</v>
      </c>
      <c r="K34" s="35"/>
      <c r="L34" s="35"/>
      <c r="M34" s="35"/>
      <c r="N34" s="35"/>
      <c r="O34" s="35"/>
      <c r="P34" s="35"/>
      <c r="Q34" s="35"/>
      <c r="R34" s="35"/>
      <c r="S34" s="43"/>
      <c r="T34" s="24"/>
      <c r="U34" s="24"/>
      <c r="V34" s="24"/>
      <c r="W34" s="24"/>
    </row>
    <row r="35" spans="1:23" ht="13.5" customHeight="1">
      <c r="A35" s="2" t="str">
        <f t="shared" si="0"/>
        <v>●</v>
      </c>
      <c r="B35" s="27">
        <v>23</v>
      </c>
      <c r="C35" s="27" t="s">
        <v>59</v>
      </c>
      <c r="D35" s="1" t="s">
        <v>116</v>
      </c>
      <c r="E35" s="1"/>
      <c r="F35" s="1"/>
      <c r="G35" s="1"/>
      <c r="H35" s="32"/>
      <c r="I35" s="33" t="str">
        <f t="shared" si="2"/>
        <v>DNA_Plate_Emma_110210</v>
      </c>
      <c r="J35" s="21" t="str">
        <f t="shared" si="1"/>
        <v>BLANK</v>
      </c>
      <c r="K35" s="35"/>
      <c r="L35" s="35"/>
      <c r="M35" s="35"/>
      <c r="N35" s="35"/>
      <c r="O35" s="35"/>
      <c r="P35" s="35"/>
      <c r="Q35" s="35"/>
      <c r="R35" s="35"/>
      <c r="S35" s="43"/>
      <c r="T35" s="24"/>
      <c r="U35" s="24"/>
      <c r="V35" s="24"/>
      <c r="W35" s="24"/>
    </row>
    <row r="36" spans="1:23" ht="13.5" customHeight="1">
      <c r="A36" s="2" t="str">
        <f t="shared" si="0"/>
        <v>●</v>
      </c>
      <c r="B36" s="27">
        <v>24</v>
      </c>
      <c r="C36" s="27" t="s">
        <v>60</v>
      </c>
      <c r="D36" s="1" t="s">
        <v>116</v>
      </c>
      <c r="E36" s="1"/>
      <c r="F36" s="1"/>
      <c r="G36" s="1"/>
      <c r="H36" s="32"/>
      <c r="I36" s="33" t="str">
        <f t="shared" si="2"/>
        <v>DNA_Plate_Emma_110210</v>
      </c>
      <c r="J36" s="21" t="str">
        <f t="shared" si="1"/>
        <v>BLANK</v>
      </c>
      <c r="K36" s="35"/>
      <c r="L36" s="35"/>
      <c r="M36" s="35"/>
      <c r="N36" s="35"/>
      <c r="O36" s="35"/>
      <c r="P36" s="35"/>
      <c r="Q36" s="35"/>
      <c r="R36" s="35"/>
      <c r="S36" s="43"/>
      <c r="T36" s="24"/>
      <c r="U36" s="24"/>
      <c r="V36" s="24"/>
      <c r="W36" s="24"/>
    </row>
    <row r="37" spans="1:23" ht="13.5" customHeight="1">
      <c r="A37" s="2" t="str">
        <f t="shared" si="0"/>
        <v>●</v>
      </c>
      <c r="B37" s="27">
        <v>25</v>
      </c>
      <c r="C37" s="27" t="s">
        <v>61</v>
      </c>
      <c r="D37" s="1" t="s">
        <v>116</v>
      </c>
      <c r="E37" s="1"/>
      <c r="F37" s="1"/>
      <c r="G37" s="1"/>
      <c r="H37" s="32"/>
      <c r="I37" s="33" t="str">
        <f t="shared" si="2"/>
        <v>DNA_Plate_Emma_110210</v>
      </c>
      <c r="J37" s="21" t="str">
        <f t="shared" si="1"/>
        <v>BLANK</v>
      </c>
      <c r="K37" s="35"/>
      <c r="L37" s="35"/>
      <c r="M37" s="35"/>
      <c r="N37" s="35"/>
      <c r="O37" s="35"/>
      <c r="P37" s="35"/>
      <c r="Q37" s="35"/>
      <c r="R37" s="35"/>
      <c r="S37" s="43"/>
      <c r="T37" s="24"/>
      <c r="U37" s="24"/>
      <c r="V37" s="24"/>
      <c r="W37" s="24"/>
    </row>
    <row r="38" spans="1:23" ht="13.5" customHeight="1">
      <c r="A38" s="2" t="str">
        <f t="shared" si="0"/>
        <v>●</v>
      </c>
      <c r="B38" s="27">
        <v>26</v>
      </c>
      <c r="C38" s="27" t="s">
        <v>62</v>
      </c>
      <c r="D38" s="1" t="s">
        <v>116</v>
      </c>
      <c r="E38" s="1"/>
      <c r="F38" s="1"/>
      <c r="G38" s="1"/>
      <c r="H38" s="32"/>
      <c r="I38" s="33" t="str">
        <f t="shared" si="2"/>
        <v>DNA_Plate_Emma_110210</v>
      </c>
      <c r="J38" s="21" t="str">
        <f t="shared" si="1"/>
        <v>BLANK</v>
      </c>
      <c r="K38" s="35"/>
      <c r="L38" s="35"/>
      <c r="M38" s="35"/>
      <c r="N38" s="35"/>
      <c r="O38" s="35"/>
      <c r="P38" s="35"/>
      <c r="Q38" s="35"/>
      <c r="R38" s="35"/>
      <c r="S38" s="43"/>
      <c r="T38" s="24"/>
      <c r="U38" s="24"/>
      <c r="V38" s="24"/>
      <c r="W38" s="24"/>
    </row>
    <row r="39" spans="1:23" ht="13.5" customHeight="1">
      <c r="A39" s="2" t="str">
        <f t="shared" si="0"/>
        <v>●</v>
      </c>
      <c r="B39" s="27">
        <v>27</v>
      </c>
      <c r="C39" s="27" t="s">
        <v>63</v>
      </c>
      <c r="D39" s="1" t="s">
        <v>116</v>
      </c>
      <c r="E39" s="1"/>
      <c r="F39" s="1"/>
      <c r="G39" s="1"/>
      <c r="H39" s="32"/>
      <c r="I39" s="33" t="str">
        <f t="shared" si="2"/>
        <v>DNA_Plate_Emma_110210</v>
      </c>
      <c r="J39" s="21" t="str">
        <f t="shared" si="1"/>
        <v>BLANK</v>
      </c>
      <c r="K39" s="35"/>
      <c r="L39" s="35"/>
      <c r="M39" s="35"/>
      <c r="N39" s="35"/>
      <c r="O39" s="35"/>
      <c r="P39" s="35"/>
      <c r="Q39" s="35"/>
      <c r="R39" s="35"/>
      <c r="S39" s="43"/>
      <c r="T39" s="24"/>
      <c r="U39" s="24"/>
      <c r="V39" s="24"/>
      <c r="W39" s="24"/>
    </row>
    <row r="40" spans="1:23" ht="13.5" customHeight="1">
      <c r="A40" s="2" t="str">
        <f t="shared" si="0"/>
        <v>●</v>
      </c>
      <c r="B40" s="27">
        <v>28</v>
      </c>
      <c r="C40" s="27" t="s">
        <v>64</v>
      </c>
      <c r="D40" s="1" t="s">
        <v>116</v>
      </c>
      <c r="E40" s="1"/>
      <c r="F40" s="1"/>
      <c r="G40" s="1"/>
      <c r="H40" s="32"/>
      <c r="I40" s="33" t="str">
        <f t="shared" si="2"/>
        <v>DNA_Plate_Emma_110210</v>
      </c>
      <c r="J40" s="21" t="str">
        <f t="shared" si="1"/>
        <v>BLANK</v>
      </c>
      <c r="K40" s="35"/>
      <c r="L40" s="35"/>
      <c r="M40" s="35"/>
      <c r="N40" s="35"/>
      <c r="O40" s="35"/>
      <c r="P40" s="35"/>
      <c r="Q40" s="35"/>
      <c r="R40" s="35"/>
      <c r="S40" s="43"/>
      <c r="T40" s="24"/>
      <c r="U40" s="24"/>
      <c r="V40" s="24"/>
      <c r="W40" s="24"/>
    </row>
    <row r="41" spans="1:23" ht="13.5" customHeight="1">
      <c r="A41" s="2" t="str">
        <f t="shared" si="0"/>
        <v>●</v>
      </c>
      <c r="B41" s="27">
        <v>29</v>
      </c>
      <c r="C41" s="27" t="s">
        <v>65</v>
      </c>
      <c r="D41" s="1" t="s">
        <v>116</v>
      </c>
      <c r="E41" s="1"/>
      <c r="F41" s="1"/>
      <c r="G41" s="1"/>
      <c r="H41" s="32"/>
      <c r="I41" s="33" t="str">
        <f t="shared" si="2"/>
        <v>DNA_Plate_Emma_110210</v>
      </c>
      <c r="J41" s="21" t="str">
        <f t="shared" si="1"/>
        <v>BLANK</v>
      </c>
      <c r="K41" s="35"/>
      <c r="L41" s="35"/>
      <c r="M41" s="35"/>
      <c r="N41" s="35"/>
      <c r="O41" s="35"/>
      <c r="P41" s="35"/>
      <c r="Q41" s="35"/>
      <c r="R41" s="35"/>
      <c r="S41" s="43"/>
      <c r="T41" s="24"/>
      <c r="U41" s="24"/>
      <c r="V41" s="24"/>
      <c r="W41" s="24"/>
    </row>
    <row r="42" spans="1:23" ht="13.5" customHeight="1">
      <c r="A42" s="2" t="str">
        <f t="shared" si="0"/>
        <v>●</v>
      </c>
      <c r="B42" s="27">
        <v>30</v>
      </c>
      <c r="C42" s="27" t="s">
        <v>66</v>
      </c>
      <c r="D42" s="1" t="s">
        <v>116</v>
      </c>
      <c r="E42" s="1"/>
      <c r="F42" s="1"/>
      <c r="G42" s="1"/>
      <c r="H42" s="32"/>
      <c r="I42" s="33" t="str">
        <f t="shared" si="2"/>
        <v>DNA_Plate_Emma_110210</v>
      </c>
      <c r="J42" s="21" t="str">
        <f t="shared" si="1"/>
        <v>BLANK</v>
      </c>
      <c r="K42" s="35"/>
      <c r="L42" s="35"/>
      <c r="M42" s="35"/>
      <c r="N42" s="35"/>
      <c r="O42" s="35"/>
      <c r="P42" s="35"/>
      <c r="Q42" s="35"/>
      <c r="R42" s="35"/>
      <c r="S42" s="43"/>
      <c r="T42" s="24"/>
      <c r="U42" s="24"/>
      <c r="V42" s="24"/>
      <c r="W42" s="24"/>
    </row>
    <row r="43" spans="1:23" ht="13.5" customHeight="1">
      <c r="A43" s="2" t="str">
        <f t="shared" si="0"/>
        <v>●</v>
      </c>
      <c r="B43" s="27">
        <v>31</v>
      </c>
      <c r="C43" s="27" t="s">
        <v>67</v>
      </c>
      <c r="D43" s="1" t="s">
        <v>116</v>
      </c>
      <c r="E43" s="1"/>
      <c r="F43" s="1"/>
      <c r="G43" s="1"/>
      <c r="H43" s="32"/>
      <c r="I43" s="33" t="str">
        <f t="shared" si="2"/>
        <v>DNA_Plate_Emma_110210</v>
      </c>
      <c r="J43" s="21" t="str">
        <f t="shared" si="1"/>
        <v>BLANK</v>
      </c>
      <c r="K43" s="35"/>
      <c r="L43" s="35"/>
      <c r="M43" s="35"/>
      <c r="N43" s="35"/>
      <c r="O43" s="35"/>
      <c r="P43" s="35"/>
      <c r="Q43" s="35"/>
      <c r="R43" s="35"/>
      <c r="S43" s="43"/>
      <c r="T43" s="24"/>
      <c r="U43" s="24"/>
      <c r="V43" s="24"/>
      <c r="W43" s="24"/>
    </row>
    <row r="44" spans="1:23" ht="13.5" customHeight="1">
      <c r="A44" s="2" t="str">
        <f t="shared" si="0"/>
        <v>●</v>
      </c>
      <c r="B44" s="27">
        <v>32</v>
      </c>
      <c r="C44" s="27" t="s">
        <v>68</v>
      </c>
      <c r="D44" s="1" t="s">
        <v>116</v>
      </c>
      <c r="E44" s="1"/>
      <c r="F44" s="1"/>
      <c r="G44" s="1"/>
      <c r="H44" s="32"/>
      <c r="I44" s="33" t="str">
        <f t="shared" si="2"/>
        <v>DNA_Plate_Emma_110210</v>
      </c>
      <c r="J44" s="21" t="str">
        <f t="shared" si="1"/>
        <v>BLANK</v>
      </c>
      <c r="K44" s="35"/>
      <c r="L44" s="35"/>
      <c r="M44" s="35"/>
      <c r="N44" s="35"/>
      <c r="O44" s="35"/>
      <c r="P44" s="35"/>
      <c r="Q44" s="35"/>
      <c r="R44" s="35"/>
      <c r="S44" s="43"/>
      <c r="T44" s="24"/>
      <c r="U44" s="24"/>
      <c r="V44" s="24"/>
      <c r="W44" s="24"/>
    </row>
    <row r="45" spans="1:23" ht="13.5" customHeight="1">
      <c r="A45" s="2" t="str">
        <f aca="true" t="shared" si="3" ref="A45:A76">IF(OR(AND(D45="",G45=""),AND(LEN(D45)&lt;21,LEN(G45)&lt;21,LEN(D45)&gt;0,LEN(G45)&gt;0),AND(IF(AND(LEN(D45),LEN(G45)),"true","false"))),"","●")</f>
        <v>●</v>
      </c>
      <c r="B45" s="27">
        <v>33</v>
      </c>
      <c r="C45" s="27" t="s">
        <v>69</v>
      </c>
      <c r="D45" s="1" t="s">
        <v>116</v>
      </c>
      <c r="E45" s="1"/>
      <c r="F45" s="1"/>
      <c r="G45" s="1"/>
      <c r="H45" s="32"/>
      <c r="I45" s="33" t="str">
        <f t="shared" si="2"/>
        <v>DNA_Plate_Emma_110210</v>
      </c>
      <c r="J45" s="21" t="str">
        <f t="shared" si="1"/>
        <v>BLANK</v>
      </c>
      <c r="K45" s="35"/>
      <c r="L45" s="35"/>
      <c r="M45" s="35"/>
      <c r="N45" s="35"/>
      <c r="O45" s="35"/>
      <c r="P45" s="35"/>
      <c r="Q45" s="35"/>
      <c r="R45" s="35"/>
      <c r="S45" s="43"/>
      <c r="T45" s="24"/>
      <c r="U45" s="24"/>
      <c r="V45" s="24"/>
      <c r="W45" s="24"/>
    </row>
    <row r="46" spans="1:23" ht="13.5" customHeight="1">
      <c r="A46" s="2" t="str">
        <f t="shared" si="3"/>
        <v>●</v>
      </c>
      <c r="B46" s="27">
        <v>34</v>
      </c>
      <c r="C46" s="27" t="s">
        <v>70</v>
      </c>
      <c r="D46" s="1" t="s">
        <v>116</v>
      </c>
      <c r="E46" s="1"/>
      <c r="F46" s="1"/>
      <c r="G46" s="1"/>
      <c r="H46" s="32"/>
      <c r="I46" s="33" t="str">
        <f t="shared" si="2"/>
        <v>DNA_Plate_Emma_110210</v>
      </c>
      <c r="J46" s="21" t="str">
        <f t="shared" si="1"/>
        <v>BLANK</v>
      </c>
      <c r="K46" s="35"/>
      <c r="L46" s="35"/>
      <c r="M46" s="35"/>
      <c r="N46" s="35"/>
      <c r="O46" s="35"/>
      <c r="P46" s="35"/>
      <c r="Q46" s="35"/>
      <c r="R46" s="35"/>
      <c r="S46" s="43"/>
      <c r="T46" s="24"/>
      <c r="U46" s="24"/>
      <c r="V46" s="24"/>
      <c r="W46" s="24"/>
    </row>
    <row r="47" spans="1:23" ht="13.5" customHeight="1">
      <c r="A47" s="2" t="str">
        <f t="shared" si="3"/>
        <v>●</v>
      </c>
      <c r="B47" s="27">
        <v>35</v>
      </c>
      <c r="C47" s="27" t="s">
        <v>71</v>
      </c>
      <c r="D47" s="1" t="s">
        <v>116</v>
      </c>
      <c r="E47" s="1"/>
      <c r="F47" s="1"/>
      <c r="G47" s="1"/>
      <c r="H47" s="32"/>
      <c r="I47" s="33" t="str">
        <f t="shared" si="2"/>
        <v>DNA_Plate_Emma_110210</v>
      </c>
      <c r="J47" s="21" t="str">
        <f t="shared" si="1"/>
        <v>BLANK</v>
      </c>
      <c r="K47" s="35"/>
      <c r="L47" s="35"/>
      <c r="M47" s="35"/>
      <c r="N47" s="35"/>
      <c r="O47" s="35"/>
      <c r="P47" s="35"/>
      <c r="Q47" s="35"/>
      <c r="R47" s="35"/>
      <c r="S47" s="43"/>
      <c r="T47" s="24"/>
      <c r="U47" s="24"/>
      <c r="V47" s="24"/>
      <c r="W47" s="24"/>
    </row>
    <row r="48" spans="1:23" ht="13.5" customHeight="1">
      <c r="A48" s="2" t="str">
        <f t="shared" si="3"/>
        <v>●</v>
      </c>
      <c r="B48" s="27">
        <v>36</v>
      </c>
      <c r="C48" s="27" t="s">
        <v>72</v>
      </c>
      <c r="D48" s="1" t="s">
        <v>116</v>
      </c>
      <c r="E48" s="1"/>
      <c r="F48" s="1"/>
      <c r="G48" s="1"/>
      <c r="H48" s="32"/>
      <c r="I48" s="33" t="str">
        <f t="shared" si="2"/>
        <v>DNA_Plate_Emma_110210</v>
      </c>
      <c r="J48" s="21" t="str">
        <f t="shared" si="1"/>
        <v>BLANK</v>
      </c>
      <c r="K48" s="35"/>
      <c r="L48" s="35"/>
      <c r="M48" s="35"/>
      <c r="N48" s="35"/>
      <c r="O48" s="35"/>
      <c r="P48" s="35"/>
      <c r="Q48" s="35"/>
      <c r="R48" s="35"/>
      <c r="S48" s="43"/>
      <c r="T48" s="24"/>
      <c r="U48" s="24"/>
      <c r="V48" s="24"/>
      <c r="W48" s="24"/>
    </row>
    <row r="49" spans="1:23" ht="13.5" customHeight="1">
      <c r="A49" s="2" t="str">
        <f t="shared" si="3"/>
        <v>●</v>
      </c>
      <c r="B49" s="27">
        <v>37</v>
      </c>
      <c r="C49" s="27" t="s">
        <v>73</v>
      </c>
      <c r="D49" s="1" t="s">
        <v>116</v>
      </c>
      <c r="E49" s="1"/>
      <c r="F49" s="1"/>
      <c r="G49" s="1"/>
      <c r="H49" s="32"/>
      <c r="I49" s="33" t="str">
        <f t="shared" si="2"/>
        <v>DNA_Plate_Emma_110210</v>
      </c>
      <c r="J49" s="21" t="str">
        <f t="shared" si="1"/>
        <v>BLANK</v>
      </c>
      <c r="K49" s="35"/>
      <c r="L49" s="35"/>
      <c r="M49" s="35"/>
      <c r="N49" s="35"/>
      <c r="O49" s="35"/>
      <c r="P49" s="35"/>
      <c r="Q49" s="35"/>
      <c r="R49" s="35"/>
      <c r="S49" s="43"/>
      <c r="T49" s="24"/>
      <c r="U49" s="24"/>
      <c r="V49" s="24"/>
      <c r="W49" s="24"/>
    </row>
    <row r="50" spans="1:23" ht="13.5" customHeight="1">
      <c r="A50" s="2" t="str">
        <f t="shared" si="3"/>
        <v>●</v>
      </c>
      <c r="B50" s="27">
        <v>38</v>
      </c>
      <c r="C50" s="27" t="s">
        <v>74</v>
      </c>
      <c r="D50" s="1" t="s">
        <v>116</v>
      </c>
      <c r="E50" s="1"/>
      <c r="F50" s="1"/>
      <c r="G50" s="1"/>
      <c r="H50" s="32"/>
      <c r="I50" s="33" t="str">
        <f t="shared" si="2"/>
        <v>DNA_Plate_Emma_110210</v>
      </c>
      <c r="J50" s="21" t="str">
        <f t="shared" si="1"/>
        <v>BLANK</v>
      </c>
      <c r="K50" s="35"/>
      <c r="L50" s="35"/>
      <c r="M50" s="35"/>
      <c r="N50" s="35"/>
      <c r="O50" s="35"/>
      <c r="P50" s="35"/>
      <c r="Q50" s="35"/>
      <c r="R50" s="35"/>
      <c r="S50" s="43"/>
      <c r="T50" s="24"/>
      <c r="U50" s="24"/>
      <c r="V50" s="24"/>
      <c r="W50" s="24"/>
    </row>
    <row r="51" spans="1:23" ht="13.5" customHeight="1">
      <c r="A51" s="2" t="str">
        <f t="shared" si="3"/>
        <v>●</v>
      </c>
      <c r="B51" s="27">
        <v>39</v>
      </c>
      <c r="C51" s="27" t="s">
        <v>75</v>
      </c>
      <c r="D51" s="1" t="s">
        <v>116</v>
      </c>
      <c r="E51" s="1"/>
      <c r="F51" s="1"/>
      <c r="G51" s="1"/>
      <c r="H51" s="32"/>
      <c r="I51" s="33" t="str">
        <f t="shared" si="2"/>
        <v>DNA_Plate_Emma_110210</v>
      </c>
      <c r="J51" s="21" t="str">
        <f t="shared" si="1"/>
        <v>BLANK</v>
      </c>
      <c r="K51" s="35"/>
      <c r="L51" s="35"/>
      <c r="M51" s="35"/>
      <c r="N51" s="35"/>
      <c r="O51" s="35"/>
      <c r="P51" s="35"/>
      <c r="Q51" s="35"/>
      <c r="R51" s="35"/>
      <c r="S51" s="43"/>
      <c r="T51" s="24"/>
      <c r="U51" s="24"/>
      <c r="V51" s="24"/>
      <c r="W51" s="24"/>
    </row>
    <row r="52" spans="1:23" ht="13.5" customHeight="1">
      <c r="A52" s="2" t="str">
        <f t="shared" si="3"/>
        <v>●</v>
      </c>
      <c r="B52" s="27">
        <v>40</v>
      </c>
      <c r="C52" s="27" t="s">
        <v>76</v>
      </c>
      <c r="D52" s="1" t="s">
        <v>116</v>
      </c>
      <c r="E52" s="1"/>
      <c r="F52" s="1"/>
      <c r="G52" s="1"/>
      <c r="H52" s="32"/>
      <c r="I52" s="33" t="str">
        <f t="shared" si="2"/>
        <v>DNA_Plate_Emma_110210</v>
      </c>
      <c r="J52" s="21" t="str">
        <f t="shared" si="1"/>
        <v>BLANK</v>
      </c>
      <c r="K52" s="35"/>
      <c r="L52" s="35"/>
      <c r="M52" s="35"/>
      <c r="N52" s="35"/>
      <c r="O52" s="35"/>
      <c r="P52" s="35"/>
      <c r="Q52" s="35"/>
      <c r="R52" s="35"/>
      <c r="S52" s="43"/>
      <c r="T52" s="24"/>
      <c r="U52" s="24"/>
      <c r="V52" s="24"/>
      <c r="W52" s="24"/>
    </row>
    <row r="53" spans="1:23" ht="13.5" customHeight="1">
      <c r="A53" s="2" t="str">
        <f t="shared" si="3"/>
        <v>●</v>
      </c>
      <c r="B53" s="27">
        <v>41</v>
      </c>
      <c r="C53" s="27" t="s">
        <v>77</v>
      </c>
      <c r="D53" s="1" t="s">
        <v>116</v>
      </c>
      <c r="E53" s="1"/>
      <c r="F53" s="1"/>
      <c r="G53" s="1"/>
      <c r="H53" s="32"/>
      <c r="I53" s="33" t="str">
        <f t="shared" si="2"/>
        <v>DNA_Plate_Emma_110210</v>
      </c>
      <c r="J53" s="21" t="str">
        <f t="shared" si="1"/>
        <v>BLANK</v>
      </c>
      <c r="K53" s="35"/>
      <c r="L53" s="35"/>
      <c r="M53" s="35"/>
      <c r="N53" s="35"/>
      <c r="O53" s="35"/>
      <c r="P53" s="35"/>
      <c r="Q53" s="35"/>
      <c r="R53" s="35"/>
      <c r="S53" s="43"/>
      <c r="T53" s="24"/>
      <c r="U53" s="24"/>
      <c r="V53" s="24"/>
      <c r="W53" s="24"/>
    </row>
    <row r="54" spans="1:23" ht="13.5" customHeight="1">
      <c r="A54" s="2" t="str">
        <f t="shared" si="3"/>
        <v>●</v>
      </c>
      <c r="B54" s="27">
        <v>42</v>
      </c>
      <c r="C54" s="27" t="s">
        <v>78</v>
      </c>
      <c r="D54" s="1" t="s">
        <v>116</v>
      </c>
      <c r="E54" s="1"/>
      <c r="F54" s="1"/>
      <c r="G54" s="1"/>
      <c r="H54" s="32"/>
      <c r="I54" s="33" t="str">
        <f t="shared" si="2"/>
        <v>DNA_Plate_Emma_110210</v>
      </c>
      <c r="J54" s="21" t="str">
        <f t="shared" si="1"/>
        <v>BLANK</v>
      </c>
      <c r="K54" s="35"/>
      <c r="L54" s="35"/>
      <c r="M54" s="35"/>
      <c r="N54" s="35"/>
      <c r="O54" s="35"/>
      <c r="P54" s="35"/>
      <c r="Q54" s="35"/>
      <c r="R54" s="35"/>
      <c r="S54" s="43"/>
      <c r="T54" s="24"/>
      <c r="U54" s="24"/>
      <c r="V54" s="24"/>
      <c r="W54" s="24"/>
    </row>
    <row r="55" spans="1:23" ht="13.5" customHeight="1">
      <c r="A55" s="2" t="str">
        <f t="shared" si="3"/>
        <v>●</v>
      </c>
      <c r="B55" s="27">
        <v>43</v>
      </c>
      <c r="C55" s="27" t="s">
        <v>79</v>
      </c>
      <c r="D55" s="1" t="s">
        <v>116</v>
      </c>
      <c r="E55" s="1"/>
      <c r="F55" s="1"/>
      <c r="G55" s="1"/>
      <c r="H55" s="32"/>
      <c r="I55" s="33" t="str">
        <f t="shared" si="2"/>
        <v>DNA_Plate_Emma_110210</v>
      </c>
      <c r="J55" s="21" t="str">
        <f t="shared" si="1"/>
        <v>BLANK</v>
      </c>
      <c r="K55" s="35"/>
      <c r="L55" s="35"/>
      <c r="M55" s="35"/>
      <c r="N55" s="35"/>
      <c r="O55" s="35"/>
      <c r="P55" s="35"/>
      <c r="Q55" s="35"/>
      <c r="R55" s="35"/>
      <c r="S55" s="43"/>
      <c r="T55" s="24"/>
      <c r="U55" s="24"/>
      <c r="V55" s="24"/>
      <c r="W55" s="24"/>
    </row>
    <row r="56" spans="1:19" ht="12.75">
      <c r="A56" s="2" t="str">
        <f t="shared" si="3"/>
        <v>●</v>
      </c>
      <c r="B56" s="27">
        <v>44</v>
      </c>
      <c r="C56" s="27" t="s">
        <v>80</v>
      </c>
      <c r="D56" s="1" t="s">
        <v>116</v>
      </c>
      <c r="E56" s="1"/>
      <c r="F56" s="1"/>
      <c r="G56" s="1"/>
      <c r="H56" s="32"/>
      <c r="I56" s="33" t="str">
        <f t="shared" si="2"/>
        <v>DNA_Plate_Emma_110210</v>
      </c>
      <c r="J56" s="21" t="str">
        <f t="shared" si="1"/>
        <v>BLANK</v>
      </c>
      <c r="K56" s="35"/>
      <c r="L56" s="35"/>
      <c r="M56" s="35"/>
      <c r="N56" s="35"/>
      <c r="O56" s="35"/>
      <c r="P56" s="35"/>
      <c r="Q56" s="35"/>
      <c r="R56" s="35"/>
      <c r="S56" s="43"/>
    </row>
    <row r="57" spans="1:18" ht="13.5" customHeight="1">
      <c r="A57" s="2" t="str">
        <f t="shared" si="3"/>
        <v>●</v>
      </c>
      <c r="B57" s="27">
        <v>45</v>
      </c>
      <c r="C57" s="27" t="s">
        <v>81</v>
      </c>
      <c r="D57" s="1" t="s">
        <v>116</v>
      </c>
      <c r="E57" s="1"/>
      <c r="F57" s="1"/>
      <c r="G57" s="1"/>
      <c r="H57" s="32"/>
      <c r="I57" s="33" t="str">
        <f t="shared" si="2"/>
        <v>DNA_Plate_Emma_110210</v>
      </c>
      <c r="J57" s="21" t="str">
        <f t="shared" si="1"/>
        <v>BLANK</v>
      </c>
      <c r="K57" s="22"/>
      <c r="L57" s="22"/>
      <c r="M57" s="22"/>
      <c r="N57" s="22"/>
      <c r="O57" s="22"/>
      <c r="P57" s="22"/>
      <c r="Q57" s="22"/>
      <c r="R57" s="22"/>
    </row>
    <row r="58" spans="1:15" ht="13.5" customHeight="1">
      <c r="A58" s="2" t="str">
        <f t="shared" si="3"/>
        <v>●</v>
      </c>
      <c r="B58" s="27">
        <v>46</v>
      </c>
      <c r="C58" s="27" t="s">
        <v>82</v>
      </c>
      <c r="D58" s="1" t="s">
        <v>116</v>
      </c>
      <c r="E58" s="1"/>
      <c r="F58" s="1"/>
      <c r="G58" s="1"/>
      <c r="H58" s="32"/>
      <c r="I58" s="33" t="str">
        <f t="shared" si="2"/>
        <v>DNA_Plate_Emma_110210</v>
      </c>
      <c r="J58" s="21" t="str">
        <f t="shared" si="1"/>
        <v>BLANK</v>
      </c>
      <c r="K58" s="24"/>
      <c r="L58" s="24"/>
      <c r="M58" s="24"/>
      <c r="N58" s="3"/>
      <c r="O58" s="7"/>
    </row>
    <row r="59" spans="1:15" ht="13.5" customHeight="1">
      <c r="A59" s="2" t="str">
        <f t="shared" si="3"/>
        <v>●</v>
      </c>
      <c r="B59" s="27">
        <v>47</v>
      </c>
      <c r="C59" s="27" t="s">
        <v>83</v>
      </c>
      <c r="D59" s="1" t="s">
        <v>116</v>
      </c>
      <c r="E59" s="1"/>
      <c r="F59" s="1"/>
      <c r="G59" s="1"/>
      <c r="H59" s="32"/>
      <c r="I59" s="33" t="str">
        <f t="shared" si="2"/>
        <v>DNA_Plate_Emma_110210</v>
      </c>
      <c r="J59" s="21" t="str">
        <f t="shared" si="1"/>
        <v>BLANK</v>
      </c>
      <c r="N59" s="3"/>
      <c r="O59" s="6"/>
    </row>
    <row r="60" spans="1:19" ht="13.5" customHeight="1">
      <c r="A60" s="2" t="str">
        <f t="shared" si="3"/>
        <v>●</v>
      </c>
      <c r="B60" s="27">
        <v>48</v>
      </c>
      <c r="C60" s="27" t="s">
        <v>84</v>
      </c>
      <c r="D60" s="1" t="s">
        <v>116</v>
      </c>
      <c r="E60" s="1"/>
      <c r="F60" s="1"/>
      <c r="G60" s="1"/>
      <c r="H60" s="32"/>
      <c r="I60" s="33" t="str">
        <f t="shared" si="2"/>
        <v>DNA_Plate_Emma_110210</v>
      </c>
      <c r="J60" s="21" t="str">
        <f t="shared" si="1"/>
        <v>BLANK</v>
      </c>
      <c r="K60" s="24"/>
      <c r="L60" s="24"/>
      <c r="M60" s="24"/>
      <c r="N60" s="24"/>
      <c r="O60" s="24"/>
      <c r="P60" s="24"/>
      <c r="Q60" s="24"/>
      <c r="R60" s="24"/>
      <c r="S60" s="24"/>
    </row>
    <row r="61" spans="1:19" ht="13.5" customHeight="1">
      <c r="A61" s="2" t="str">
        <f t="shared" si="3"/>
        <v>●</v>
      </c>
      <c r="B61" s="27">
        <v>49</v>
      </c>
      <c r="C61" s="27" t="s">
        <v>85</v>
      </c>
      <c r="D61" s="1" t="s">
        <v>116</v>
      </c>
      <c r="E61" s="1"/>
      <c r="F61" s="1"/>
      <c r="G61" s="1"/>
      <c r="H61" s="32"/>
      <c r="I61" s="33" t="str">
        <f t="shared" si="2"/>
        <v>DNA_Plate_Emma_110210</v>
      </c>
      <c r="J61" s="21" t="str">
        <f t="shared" si="1"/>
        <v>BLANK</v>
      </c>
      <c r="K61" s="24"/>
      <c r="L61" s="24"/>
      <c r="M61" s="24"/>
      <c r="N61" s="24"/>
      <c r="O61" s="24"/>
      <c r="P61" s="24"/>
      <c r="Q61" s="24"/>
      <c r="R61" s="24"/>
      <c r="S61" s="24"/>
    </row>
    <row r="62" spans="1:19" ht="13.5" customHeight="1">
      <c r="A62" s="2" t="str">
        <f t="shared" si="3"/>
        <v>●</v>
      </c>
      <c r="B62" s="27">
        <v>50</v>
      </c>
      <c r="C62" s="27" t="s">
        <v>86</v>
      </c>
      <c r="D62" s="1" t="s">
        <v>116</v>
      </c>
      <c r="E62" s="1"/>
      <c r="F62" s="1"/>
      <c r="G62" s="1"/>
      <c r="H62" s="32"/>
      <c r="I62" s="33" t="str">
        <f t="shared" si="2"/>
        <v>DNA_Plate_Emma_110210</v>
      </c>
      <c r="J62" s="21" t="str">
        <f t="shared" si="1"/>
        <v>BLANK</v>
      </c>
      <c r="K62" s="34"/>
      <c r="L62" s="34"/>
      <c r="M62" s="34"/>
      <c r="N62" s="34"/>
      <c r="O62" s="34"/>
      <c r="P62" s="34"/>
      <c r="Q62" s="34"/>
      <c r="R62" s="34"/>
      <c r="S62" s="34"/>
    </row>
    <row r="63" spans="1:15" ht="13.5" customHeight="1">
      <c r="A63" s="2" t="str">
        <f t="shared" si="3"/>
        <v>●</v>
      </c>
      <c r="B63" s="27">
        <v>51</v>
      </c>
      <c r="C63" s="27" t="s">
        <v>87</v>
      </c>
      <c r="D63" s="1" t="s">
        <v>116</v>
      </c>
      <c r="E63" s="1"/>
      <c r="F63" s="1"/>
      <c r="G63" s="1"/>
      <c r="H63" s="32"/>
      <c r="I63" s="33" t="str">
        <f t="shared" si="2"/>
        <v>DNA_Plate_Emma_110210</v>
      </c>
      <c r="J63" s="21" t="str">
        <f t="shared" si="1"/>
        <v>BLANK</v>
      </c>
      <c r="N63" s="3"/>
      <c r="O63" s="7"/>
    </row>
    <row r="64" spans="1:15" ht="13.5" customHeight="1">
      <c r="A64" s="2" t="str">
        <f t="shared" si="3"/>
        <v>●</v>
      </c>
      <c r="B64" s="27">
        <v>52</v>
      </c>
      <c r="C64" s="27" t="s">
        <v>88</v>
      </c>
      <c r="D64" s="1" t="s">
        <v>116</v>
      </c>
      <c r="E64" s="1"/>
      <c r="F64" s="1"/>
      <c r="G64" s="1"/>
      <c r="H64" s="32"/>
      <c r="I64" s="33" t="str">
        <f t="shared" si="2"/>
        <v>DNA_Plate_Emma_110210</v>
      </c>
      <c r="J64" s="21" t="str">
        <f t="shared" si="1"/>
        <v>BLANK</v>
      </c>
      <c r="N64" s="3"/>
      <c r="O64" s="7"/>
    </row>
    <row r="65" spans="1:15" ht="13.5" customHeight="1">
      <c r="A65" s="2" t="str">
        <f t="shared" si="3"/>
        <v>●</v>
      </c>
      <c r="B65" s="27">
        <v>53</v>
      </c>
      <c r="C65" s="27" t="s">
        <v>89</v>
      </c>
      <c r="D65" s="1" t="s">
        <v>116</v>
      </c>
      <c r="E65" s="1"/>
      <c r="F65" s="1"/>
      <c r="G65" s="1"/>
      <c r="H65" s="32"/>
      <c r="I65" s="33" t="str">
        <f t="shared" si="2"/>
        <v>DNA_Plate_Emma_110210</v>
      </c>
      <c r="J65" s="21" t="str">
        <f t="shared" si="1"/>
        <v>BLANK</v>
      </c>
      <c r="N65" s="3"/>
      <c r="O65" s="7"/>
    </row>
    <row r="66" spans="1:15" ht="13.5" customHeight="1">
      <c r="A66" s="2" t="str">
        <f t="shared" si="3"/>
        <v>●</v>
      </c>
      <c r="B66" s="27">
        <v>54</v>
      </c>
      <c r="C66" s="27" t="s">
        <v>90</v>
      </c>
      <c r="D66" s="1" t="s">
        <v>116</v>
      </c>
      <c r="E66" s="1"/>
      <c r="F66" s="1"/>
      <c r="G66" s="1"/>
      <c r="H66" s="32"/>
      <c r="I66" s="33" t="str">
        <f t="shared" si="2"/>
        <v>DNA_Plate_Emma_110210</v>
      </c>
      <c r="J66" s="21" t="str">
        <f t="shared" si="1"/>
        <v>BLANK</v>
      </c>
      <c r="N66" s="3"/>
      <c r="O66" s="7"/>
    </row>
    <row r="67" spans="1:15" ht="13.5" customHeight="1">
      <c r="A67" s="2" t="str">
        <f t="shared" si="3"/>
        <v>●</v>
      </c>
      <c r="B67" s="27">
        <v>55</v>
      </c>
      <c r="C67" s="27" t="s">
        <v>91</v>
      </c>
      <c r="D67" s="1" t="s">
        <v>116</v>
      </c>
      <c r="E67" s="1"/>
      <c r="F67" s="1"/>
      <c r="G67" s="1"/>
      <c r="H67" s="32"/>
      <c r="I67" s="33" t="str">
        <f t="shared" si="2"/>
        <v>DNA_Plate_Emma_110210</v>
      </c>
      <c r="J67" s="21" t="str">
        <f t="shared" si="1"/>
        <v>BLANK</v>
      </c>
      <c r="N67" s="3"/>
      <c r="O67" s="7"/>
    </row>
    <row r="68" spans="1:15" ht="13.5" customHeight="1">
      <c r="A68" s="2" t="str">
        <f t="shared" si="3"/>
        <v>●</v>
      </c>
      <c r="B68" s="27">
        <v>56</v>
      </c>
      <c r="C68" s="27" t="s">
        <v>92</v>
      </c>
      <c r="D68" s="1" t="s">
        <v>116</v>
      </c>
      <c r="E68" s="1"/>
      <c r="F68" s="1"/>
      <c r="G68" s="1"/>
      <c r="H68" s="32"/>
      <c r="I68" s="33" t="str">
        <f t="shared" si="2"/>
        <v>DNA_Plate_Emma_110210</v>
      </c>
      <c r="J68" s="21" t="str">
        <f t="shared" si="1"/>
        <v>BLANK</v>
      </c>
      <c r="N68" s="3"/>
      <c r="O68" s="7"/>
    </row>
    <row r="69" spans="1:23" ht="13.5" customHeight="1">
      <c r="A69" s="2" t="str">
        <f t="shared" si="3"/>
        <v>●</v>
      </c>
      <c r="B69" s="27">
        <v>57</v>
      </c>
      <c r="C69" s="27" t="s">
        <v>93</v>
      </c>
      <c r="D69" s="1" t="s">
        <v>116</v>
      </c>
      <c r="E69" s="1"/>
      <c r="F69" s="1"/>
      <c r="G69" s="1"/>
      <c r="H69" s="32"/>
      <c r="I69" s="33" t="str">
        <f t="shared" si="2"/>
        <v>DNA_Plate_Emma_110210</v>
      </c>
      <c r="J69" s="21" t="str">
        <f t="shared" si="1"/>
        <v>BLANK</v>
      </c>
      <c r="N69" s="3"/>
      <c r="O69" s="7"/>
      <c r="T69" s="24"/>
      <c r="U69" s="24"/>
      <c r="V69" s="24"/>
      <c r="W69" s="24"/>
    </row>
    <row r="70" spans="1:23" ht="13.5" customHeight="1">
      <c r="A70" s="2" t="str">
        <f t="shared" si="3"/>
        <v>●</v>
      </c>
      <c r="B70" s="27">
        <v>58</v>
      </c>
      <c r="C70" s="27" t="s">
        <v>94</v>
      </c>
      <c r="D70" s="1" t="s">
        <v>116</v>
      </c>
      <c r="E70" s="1"/>
      <c r="F70" s="1"/>
      <c r="G70" s="1"/>
      <c r="H70" s="32"/>
      <c r="I70" s="33" t="str">
        <f t="shared" si="2"/>
        <v>DNA_Plate_Emma_110210</v>
      </c>
      <c r="J70" s="21" t="str">
        <f t="shared" si="1"/>
        <v>BLANK</v>
      </c>
      <c r="N70" s="3"/>
      <c r="O70" s="7"/>
      <c r="T70" s="24"/>
      <c r="U70" s="24"/>
      <c r="V70" s="24"/>
      <c r="W70" s="24"/>
    </row>
    <row r="71" spans="1:23" ht="13.5" customHeight="1">
      <c r="A71" s="2" t="str">
        <f t="shared" si="3"/>
        <v>●</v>
      </c>
      <c r="B71" s="27">
        <v>59</v>
      </c>
      <c r="C71" s="27" t="s">
        <v>95</v>
      </c>
      <c r="D71" s="1" t="s">
        <v>116</v>
      </c>
      <c r="E71" s="1"/>
      <c r="F71" s="1"/>
      <c r="G71" s="1"/>
      <c r="H71" s="32"/>
      <c r="I71" s="33" t="str">
        <f t="shared" si="2"/>
        <v>DNA_Plate_Emma_110210</v>
      </c>
      <c r="J71" s="21" t="str">
        <f t="shared" si="1"/>
        <v>BLANK</v>
      </c>
      <c r="N71" s="3"/>
      <c r="O71" s="7"/>
      <c r="T71" s="24"/>
      <c r="U71" s="24"/>
      <c r="V71" s="24"/>
      <c r="W71" s="24"/>
    </row>
    <row r="72" spans="1:23" ht="13.5" customHeight="1">
      <c r="A72" s="2" t="str">
        <f t="shared" si="3"/>
        <v>●</v>
      </c>
      <c r="B72" s="27">
        <v>60</v>
      </c>
      <c r="C72" s="27" t="s">
        <v>96</v>
      </c>
      <c r="D72" s="1" t="s">
        <v>116</v>
      </c>
      <c r="E72" s="1"/>
      <c r="F72" s="1"/>
      <c r="G72" s="1"/>
      <c r="H72" s="32"/>
      <c r="I72" s="33" t="str">
        <f t="shared" si="2"/>
        <v>DNA_Plate_Emma_110210</v>
      </c>
      <c r="J72" s="21" t="str">
        <f t="shared" si="1"/>
        <v>BLANK</v>
      </c>
      <c r="N72" s="3"/>
      <c r="O72" s="7"/>
      <c r="T72" s="24"/>
      <c r="U72" s="24"/>
      <c r="V72" s="24"/>
      <c r="W72" s="24"/>
    </row>
    <row r="73" spans="1:23" ht="13.5" customHeight="1">
      <c r="A73" s="2" t="str">
        <f t="shared" si="3"/>
        <v>●</v>
      </c>
      <c r="B73" s="27">
        <v>61</v>
      </c>
      <c r="C73" s="27" t="s">
        <v>97</v>
      </c>
      <c r="D73" s="1" t="s">
        <v>116</v>
      </c>
      <c r="E73" s="1"/>
      <c r="F73" s="1"/>
      <c r="G73" s="1"/>
      <c r="H73" s="32"/>
      <c r="I73" s="33" t="str">
        <f t="shared" si="2"/>
        <v>DNA_Plate_Emma_110210</v>
      </c>
      <c r="J73" s="21" t="str">
        <f t="shared" si="1"/>
        <v>BLANK</v>
      </c>
      <c r="N73" s="3"/>
      <c r="O73" s="7"/>
      <c r="T73" s="24"/>
      <c r="U73" s="24"/>
      <c r="V73" s="24"/>
      <c r="W73" s="24"/>
    </row>
    <row r="74" spans="1:23" ht="13.5" customHeight="1">
      <c r="A74" s="2" t="str">
        <f t="shared" si="3"/>
        <v>●</v>
      </c>
      <c r="B74" s="27">
        <v>62</v>
      </c>
      <c r="C74" s="27" t="s">
        <v>98</v>
      </c>
      <c r="D74" s="1" t="s">
        <v>116</v>
      </c>
      <c r="E74" s="1"/>
      <c r="F74" s="1"/>
      <c r="G74" s="1"/>
      <c r="H74" s="32"/>
      <c r="I74" s="33" t="str">
        <f t="shared" si="2"/>
        <v>DNA_Plate_Emma_110210</v>
      </c>
      <c r="J74" s="21" t="str">
        <f t="shared" si="1"/>
        <v>BLANK</v>
      </c>
      <c r="N74" s="3"/>
      <c r="O74" s="7"/>
      <c r="T74" s="24"/>
      <c r="U74" s="24"/>
      <c r="V74" s="24"/>
      <c r="W74" s="24"/>
    </row>
    <row r="75" spans="1:23" ht="13.5" customHeight="1">
      <c r="A75" s="2" t="str">
        <f t="shared" si="3"/>
        <v>●</v>
      </c>
      <c r="B75" s="27">
        <v>63</v>
      </c>
      <c r="C75" s="27" t="s">
        <v>99</v>
      </c>
      <c r="D75" s="1" t="s">
        <v>116</v>
      </c>
      <c r="E75" s="1"/>
      <c r="F75" s="1"/>
      <c r="G75" s="1"/>
      <c r="H75" s="32"/>
      <c r="I75" s="33" t="str">
        <f t="shared" si="2"/>
        <v>DNA_Plate_Emma_110210</v>
      </c>
      <c r="J75" s="21" t="str">
        <f t="shared" si="1"/>
        <v>BLANK</v>
      </c>
      <c r="N75" s="3"/>
      <c r="O75" s="7"/>
      <c r="T75" s="24"/>
      <c r="U75" s="24"/>
      <c r="V75" s="24"/>
      <c r="W75" s="24"/>
    </row>
    <row r="76" spans="1:23" ht="13.5" customHeight="1">
      <c r="A76" s="2" t="str">
        <f t="shared" si="3"/>
        <v>●</v>
      </c>
      <c r="B76" s="27">
        <v>64</v>
      </c>
      <c r="C76" s="27" t="s">
        <v>100</v>
      </c>
      <c r="D76" s="1" t="s">
        <v>116</v>
      </c>
      <c r="E76" s="1"/>
      <c r="F76" s="1"/>
      <c r="G76" s="1"/>
      <c r="H76" s="32"/>
      <c r="I76" s="33" t="str">
        <f t="shared" si="2"/>
        <v>DNA_Plate_Emma_110210</v>
      </c>
      <c r="J76" s="21" t="str">
        <f t="shared" si="1"/>
        <v>BLANK</v>
      </c>
      <c r="N76" s="3"/>
      <c r="O76" s="7"/>
      <c r="T76" s="24"/>
      <c r="U76" s="24"/>
      <c r="V76" s="24"/>
      <c r="W76" s="24"/>
    </row>
    <row r="77" spans="1:23" ht="13.5" customHeight="1">
      <c r="A77" s="2" t="str">
        <f aca="true" t="shared" si="4" ref="A77:A108">IF(OR(AND(D77="",G77=""),AND(LEN(D77)&lt;21,LEN(G77)&lt;21,LEN(D77)&gt;0,LEN(G77)&gt;0),AND(IF(AND(LEN(D77),LEN(G77)),"true","false"))),"","●")</f>
        <v>●</v>
      </c>
      <c r="B77" s="27">
        <v>65</v>
      </c>
      <c r="C77" s="27" t="s">
        <v>101</v>
      </c>
      <c r="D77" s="1" t="s">
        <v>116</v>
      </c>
      <c r="E77" s="1"/>
      <c r="F77" s="1"/>
      <c r="G77" s="1"/>
      <c r="H77" s="32"/>
      <c r="I77" s="33" t="str">
        <f t="shared" si="2"/>
        <v>DNA_Plate_Emma_110210</v>
      </c>
      <c r="J77" s="21" t="str">
        <f aca="true" t="shared" si="5" ref="J77:J107">CONCATENATE(IF(D77&lt;&gt;"BLANK",CONCATENATE(D77,"_"),D77),G77)</f>
        <v>BLANK</v>
      </c>
      <c r="N77" s="3"/>
      <c r="O77" s="7"/>
      <c r="T77" s="24"/>
      <c r="U77" s="24"/>
      <c r="V77" s="24"/>
      <c r="W77" s="24"/>
    </row>
    <row r="78" spans="1:23" ht="13.5" customHeight="1">
      <c r="A78" s="2" t="str">
        <f t="shared" si="4"/>
        <v>●</v>
      </c>
      <c r="B78" s="27">
        <v>66</v>
      </c>
      <c r="C78" s="27" t="s">
        <v>102</v>
      </c>
      <c r="D78" s="1" t="s">
        <v>116</v>
      </c>
      <c r="E78" s="1"/>
      <c r="F78" s="1"/>
      <c r="G78" s="1"/>
      <c r="H78" s="32"/>
      <c r="I78" s="33" t="str">
        <f aca="true" t="shared" si="6" ref="I78:I108">CONCATENATE($E$6,IF(E78="","",CONCATENATE(", Type=",E78)),IF(F78="","",CONCATENATE(", Prep=",F78,)),IF(H78="","",CONCATENATE(", ",H78)))</f>
        <v>DNA_Plate_Emma_110210</v>
      </c>
      <c r="J78" s="21" t="str">
        <f t="shared" si="5"/>
        <v>BLANK</v>
      </c>
      <c r="N78" s="3"/>
      <c r="O78" s="7"/>
      <c r="T78" s="24"/>
      <c r="U78" s="24"/>
      <c r="V78" s="24"/>
      <c r="W78" s="24"/>
    </row>
    <row r="79" spans="1:23" ht="13.5" customHeight="1">
      <c r="A79" s="2" t="str">
        <f t="shared" si="4"/>
        <v>●</v>
      </c>
      <c r="B79" s="27">
        <v>67</v>
      </c>
      <c r="C79" s="27" t="s">
        <v>103</v>
      </c>
      <c r="D79" s="1" t="s">
        <v>116</v>
      </c>
      <c r="E79" s="1"/>
      <c r="F79" s="1"/>
      <c r="G79" s="1"/>
      <c r="H79" s="32"/>
      <c r="I79" s="33" t="str">
        <f t="shared" si="6"/>
        <v>DNA_Plate_Emma_110210</v>
      </c>
      <c r="J79" s="21" t="str">
        <f t="shared" si="5"/>
        <v>BLANK</v>
      </c>
      <c r="N79" s="3"/>
      <c r="O79" s="7"/>
      <c r="T79" s="24"/>
      <c r="U79" s="24"/>
      <c r="V79" s="24"/>
      <c r="W79" s="24"/>
    </row>
    <row r="80" spans="1:23" ht="13.5" customHeight="1">
      <c r="A80" s="2" t="str">
        <f t="shared" si="4"/>
        <v>●</v>
      </c>
      <c r="B80" s="27">
        <v>68</v>
      </c>
      <c r="C80" s="27" t="s">
        <v>104</v>
      </c>
      <c r="D80" s="1" t="s">
        <v>116</v>
      </c>
      <c r="E80" s="1"/>
      <c r="F80" s="1"/>
      <c r="G80" s="1"/>
      <c r="H80" s="32"/>
      <c r="I80" s="33" t="str">
        <f t="shared" si="6"/>
        <v>DNA_Plate_Emma_110210</v>
      </c>
      <c r="J80" s="21" t="str">
        <f t="shared" si="5"/>
        <v>BLANK</v>
      </c>
      <c r="N80" s="3"/>
      <c r="O80" s="6"/>
      <c r="T80" s="24"/>
      <c r="U80" s="24"/>
      <c r="V80" s="24"/>
      <c r="W80" s="24"/>
    </row>
    <row r="81" spans="1:23" ht="13.5" customHeight="1">
      <c r="A81" s="2" t="str">
        <f t="shared" si="4"/>
        <v>●</v>
      </c>
      <c r="B81" s="27">
        <v>69</v>
      </c>
      <c r="C81" s="27" t="s">
        <v>105</v>
      </c>
      <c r="D81" s="1" t="s">
        <v>116</v>
      </c>
      <c r="E81" s="1"/>
      <c r="F81" s="1"/>
      <c r="G81" s="1"/>
      <c r="H81" s="32"/>
      <c r="I81" s="33" t="str">
        <f t="shared" si="6"/>
        <v>DNA_Plate_Emma_110210</v>
      </c>
      <c r="J81" s="21" t="str">
        <f t="shared" si="5"/>
        <v>BLANK</v>
      </c>
      <c r="N81" s="3"/>
      <c r="O81" s="6"/>
      <c r="T81" s="24"/>
      <c r="U81" s="24"/>
      <c r="V81" s="24"/>
      <c r="W81" s="24"/>
    </row>
    <row r="82" spans="1:23" ht="13.5" customHeight="1">
      <c r="A82" s="2" t="str">
        <f t="shared" si="4"/>
        <v>●</v>
      </c>
      <c r="B82" s="27">
        <v>70</v>
      </c>
      <c r="C82" s="27" t="s">
        <v>106</v>
      </c>
      <c r="D82" s="1" t="s">
        <v>116</v>
      </c>
      <c r="E82" s="1"/>
      <c r="F82" s="1"/>
      <c r="G82" s="1"/>
      <c r="H82" s="32"/>
      <c r="I82" s="33" t="str">
        <f t="shared" si="6"/>
        <v>DNA_Plate_Emma_110210</v>
      </c>
      <c r="J82" s="21" t="str">
        <f t="shared" si="5"/>
        <v>BLANK</v>
      </c>
      <c r="N82" s="3"/>
      <c r="O82" s="6"/>
      <c r="T82" s="24"/>
      <c r="U82" s="24"/>
      <c r="V82" s="24"/>
      <c r="W82" s="24"/>
    </row>
    <row r="83" spans="1:23" ht="13.5" customHeight="1">
      <c r="A83" s="2" t="str">
        <f t="shared" si="4"/>
        <v>●</v>
      </c>
      <c r="B83" s="27">
        <v>71</v>
      </c>
      <c r="C83" s="27" t="s">
        <v>107</v>
      </c>
      <c r="D83" s="1" t="s">
        <v>116</v>
      </c>
      <c r="E83" s="1"/>
      <c r="F83" s="1"/>
      <c r="G83" s="1"/>
      <c r="H83" s="32"/>
      <c r="I83" s="33" t="str">
        <f t="shared" si="6"/>
        <v>DNA_Plate_Emma_110210</v>
      </c>
      <c r="J83" s="21" t="str">
        <f t="shared" si="5"/>
        <v>BLANK</v>
      </c>
      <c r="N83" s="3"/>
      <c r="O83" s="6"/>
      <c r="T83" s="24"/>
      <c r="U83" s="24"/>
      <c r="V83" s="24"/>
      <c r="W83" s="24"/>
    </row>
    <row r="84" spans="1:23" ht="13.5" customHeight="1">
      <c r="A84" s="2" t="str">
        <f t="shared" si="4"/>
        <v>●</v>
      </c>
      <c r="B84" s="27">
        <v>72</v>
      </c>
      <c r="C84" s="27" t="s">
        <v>108</v>
      </c>
      <c r="D84" s="1" t="s">
        <v>116</v>
      </c>
      <c r="E84" s="1"/>
      <c r="F84" s="1"/>
      <c r="G84" s="1"/>
      <c r="H84" s="32"/>
      <c r="I84" s="33" t="str">
        <f t="shared" si="6"/>
        <v>DNA_Plate_Emma_110210</v>
      </c>
      <c r="J84" s="21" t="str">
        <f t="shared" si="5"/>
        <v>BLANK</v>
      </c>
      <c r="N84" s="3"/>
      <c r="O84" s="6"/>
      <c r="T84" s="24"/>
      <c r="U84" s="24"/>
      <c r="V84" s="24"/>
      <c r="W84" s="24"/>
    </row>
    <row r="85" spans="1:23" ht="13.5" customHeight="1">
      <c r="A85" s="2" t="str">
        <f t="shared" si="4"/>
        <v>●</v>
      </c>
      <c r="B85" s="27">
        <v>73</v>
      </c>
      <c r="C85" s="27" t="s">
        <v>12</v>
      </c>
      <c r="D85" s="1" t="s">
        <v>116</v>
      </c>
      <c r="E85" s="1"/>
      <c r="F85" s="1"/>
      <c r="G85" s="1"/>
      <c r="H85" s="32"/>
      <c r="I85" s="33" t="str">
        <f t="shared" si="6"/>
        <v>DNA_Plate_Emma_110210</v>
      </c>
      <c r="J85" s="21" t="str">
        <f t="shared" si="5"/>
        <v>BLANK</v>
      </c>
      <c r="N85" s="3"/>
      <c r="O85" s="6"/>
      <c r="T85" s="24"/>
      <c r="U85" s="24"/>
      <c r="V85" s="24"/>
      <c r="W85" s="24"/>
    </row>
    <row r="86" spans="1:23" ht="13.5" customHeight="1">
      <c r="A86" s="2" t="str">
        <f t="shared" si="4"/>
        <v>●</v>
      </c>
      <c r="B86" s="27">
        <v>74</v>
      </c>
      <c r="C86" s="27" t="s">
        <v>13</v>
      </c>
      <c r="D86" s="1" t="s">
        <v>116</v>
      </c>
      <c r="E86" s="1"/>
      <c r="F86" s="1"/>
      <c r="G86" s="1"/>
      <c r="H86" s="32"/>
      <c r="I86" s="33" t="str">
        <f t="shared" si="6"/>
        <v>DNA_Plate_Emma_110210</v>
      </c>
      <c r="J86" s="21" t="str">
        <f t="shared" si="5"/>
        <v>BLANK</v>
      </c>
      <c r="N86" s="3"/>
      <c r="O86" s="6"/>
      <c r="T86" s="24"/>
      <c r="U86" s="24"/>
      <c r="V86" s="24"/>
      <c r="W86" s="24"/>
    </row>
    <row r="87" spans="1:23" ht="13.5" customHeight="1">
      <c r="A87" s="2" t="str">
        <f t="shared" si="4"/>
        <v>●</v>
      </c>
      <c r="B87" s="27">
        <v>75</v>
      </c>
      <c r="C87" s="27" t="s">
        <v>14</v>
      </c>
      <c r="D87" s="1" t="s">
        <v>116</v>
      </c>
      <c r="E87" s="1"/>
      <c r="F87" s="1"/>
      <c r="G87" s="1"/>
      <c r="H87" s="32"/>
      <c r="I87" s="33" t="str">
        <f t="shared" si="6"/>
        <v>DNA_Plate_Emma_110210</v>
      </c>
      <c r="J87" s="21" t="str">
        <f t="shared" si="5"/>
        <v>BLANK</v>
      </c>
      <c r="N87" s="3"/>
      <c r="O87" s="6"/>
      <c r="T87" s="24"/>
      <c r="U87" s="24"/>
      <c r="V87" s="24"/>
      <c r="W87" s="24"/>
    </row>
    <row r="88" spans="1:23" ht="13.5" customHeight="1">
      <c r="A88" s="2" t="str">
        <f t="shared" si="4"/>
        <v>●</v>
      </c>
      <c r="B88" s="27">
        <v>76</v>
      </c>
      <c r="C88" s="27" t="s">
        <v>15</v>
      </c>
      <c r="D88" s="1" t="s">
        <v>116</v>
      </c>
      <c r="E88" s="1"/>
      <c r="F88" s="1"/>
      <c r="G88" s="1"/>
      <c r="H88" s="32"/>
      <c r="I88" s="33" t="str">
        <f t="shared" si="6"/>
        <v>DNA_Plate_Emma_110210</v>
      </c>
      <c r="J88" s="21" t="str">
        <f t="shared" si="5"/>
        <v>BLANK</v>
      </c>
      <c r="N88" s="3"/>
      <c r="O88" s="6"/>
      <c r="T88" s="24"/>
      <c r="U88" s="24"/>
      <c r="V88" s="24"/>
      <c r="W88" s="24"/>
    </row>
    <row r="89" spans="1:23" ht="13.5" customHeight="1">
      <c r="A89" s="2" t="str">
        <f t="shared" si="4"/>
        <v>●</v>
      </c>
      <c r="B89" s="27">
        <v>77</v>
      </c>
      <c r="C89" s="27" t="s">
        <v>16</v>
      </c>
      <c r="D89" s="1" t="s">
        <v>116</v>
      </c>
      <c r="E89" s="1"/>
      <c r="F89" s="1"/>
      <c r="G89" s="1"/>
      <c r="H89" s="32"/>
      <c r="I89" s="33" t="str">
        <f t="shared" si="6"/>
        <v>DNA_Plate_Emma_110210</v>
      </c>
      <c r="J89" s="21" t="str">
        <f t="shared" si="5"/>
        <v>BLANK</v>
      </c>
      <c r="N89" s="3"/>
      <c r="O89" s="6"/>
      <c r="T89" s="24"/>
      <c r="U89" s="24"/>
      <c r="V89" s="24"/>
      <c r="W89" s="24"/>
    </row>
    <row r="90" spans="1:23" ht="13.5" customHeight="1">
      <c r="A90" s="2" t="str">
        <f t="shared" si="4"/>
        <v>●</v>
      </c>
      <c r="B90" s="27">
        <v>78</v>
      </c>
      <c r="C90" s="27" t="s">
        <v>17</v>
      </c>
      <c r="D90" s="1" t="s">
        <v>116</v>
      </c>
      <c r="E90" s="1"/>
      <c r="F90" s="1"/>
      <c r="G90" s="1"/>
      <c r="H90" s="32"/>
      <c r="I90" s="33" t="str">
        <f t="shared" si="6"/>
        <v>DNA_Plate_Emma_110210</v>
      </c>
      <c r="J90" s="21" t="str">
        <f t="shared" si="5"/>
        <v>BLANK</v>
      </c>
      <c r="N90" s="3"/>
      <c r="O90" s="6"/>
      <c r="T90" s="24"/>
      <c r="U90" s="24"/>
      <c r="V90" s="24"/>
      <c r="W90" s="24"/>
    </row>
    <row r="91" spans="1:23" ht="13.5" customHeight="1">
      <c r="A91" s="2" t="str">
        <f t="shared" si="4"/>
        <v>●</v>
      </c>
      <c r="B91" s="27">
        <v>79</v>
      </c>
      <c r="C91" s="27" t="s">
        <v>18</v>
      </c>
      <c r="D91" s="1" t="s">
        <v>116</v>
      </c>
      <c r="E91" s="1"/>
      <c r="F91" s="1"/>
      <c r="G91" s="1"/>
      <c r="H91" s="32"/>
      <c r="I91" s="33" t="str">
        <f t="shared" si="6"/>
        <v>DNA_Plate_Emma_110210</v>
      </c>
      <c r="J91" s="21" t="str">
        <f t="shared" si="5"/>
        <v>BLANK</v>
      </c>
      <c r="N91" s="3"/>
      <c r="O91" s="6"/>
      <c r="T91" s="24"/>
      <c r="U91" s="24"/>
      <c r="V91" s="24"/>
      <c r="W91" s="24"/>
    </row>
    <row r="92" spans="1:23" ht="13.5" customHeight="1">
      <c r="A92" s="2" t="str">
        <f t="shared" si="4"/>
        <v>●</v>
      </c>
      <c r="B92" s="27">
        <v>80</v>
      </c>
      <c r="C92" s="27" t="s">
        <v>19</v>
      </c>
      <c r="D92" s="1" t="s">
        <v>116</v>
      </c>
      <c r="E92" s="1"/>
      <c r="F92" s="1"/>
      <c r="G92" s="1"/>
      <c r="H92" s="32"/>
      <c r="I92" s="33" t="str">
        <f t="shared" si="6"/>
        <v>DNA_Plate_Emma_110210</v>
      </c>
      <c r="J92" s="21" t="str">
        <f t="shared" si="5"/>
        <v>BLANK</v>
      </c>
      <c r="N92" s="3"/>
      <c r="O92" s="6"/>
      <c r="T92" s="24"/>
      <c r="U92" s="24"/>
      <c r="V92" s="24"/>
      <c r="W92" s="24"/>
    </row>
    <row r="93" spans="1:23" ht="13.5" customHeight="1">
      <c r="A93" s="2" t="str">
        <f t="shared" si="4"/>
        <v>●</v>
      </c>
      <c r="B93" s="27">
        <v>81</v>
      </c>
      <c r="C93" s="27" t="s">
        <v>20</v>
      </c>
      <c r="D93" s="1" t="s">
        <v>116</v>
      </c>
      <c r="E93" s="1"/>
      <c r="F93" s="1"/>
      <c r="G93" s="1"/>
      <c r="H93" s="32"/>
      <c r="I93" s="33" t="str">
        <f t="shared" si="6"/>
        <v>DNA_Plate_Emma_110210</v>
      </c>
      <c r="J93" s="21" t="str">
        <f t="shared" si="5"/>
        <v>BLANK</v>
      </c>
      <c r="N93" s="3"/>
      <c r="O93" s="6"/>
      <c r="T93" s="24"/>
      <c r="U93" s="24"/>
      <c r="V93" s="24"/>
      <c r="W93" s="24"/>
    </row>
    <row r="94" spans="1:23" ht="13.5" customHeight="1">
      <c r="A94" s="2" t="str">
        <f t="shared" si="4"/>
        <v>●</v>
      </c>
      <c r="B94" s="27">
        <v>82</v>
      </c>
      <c r="C94" s="27" t="s">
        <v>21</v>
      </c>
      <c r="D94" s="1" t="s">
        <v>116</v>
      </c>
      <c r="E94" s="1"/>
      <c r="F94" s="1"/>
      <c r="G94" s="1"/>
      <c r="H94" s="32"/>
      <c r="I94" s="33" t="str">
        <f t="shared" si="6"/>
        <v>DNA_Plate_Emma_110210</v>
      </c>
      <c r="J94" s="21" t="str">
        <f t="shared" si="5"/>
        <v>BLANK</v>
      </c>
      <c r="N94" s="3"/>
      <c r="O94" s="6"/>
      <c r="T94" s="24"/>
      <c r="U94" s="24"/>
      <c r="V94" s="24"/>
      <c r="W94" s="24"/>
    </row>
    <row r="95" spans="1:23" ht="13.5" customHeight="1">
      <c r="A95" s="2" t="str">
        <f t="shared" si="4"/>
        <v>●</v>
      </c>
      <c r="B95" s="27">
        <v>83</v>
      </c>
      <c r="C95" s="27" t="s">
        <v>22</v>
      </c>
      <c r="D95" s="1" t="s">
        <v>116</v>
      </c>
      <c r="E95" s="1"/>
      <c r="F95" s="1"/>
      <c r="G95" s="1"/>
      <c r="H95" s="32"/>
      <c r="I95" s="33" t="str">
        <f t="shared" si="6"/>
        <v>DNA_Plate_Emma_110210</v>
      </c>
      <c r="J95" s="21" t="str">
        <f t="shared" si="5"/>
        <v>BLANK</v>
      </c>
      <c r="N95" s="3"/>
      <c r="O95" s="6"/>
      <c r="T95" s="24"/>
      <c r="U95" s="24"/>
      <c r="V95" s="24"/>
      <c r="W95" s="24"/>
    </row>
    <row r="96" spans="1:23" ht="13.5" customHeight="1">
      <c r="A96" s="2" t="str">
        <f t="shared" si="4"/>
        <v>●</v>
      </c>
      <c r="B96" s="27">
        <v>84</v>
      </c>
      <c r="C96" s="27" t="s">
        <v>23</v>
      </c>
      <c r="D96" s="1" t="s">
        <v>116</v>
      </c>
      <c r="E96" s="1"/>
      <c r="F96" s="1"/>
      <c r="G96" s="1"/>
      <c r="H96" s="32"/>
      <c r="I96" s="33" t="str">
        <f t="shared" si="6"/>
        <v>DNA_Plate_Emma_110210</v>
      </c>
      <c r="J96" s="21" t="str">
        <f t="shared" si="5"/>
        <v>BLANK</v>
      </c>
      <c r="N96" s="3"/>
      <c r="O96" s="6"/>
      <c r="T96" s="24"/>
      <c r="U96" s="24"/>
      <c r="V96" s="24"/>
      <c r="W96" s="24"/>
    </row>
    <row r="97" spans="1:23" ht="13.5" customHeight="1">
      <c r="A97" s="2" t="str">
        <f t="shared" si="4"/>
        <v>●</v>
      </c>
      <c r="B97" s="27">
        <v>85</v>
      </c>
      <c r="C97" s="27" t="s">
        <v>24</v>
      </c>
      <c r="D97" s="1" t="s">
        <v>116</v>
      </c>
      <c r="E97" s="1"/>
      <c r="F97" s="1"/>
      <c r="G97" s="1"/>
      <c r="H97" s="32"/>
      <c r="I97" s="33" t="str">
        <f t="shared" si="6"/>
        <v>DNA_Plate_Emma_110210</v>
      </c>
      <c r="J97" s="21" t="str">
        <f t="shared" si="5"/>
        <v>BLANK</v>
      </c>
      <c r="N97" s="3"/>
      <c r="O97" s="6"/>
      <c r="T97" s="24"/>
      <c r="U97" s="24"/>
      <c r="V97" s="24"/>
      <c r="W97" s="24"/>
    </row>
    <row r="98" spans="1:23" ht="13.5" customHeight="1">
      <c r="A98" s="2" t="str">
        <f t="shared" si="4"/>
        <v>●</v>
      </c>
      <c r="B98" s="27">
        <v>86</v>
      </c>
      <c r="C98" s="27" t="s">
        <v>25</v>
      </c>
      <c r="D98" s="1" t="s">
        <v>116</v>
      </c>
      <c r="E98" s="1"/>
      <c r="F98" s="1"/>
      <c r="G98" s="1"/>
      <c r="H98" s="32"/>
      <c r="I98" s="33" t="str">
        <f t="shared" si="6"/>
        <v>DNA_Plate_Emma_110210</v>
      </c>
      <c r="J98" s="21" t="str">
        <f t="shared" si="5"/>
        <v>BLANK</v>
      </c>
      <c r="N98" s="3"/>
      <c r="O98" s="6"/>
      <c r="T98" s="24"/>
      <c r="U98" s="24"/>
      <c r="V98" s="24"/>
      <c r="W98" s="24"/>
    </row>
    <row r="99" spans="1:23" ht="13.5" customHeight="1">
      <c r="A99" s="2" t="str">
        <f t="shared" si="4"/>
        <v>●</v>
      </c>
      <c r="B99" s="27">
        <v>87</v>
      </c>
      <c r="C99" s="27" t="s">
        <v>26</v>
      </c>
      <c r="D99" s="1" t="s">
        <v>116</v>
      </c>
      <c r="E99" s="1"/>
      <c r="F99" s="1"/>
      <c r="G99" s="1"/>
      <c r="H99" s="32"/>
      <c r="I99" s="33" t="str">
        <f t="shared" si="6"/>
        <v>DNA_Plate_Emma_110210</v>
      </c>
      <c r="J99" s="21" t="str">
        <f t="shared" si="5"/>
        <v>BLANK</v>
      </c>
      <c r="N99" s="3"/>
      <c r="O99" s="6"/>
      <c r="T99" s="24"/>
      <c r="U99" s="24"/>
      <c r="V99" s="24"/>
      <c r="W99" s="24"/>
    </row>
    <row r="100" spans="1:23" ht="13.5" customHeight="1">
      <c r="A100" s="2" t="str">
        <f t="shared" si="4"/>
        <v>●</v>
      </c>
      <c r="B100" s="27">
        <v>88</v>
      </c>
      <c r="C100" s="27" t="s">
        <v>27</v>
      </c>
      <c r="D100" s="1" t="s">
        <v>116</v>
      </c>
      <c r="E100" s="1"/>
      <c r="F100" s="1"/>
      <c r="G100" s="1"/>
      <c r="H100" s="32"/>
      <c r="I100" s="33" t="str">
        <f t="shared" si="6"/>
        <v>DNA_Plate_Emma_110210</v>
      </c>
      <c r="J100" s="21" t="str">
        <f t="shared" si="5"/>
        <v>BLANK</v>
      </c>
      <c r="N100" s="3"/>
      <c r="O100" s="6"/>
      <c r="T100" s="24"/>
      <c r="U100" s="24"/>
      <c r="V100" s="24"/>
      <c r="W100" s="24"/>
    </row>
    <row r="101" spans="1:23" ht="13.5" customHeight="1">
      <c r="A101" s="2" t="str">
        <f t="shared" si="4"/>
        <v>●</v>
      </c>
      <c r="B101" s="27">
        <v>89</v>
      </c>
      <c r="C101" s="27" t="s">
        <v>28</v>
      </c>
      <c r="D101" s="1" t="s">
        <v>116</v>
      </c>
      <c r="E101" s="1"/>
      <c r="F101" s="1"/>
      <c r="G101" s="1"/>
      <c r="H101" s="32"/>
      <c r="I101" s="33" t="str">
        <f t="shared" si="6"/>
        <v>DNA_Plate_Emma_110210</v>
      </c>
      <c r="J101" s="21" t="str">
        <f t="shared" si="5"/>
        <v>BLANK</v>
      </c>
      <c r="N101" s="3"/>
      <c r="O101" s="6"/>
      <c r="T101" s="24"/>
      <c r="U101" s="24"/>
      <c r="V101" s="24"/>
      <c r="W101" s="24"/>
    </row>
    <row r="102" spans="1:23" ht="13.5" customHeight="1">
      <c r="A102" s="2" t="str">
        <f t="shared" si="4"/>
        <v>●</v>
      </c>
      <c r="B102" s="27">
        <v>90</v>
      </c>
      <c r="C102" s="27" t="s">
        <v>29</v>
      </c>
      <c r="D102" s="1" t="s">
        <v>116</v>
      </c>
      <c r="E102" s="1"/>
      <c r="F102" s="1"/>
      <c r="G102" s="1"/>
      <c r="H102" s="32"/>
      <c r="I102" s="33" t="str">
        <f t="shared" si="6"/>
        <v>DNA_Plate_Emma_110210</v>
      </c>
      <c r="J102" s="21" t="str">
        <f t="shared" si="5"/>
        <v>BLANK</v>
      </c>
      <c r="N102" s="3"/>
      <c r="O102" s="6"/>
      <c r="T102" s="24"/>
      <c r="U102" s="24"/>
      <c r="V102" s="24"/>
      <c r="W102" s="24"/>
    </row>
    <row r="103" spans="1:23" ht="13.5" customHeight="1">
      <c r="A103" s="2" t="str">
        <f t="shared" si="4"/>
        <v>●</v>
      </c>
      <c r="B103" s="27">
        <v>91</v>
      </c>
      <c r="C103" s="27" t="s">
        <v>30</v>
      </c>
      <c r="D103" s="1" t="s">
        <v>116</v>
      </c>
      <c r="E103" s="1"/>
      <c r="F103" s="1"/>
      <c r="G103" s="1"/>
      <c r="H103" s="32"/>
      <c r="I103" s="33" t="str">
        <f t="shared" si="6"/>
        <v>DNA_Plate_Emma_110210</v>
      </c>
      <c r="J103" s="21" t="str">
        <f t="shared" si="5"/>
        <v>BLANK</v>
      </c>
      <c r="N103" s="3"/>
      <c r="O103" s="6"/>
      <c r="T103" s="24"/>
      <c r="U103" s="24"/>
      <c r="V103" s="24"/>
      <c r="W103" s="24"/>
    </row>
    <row r="104" spans="1:23" ht="13.5" customHeight="1">
      <c r="A104" s="2" t="str">
        <f t="shared" si="4"/>
        <v>●</v>
      </c>
      <c r="B104" s="27">
        <v>92</v>
      </c>
      <c r="C104" s="27" t="s">
        <v>31</v>
      </c>
      <c r="D104" s="1" t="s">
        <v>116</v>
      </c>
      <c r="E104" s="1"/>
      <c r="F104" s="1"/>
      <c r="G104" s="1"/>
      <c r="H104" s="32"/>
      <c r="I104" s="33" t="str">
        <f t="shared" si="6"/>
        <v>DNA_Plate_Emma_110210</v>
      </c>
      <c r="J104" s="21" t="str">
        <f t="shared" si="5"/>
        <v>BLANK</v>
      </c>
      <c r="N104" s="3"/>
      <c r="O104" s="6"/>
      <c r="T104" s="24"/>
      <c r="U104" s="24"/>
      <c r="V104" s="24"/>
      <c r="W104" s="24"/>
    </row>
    <row r="105" spans="1:23" ht="13.5" customHeight="1">
      <c r="A105" s="2" t="str">
        <f t="shared" si="4"/>
        <v>●</v>
      </c>
      <c r="B105" s="27">
        <v>93</v>
      </c>
      <c r="C105" s="27" t="s">
        <v>32</v>
      </c>
      <c r="D105" s="1" t="s">
        <v>116</v>
      </c>
      <c r="E105" s="1"/>
      <c r="F105" s="1"/>
      <c r="G105" s="1"/>
      <c r="H105" s="32"/>
      <c r="I105" s="33" t="str">
        <f t="shared" si="6"/>
        <v>DNA_Plate_Emma_110210</v>
      </c>
      <c r="J105" s="21" t="str">
        <f t="shared" si="5"/>
        <v>BLANK</v>
      </c>
      <c r="N105" s="3"/>
      <c r="O105" s="6"/>
      <c r="T105" s="24"/>
      <c r="U105" s="24"/>
      <c r="V105" s="24"/>
      <c r="W105" s="24"/>
    </row>
    <row r="106" spans="1:23" ht="13.5" customHeight="1">
      <c r="A106" s="2" t="str">
        <f t="shared" si="4"/>
        <v>●</v>
      </c>
      <c r="B106" s="27">
        <v>94</v>
      </c>
      <c r="C106" s="27" t="s">
        <v>33</v>
      </c>
      <c r="D106" s="1" t="s">
        <v>116</v>
      </c>
      <c r="E106" s="1"/>
      <c r="F106" s="1"/>
      <c r="G106" s="1"/>
      <c r="H106" s="32"/>
      <c r="I106" s="33" t="str">
        <f t="shared" si="6"/>
        <v>DNA_Plate_Emma_110210</v>
      </c>
      <c r="J106" s="21" t="str">
        <f t="shared" si="5"/>
        <v>BLANK</v>
      </c>
      <c r="N106" s="3"/>
      <c r="O106" s="6"/>
      <c r="T106" s="24"/>
      <c r="U106" s="24"/>
      <c r="V106" s="24"/>
      <c r="W106" s="24"/>
    </row>
    <row r="107" spans="1:23" ht="13.5" customHeight="1">
      <c r="A107" s="2" t="str">
        <f t="shared" si="4"/>
        <v>●</v>
      </c>
      <c r="B107" s="27">
        <v>95</v>
      </c>
      <c r="C107" s="27" t="s">
        <v>34</v>
      </c>
      <c r="D107" s="1" t="s">
        <v>116</v>
      </c>
      <c r="E107" s="1"/>
      <c r="F107" s="1"/>
      <c r="G107" s="1"/>
      <c r="H107" s="32"/>
      <c r="I107" s="33" t="str">
        <f t="shared" si="6"/>
        <v>DNA_Plate_Emma_110210</v>
      </c>
      <c r="J107" s="21" t="str">
        <f t="shared" si="5"/>
        <v>BLANK</v>
      </c>
      <c r="N107" s="3"/>
      <c r="O107" s="6"/>
      <c r="T107" s="24"/>
      <c r="U107" s="24"/>
      <c r="V107" s="24"/>
      <c r="W107" s="24"/>
    </row>
    <row r="108" spans="1:23" ht="13.5" customHeight="1">
      <c r="A108" s="2" t="str">
        <f t="shared" si="4"/>
        <v>●</v>
      </c>
      <c r="B108" s="27">
        <v>96</v>
      </c>
      <c r="C108" s="27" t="s">
        <v>35</v>
      </c>
      <c r="D108" s="1" t="s">
        <v>116</v>
      </c>
      <c r="E108" s="1"/>
      <c r="F108" s="1"/>
      <c r="G108" s="1"/>
      <c r="H108" s="32"/>
      <c r="I108" s="33" t="str">
        <f t="shared" si="6"/>
        <v>DNA_Plate_Emma_110210</v>
      </c>
      <c r="J108" s="21" t="str">
        <f>CONCATENATE(IF(D108&lt;&gt;"BLANK",CONCATENATE(D108,"_"),D108),G108)</f>
        <v>BLANK</v>
      </c>
      <c r="N108" s="3"/>
      <c r="O108" s="6"/>
      <c r="T108" s="24"/>
      <c r="U108" s="24"/>
      <c r="V108" s="24"/>
      <c r="W108" s="24"/>
    </row>
    <row r="109" spans="4:22" ht="13.5" customHeight="1">
      <c r="D109" s="30"/>
      <c r="E109" s="31"/>
      <c r="F109" s="31"/>
      <c r="G109" s="30"/>
      <c r="H109" s="24"/>
      <c r="S109" s="24"/>
      <c r="T109" s="24"/>
      <c r="U109" s="24"/>
      <c r="V109" s="24"/>
    </row>
    <row r="110" spans="2:22" ht="13.5" customHeight="1">
      <c r="B110" s="31"/>
      <c r="C110" s="31"/>
      <c r="D110" s="30"/>
      <c r="E110" s="31"/>
      <c r="F110" s="31"/>
      <c r="H110" s="24"/>
      <c r="S110" s="24"/>
      <c r="T110" s="24"/>
      <c r="U110" s="24"/>
      <c r="V110" s="24"/>
    </row>
    <row r="111" spans="8:22" ht="13.5" customHeight="1">
      <c r="H111" s="24"/>
      <c r="S111" s="24"/>
      <c r="T111" s="24"/>
      <c r="U111" s="24"/>
      <c r="V111" s="24"/>
    </row>
    <row r="112" spans="8:22" ht="13.5" customHeight="1">
      <c r="H112" s="24"/>
      <c r="S112" s="24"/>
      <c r="T112" s="24"/>
      <c r="U112" s="24"/>
      <c r="V112" s="24"/>
    </row>
    <row r="113" spans="1:22" ht="13.5" customHeight="1">
      <c r="A113" s="2">
        <f>IF(OR(AND(D107="",G107=""),LEN(D107)&lt;21,LEN(G107)&lt;21),"","●")</f>
      </c>
      <c r="H113" s="24"/>
      <c r="S113" s="24"/>
      <c r="T113" s="24"/>
      <c r="U113" s="24"/>
      <c r="V113" s="24"/>
    </row>
    <row r="114" spans="1:22" ht="13.5" customHeight="1">
      <c r="A114" s="2">
        <f>IF(OR(AND(D108="",G108=""),LEN(D108)&lt;21,LEN(G108)&lt;21),"","●")</f>
      </c>
      <c r="H114" s="24"/>
      <c r="S114" s="24"/>
      <c r="T114" s="24"/>
      <c r="U114" s="24"/>
      <c r="V114" s="24"/>
    </row>
    <row r="115" ht="13.5" customHeight="1"/>
    <row r="116" ht="13.5" customHeight="1"/>
    <row r="117" ht="13.5" customHeight="1"/>
    <row r="118" ht="13.5" customHeight="1"/>
    <row r="119" ht="13.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1" ht="12.75" customHeight="1"/>
    <row r="132" ht="12.75" customHeight="1"/>
    <row r="133" ht="12.75" customHeight="1"/>
    <row r="134" ht="12.75" customHeight="1"/>
  </sheetData>
  <sheetProtection sheet="1" objects="1" scenarios="1" selectLockedCells="1"/>
  <mergeCells count="121">
    <mergeCell ref="K53:K56"/>
    <mergeCell ref="L53:L56"/>
    <mergeCell ref="M53:M56"/>
    <mergeCell ref="N53:N56"/>
    <mergeCell ref="S53:S56"/>
    <mergeCell ref="O53:O56"/>
    <mergeCell ref="P53:P56"/>
    <mergeCell ref="Q53:Q56"/>
    <mergeCell ref="R53:R56"/>
    <mergeCell ref="S45:S48"/>
    <mergeCell ref="K49:K52"/>
    <mergeCell ref="L49:L52"/>
    <mergeCell ref="M49:M52"/>
    <mergeCell ref="N49:N52"/>
    <mergeCell ref="O49:O52"/>
    <mergeCell ref="P49:P52"/>
    <mergeCell ref="Q49:Q52"/>
    <mergeCell ref="R49:R52"/>
    <mergeCell ref="S49:S52"/>
    <mergeCell ref="R41:R44"/>
    <mergeCell ref="S41:S44"/>
    <mergeCell ref="K45:K48"/>
    <mergeCell ref="L45:L48"/>
    <mergeCell ref="M45:M48"/>
    <mergeCell ref="N45:N48"/>
    <mergeCell ref="O45:O48"/>
    <mergeCell ref="P45:P48"/>
    <mergeCell ref="Q45:Q48"/>
    <mergeCell ref="R45:R48"/>
    <mergeCell ref="Q37:Q40"/>
    <mergeCell ref="R37:R40"/>
    <mergeCell ref="S37:S40"/>
    <mergeCell ref="K41:K44"/>
    <mergeCell ref="L41:L44"/>
    <mergeCell ref="M41:M44"/>
    <mergeCell ref="N41:N44"/>
    <mergeCell ref="O41:O44"/>
    <mergeCell ref="P41:P44"/>
    <mergeCell ref="Q41:Q44"/>
    <mergeCell ref="K37:K40"/>
    <mergeCell ref="L37:L40"/>
    <mergeCell ref="M37:M40"/>
    <mergeCell ref="N37:N40"/>
    <mergeCell ref="O37:O40"/>
    <mergeCell ref="P37:P40"/>
    <mergeCell ref="S29:S32"/>
    <mergeCell ref="K33:K36"/>
    <mergeCell ref="L33:L36"/>
    <mergeCell ref="M33:M36"/>
    <mergeCell ref="N33:N36"/>
    <mergeCell ref="O33:O36"/>
    <mergeCell ref="P33:P36"/>
    <mergeCell ref="Q33:Q36"/>
    <mergeCell ref="R33:R36"/>
    <mergeCell ref="S33:S36"/>
    <mergeCell ref="R25:R28"/>
    <mergeCell ref="S25:S28"/>
    <mergeCell ref="K29:K32"/>
    <mergeCell ref="L29:L32"/>
    <mergeCell ref="M29:M32"/>
    <mergeCell ref="N29:N32"/>
    <mergeCell ref="O29:O32"/>
    <mergeCell ref="P29:P32"/>
    <mergeCell ref="Q29:Q32"/>
    <mergeCell ref="R29:R32"/>
    <mergeCell ref="Q21:Q24"/>
    <mergeCell ref="R21:R24"/>
    <mergeCell ref="S21:S24"/>
    <mergeCell ref="K25:K28"/>
    <mergeCell ref="L25:L28"/>
    <mergeCell ref="M25:M28"/>
    <mergeCell ref="N25:N28"/>
    <mergeCell ref="O25:O28"/>
    <mergeCell ref="P25:P28"/>
    <mergeCell ref="Q25:Q28"/>
    <mergeCell ref="K21:K24"/>
    <mergeCell ref="L21:L24"/>
    <mergeCell ref="M21:M24"/>
    <mergeCell ref="N21:N24"/>
    <mergeCell ref="O21:O24"/>
    <mergeCell ref="P21:P24"/>
    <mergeCell ref="S13:S16"/>
    <mergeCell ref="K17:K20"/>
    <mergeCell ref="L17:L20"/>
    <mergeCell ref="M17:M20"/>
    <mergeCell ref="N17:N20"/>
    <mergeCell ref="O17:O20"/>
    <mergeCell ref="P17:P20"/>
    <mergeCell ref="Q17:Q20"/>
    <mergeCell ref="R17:R20"/>
    <mergeCell ref="S17:S20"/>
    <mergeCell ref="M13:M16"/>
    <mergeCell ref="N13:N16"/>
    <mergeCell ref="O13:O16"/>
    <mergeCell ref="P13:P16"/>
    <mergeCell ref="Q13:Q16"/>
    <mergeCell ref="R13:R16"/>
    <mergeCell ref="S9:S12"/>
    <mergeCell ref="B8:B12"/>
    <mergeCell ref="C8:C12"/>
    <mergeCell ref="D8:D12"/>
    <mergeCell ref="E8:E12"/>
    <mergeCell ref="M9:M12"/>
    <mergeCell ref="N9:N12"/>
    <mergeCell ref="F8:F12"/>
    <mergeCell ref="O9:O12"/>
    <mergeCell ref="P9:P12"/>
    <mergeCell ref="K9:K12"/>
    <mergeCell ref="L9:L12"/>
    <mergeCell ref="Q9:Q12"/>
    <mergeCell ref="R9:R12"/>
    <mergeCell ref="K13:K16"/>
    <mergeCell ref="L13:L16"/>
    <mergeCell ref="I8:I12"/>
    <mergeCell ref="J8:J12"/>
    <mergeCell ref="B2:G2"/>
    <mergeCell ref="B3:G3"/>
    <mergeCell ref="B6:D6"/>
    <mergeCell ref="E6:G6"/>
    <mergeCell ref="H8:H12"/>
    <mergeCell ref="G8:G12"/>
  </mergeCells>
  <dataValidations count="2">
    <dataValidation type="textLength" showInputMessage="1" showErrorMessage="1" promptTitle="Plate Name" prompt="Enter your plate name or ID" errorTitle="Plate Name" error="Plate name must contain from 3 to 40 characters.&#10;" sqref="E6:G6">
      <formula1>3</formula1>
      <formula2>40</formula2>
    </dataValidation>
    <dataValidation type="textLength" showInputMessage="1" showErrorMessage="1" errorTitle="warn" error="Must have a value, use &quot;BLANK&quot; if no sample." sqref="D13:D108">
      <formula1>1</formula1>
      <formula2>30</formula2>
    </dataValidation>
  </dataValidations>
  <printOptions horizontalCentered="1"/>
  <pageMargins left="0.2" right="0.2" top="0.2" bottom="0.2" header="0.2" footer="0.2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Geospiza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 well, generic</dc:title>
  <dc:subject>Defined reaction XL submission file</dc:subject>
  <dc:creator>Scott Doubet</dc:creator>
  <cp:keywords/>
  <dc:description/>
  <cp:lastModifiedBy>Emma Timmins-Schiffman</cp:lastModifiedBy>
  <cp:lastPrinted>2008-01-14T21:50:58Z</cp:lastPrinted>
  <dcterms:created xsi:type="dcterms:W3CDTF">2005-06-28T21:35:10Z</dcterms:created>
  <dcterms:modified xsi:type="dcterms:W3CDTF">2010-11-02T20:59:43Z</dcterms:modified>
  <cp:category/>
  <cp:version/>
  <cp:contentType/>
  <cp:contentStatus/>
  <cp:revision>1</cp:revision>
</cp:coreProperties>
</file>