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 activeTab="1"/>
  </bookViews>
  <sheets>
    <sheet name="Sheet1" sheetId="1" r:id="rId1"/>
    <sheet name="Sheet2" sheetId="2" r:id="rId2"/>
    <sheet name="Chart1" sheetId="4" r:id="rId3"/>
    <sheet name="Sheet3" sheetId="3" r:id="rId4"/>
  </sheets>
  <definedNames>
    <definedName name="_xlnm._FilterDatabase" localSheetId="1" hidden="1">Sheet2!$B$1:$K$2</definedName>
  </definedNames>
  <calcPr calcId="125725"/>
</workbook>
</file>

<file path=xl/calcChain.xml><?xml version="1.0" encoding="utf-8"?>
<calcChain xmlns="http://schemas.openxmlformats.org/spreadsheetml/2006/main">
  <c r="N228" i="2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3"/>
  <c r="N4"/>
  <c r="N5"/>
  <c r="N6"/>
  <c r="N7"/>
  <c r="N8"/>
  <c r="N9"/>
  <c r="N10"/>
  <c r="N11"/>
  <c r="N12"/>
  <c r="N13"/>
  <c r="N14"/>
  <c r="N15"/>
  <c r="N16"/>
  <c r="N17"/>
  <c r="N18"/>
  <c r="N19"/>
  <c r="N20"/>
  <c r="N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"/>
  <c r="P48" s="1"/>
  <c r="D28" i="1"/>
  <c r="C28" s="1"/>
  <c r="E28"/>
  <c r="F28"/>
  <c r="D29"/>
  <c r="E29"/>
  <c r="C29" s="1"/>
  <c r="F29"/>
  <c r="D30"/>
  <c r="E30"/>
  <c r="C30" s="1"/>
  <c r="F30"/>
  <c r="D31"/>
  <c r="E31"/>
  <c r="C31" s="1"/>
  <c r="F31"/>
  <c r="D32"/>
  <c r="E32"/>
  <c r="C32" s="1"/>
  <c r="F32"/>
  <c r="D33"/>
  <c r="E33"/>
  <c r="C33" s="1"/>
  <c r="F33"/>
  <c r="D34"/>
  <c r="E34"/>
  <c r="C34" s="1"/>
  <c r="F34"/>
  <c r="D35"/>
  <c r="E35"/>
  <c r="C35" s="1"/>
  <c r="F35"/>
  <c r="D36"/>
  <c r="E36"/>
  <c r="C36" s="1"/>
  <c r="F36"/>
  <c r="D37"/>
  <c r="E37"/>
  <c r="C37" s="1"/>
  <c r="F37"/>
  <c r="D38"/>
  <c r="E38"/>
  <c r="C38" s="1"/>
  <c r="F38"/>
  <c r="D39"/>
  <c r="E39"/>
  <c r="C39" s="1"/>
  <c r="F39"/>
  <c r="D40"/>
  <c r="E40"/>
  <c r="C40" s="1"/>
  <c r="F40"/>
  <c r="D41"/>
  <c r="E41"/>
  <c r="C41" s="1"/>
  <c r="F41"/>
  <c r="D42"/>
  <c r="E42"/>
  <c r="C42" s="1"/>
  <c r="F42"/>
  <c r="D43"/>
  <c r="E43"/>
  <c r="C43" s="1"/>
  <c r="F43"/>
  <c r="D44"/>
  <c r="E44"/>
  <c r="C44" s="1"/>
  <c r="F44"/>
  <c r="D45"/>
  <c r="E45"/>
  <c r="C45" s="1"/>
  <c r="F45"/>
  <c r="D46"/>
  <c r="E46"/>
  <c r="C46" s="1"/>
  <c r="F46"/>
  <c r="D47"/>
  <c r="E47"/>
  <c r="C47" s="1"/>
  <c r="F47"/>
  <c r="D48"/>
  <c r="E48"/>
  <c r="C48" s="1"/>
  <c r="F48"/>
  <c r="D49"/>
  <c r="E49"/>
  <c r="C49" s="1"/>
  <c r="F49"/>
  <c r="D50"/>
  <c r="E50"/>
  <c r="C50" s="1"/>
  <c r="F50"/>
  <c r="D51"/>
  <c r="E51"/>
  <c r="C51" s="1"/>
  <c r="F51"/>
  <c r="D52"/>
  <c r="E52"/>
  <c r="C52" s="1"/>
  <c r="F52"/>
  <c r="D53"/>
  <c r="E53"/>
  <c r="C53" s="1"/>
  <c r="F53"/>
  <c r="D54"/>
  <c r="E54"/>
  <c r="C54" s="1"/>
  <c r="F54"/>
  <c r="D55"/>
  <c r="E55"/>
  <c r="C55" s="1"/>
  <c r="F55"/>
  <c r="D56"/>
  <c r="E56"/>
  <c r="C56" s="1"/>
  <c r="F56"/>
  <c r="D57"/>
  <c r="E57"/>
  <c r="C57" s="1"/>
  <c r="F57"/>
  <c r="D58"/>
  <c r="E58"/>
  <c r="C58" s="1"/>
  <c r="F58"/>
  <c r="D59"/>
  <c r="E59"/>
  <c r="C59" s="1"/>
  <c r="F59"/>
  <c r="D60"/>
  <c r="E60"/>
  <c r="C60" s="1"/>
  <c r="F60"/>
  <c r="D61"/>
  <c r="E61"/>
  <c r="C61" s="1"/>
  <c r="F61"/>
  <c r="D62"/>
  <c r="E62"/>
  <c r="C62" s="1"/>
  <c r="F62"/>
  <c r="D63"/>
  <c r="E63"/>
  <c r="C63" s="1"/>
  <c r="F63"/>
  <c r="D64"/>
  <c r="E64"/>
  <c r="C64" s="1"/>
  <c r="F64"/>
  <c r="D65"/>
  <c r="E65"/>
  <c r="C65" s="1"/>
  <c r="F65"/>
  <c r="D66"/>
  <c r="E66"/>
  <c r="C66" s="1"/>
  <c r="F66"/>
  <c r="D67"/>
  <c r="E67"/>
  <c r="C67" s="1"/>
  <c r="F67"/>
  <c r="D68"/>
  <c r="E68"/>
  <c r="C68" s="1"/>
  <c r="F68"/>
  <c r="D69"/>
  <c r="E69"/>
  <c r="C69" s="1"/>
  <c r="F69"/>
  <c r="D70"/>
  <c r="E70"/>
  <c r="C70" s="1"/>
  <c r="F70"/>
  <c r="D71"/>
  <c r="E71"/>
  <c r="C71" s="1"/>
  <c r="F71"/>
  <c r="D72"/>
  <c r="E72"/>
  <c r="C72" s="1"/>
  <c r="F72"/>
  <c r="D73"/>
  <c r="E73"/>
  <c r="C73" s="1"/>
  <c r="F73"/>
  <c r="D74"/>
  <c r="E74"/>
  <c r="C74" s="1"/>
  <c r="F74"/>
  <c r="D75"/>
  <c r="E75"/>
  <c r="C75" s="1"/>
  <c r="F75"/>
  <c r="D76"/>
  <c r="E76"/>
  <c r="C76" s="1"/>
  <c r="F76"/>
  <c r="D77"/>
  <c r="E77"/>
  <c r="C77" s="1"/>
  <c r="F77"/>
  <c r="D78"/>
  <c r="E78"/>
  <c r="C78" s="1"/>
  <c r="F78"/>
  <c r="D79"/>
  <c r="E79"/>
  <c r="C79" s="1"/>
  <c r="F79"/>
  <c r="D80"/>
  <c r="E80"/>
  <c r="C80" s="1"/>
  <c r="F80"/>
  <c r="D81"/>
  <c r="E81"/>
  <c r="C81" s="1"/>
  <c r="F81"/>
  <c r="D82"/>
  <c r="E82"/>
  <c r="C82" s="1"/>
  <c r="F82"/>
  <c r="D83"/>
  <c r="E83"/>
  <c r="C83" s="1"/>
  <c r="F83"/>
  <c r="D84"/>
  <c r="E84"/>
  <c r="C84" s="1"/>
  <c r="F84"/>
  <c r="D85"/>
  <c r="E85"/>
  <c r="C85" s="1"/>
  <c r="F85"/>
  <c r="D86"/>
  <c r="E86"/>
  <c r="C86" s="1"/>
  <c r="F86"/>
  <c r="D87"/>
  <c r="E87"/>
  <c r="C87" s="1"/>
  <c r="F87"/>
  <c r="D88"/>
  <c r="E88"/>
  <c r="C88" s="1"/>
  <c r="F88"/>
  <c r="D89"/>
  <c r="E89"/>
  <c r="C89" s="1"/>
  <c r="F89"/>
  <c r="D90"/>
  <c r="E90"/>
  <c r="C90" s="1"/>
  <c r="F90"/>
  <c r="D91"/>
  <c r="E91"/>
  <c r="C91" s="1"/>
  <c r="F91"/>
  <c r="D92"/>
  <c r="E92"/>
  <c r="C92" s="1"/>
  <c r="F92"/>
  <c r="D93"/>
  <c r="E93"/>
  <c r="C93" s="1"/>
  <c r="F93"/>
  <c r="D94"/>
  <c r="E94"/>
  <c r="C94" s="1"/>
  <c r="F94"/>
  <c r="D95"/>
  <c r="E95"/>
  <c r="C95" s="1"/>
  <c r="F95"/>
  <c r="D96"/>
  <c r="E96"/>
  <c r="C96" s="1"/>
  <c r="F96"/>
  <c r="D97"/>
  <c r="E97"/>
  <c r="C97" s="1"/>
  <c r="F97"/>
  <c r="D98"/>
  <c r="E98"/>
  <c r="C98" s="1"/>
  <c r="F98"/>
  <c r="D99"/>
  <c r="E99"/>
  <c r="C99" s="1"/>
  <c r="F99"/>
  <c r="D100"/>
  <c r="E100"/>
  <c r="C100" s="1"/>
  <c r="F100"/>
  <c r="D101"/>
  <c r="E101"/>
  <c r="C101" s="1"/>
  <c r="F101"/>
  <c r="D102"/>
  <c r="E102"/>
  <c r="C102" s="1"/>
  <c r="F102"/>
  <c r="D103"/>
  <c r="E103"/>
  <c r="C103" s="1"/>
  <c r="F103"/>
  <c r="D104"/>
  <c r="E104"/>
  <c r="C104" s="1"/>
  <c r="F104"/>
  <c r="D105"/>
  <c r="E105"/>
  <c r="C105" s="1"/>
  <c r="F105"/>
  <c r="D106"/>
  <c r="E106"/>
  <c r="C106" s="1"/>
  <c r="F106"/>
  <c r="D107"/>
  <c r="E107"/>
  <c r="C107" s="1"/>
  <c r="F107"/>
  <c r="D108"/>
  <c r="E108"/>
  <c r="C108" s="1"/>
  <c r="F108"/>
  <c r="D109"/>
  <c r="E109"/>
  <c r="C109" s="1"/>
  <c r="F109"/>
  <c r="D110"/>
  <c r="E110"/>
  <c r="C110" s="1"/>
  <c r="F110"/>
  <c r="D111"/>
  <c r="E111"/>
  <c r="C111" s="1"/>
  <c r="F111"/>
  <c r="D112"/>
  <c r="E112"/>
  <c r="C112" s="1"/>
  <c r="F112"/>
  <c r="D113"/>
  <c r="E113"/>
  <c r="C113" s="1"/>
  <c r="F113"/>
  <c r="D114"/>
  <c r="E114"/>
  <c r="C114" s="1"/>
  <c r="F114"/>
  <c r="D115"/>
  <c r="E115"/>
  <c r="C115" s="1"/>
  <c r="F115"/>
  <c r="D116"/>
  <c r="E116"/>
  <c r="C116" s="1"/>
  <c r="F116"/>
  <c r="D117"/>
  <c r="E117"/>
  <c r="C117" s="1"/>
  <c r="F117"/>
  <c r="D118"/>
  <c r="E118"/>
  <c r="C118" s="1"/>
  <c r="F118"/>
  <c r="D119"/>
  <c r="E119"/>
  <c r="C119" s="1"/>
  <c r="F119"/>
  <c r="D120"/>
  <c r="E120"/>
  <c r="C120" s="1"/>
  <c r="F120"/>
  <c r="D121"/>
  <c r="E121"/>
  <c r="C121" s="1"/>
  <c r="F121"/>
  <c r="D122"/>
  <c r="E122"/>
  <c r="C122" s="1"/>
  <c r="F122"/>
  <c r="D123"/>
  <c r="E123"/>
  <c r="C123" s="1"/>
  <c r="F123"/>
  <c r="D124"/>
  <c r="E124"/>
  <c r="C124" s="1"/>
  <c r="F124"/>
  <c r="D125"/>
  <c r="E125"/>
  <c r="C125" s="1"/>
  <c r="F125"/>
  <c r="D126"/>
  <c r="E126"/>
  <c r="C126" s="1"/>
  <c r="F126"/>
  <c r="D127"/>
  <c r="E127"/>
  <c r="C127" s="1"/>
  <c r="F127"/>
  <c r="D128"/>
  <c r="E128"/>
  <c r="C128" s="1"/>
  <c r="F128"/>
  <c r="D129"/>
  <c r="E129"/>
  <c r="C129" s="1"/>
  <c r="F129"/>
  <c r="D130"/>
  <c r="E130"/>
  <c r="C130" s="1"/>
  <c r="F130"/>
  <c r="D131"/>
  <c r="E131"/>
  <c r="C131" s="1"/>
  <c r="F131"/>
  <c r="D132"/>
  <c r="E132"/>
  <c r="C132" s="1"/>
  <c r="F132"/>
  <c r="D133"/>
  <c r="E133"/>
  <c r="C133" s="1"/>
  <c r="F133"/>
  <c r="D134"/>
  <c r="E134"/>
  <c r="C134" s="1"/>
  <c r="F134"/>
  <c r="D135"/>
  <c r="E135"/>
  <c r="C135" s="1"/>
  <c r="F135"/>
  <c r="D136"/>
  <c r="E136"/>
  <c r="C136" s="1"/>
  <c r="F136"/>
  <c r="D137"/>
  <c r="E137"/>
  <c r="C137" s="1"/>
  <c r="F137"/>
  <c r="D138"/>
  <c r="E138"/>
  <c r="C138" s="1"/>
  <c r="F138"/>
  <c r="D139"/>
  <c r="E139"/>
  <c r="C139" s="1"/>
  <c r="F139"/>
  <c r="D140"/>
  <c r="E140"/>
  <c r="C140" s="1"/>
  <c r="F140"/>
  <c r="D141"/>
  <c r="E141"/>
  <c r="C141" s="1"/>
  <c r="F141"/>
  <c r="D142"/>
  <c r="E142"/>
  <c r="C142" s="1"/>
  <c r="F142"/>
  <c r="D143"/>
  <c r="E143"/>
  <c r="C143" s="1"/>
  <c r="F143"/>
  <c r="D144"/>
  <c r="E144"/>
  <c r="C144" s="1"/>
  <c r="F144"/>
  <c r="D145"/>
  <c r="E145"/>
  <c r="C145" s="1"/>
  <c r="F145"/>
  <c r="D146"/>
  <c r="E146"/>
  <c r="C146" s="1"/>
  <c r="F146"/>
  <c r="D147"/>
  <c r="E147"/>
  <c r="C147" s="1"/>
  <c r="F147"/>
  <c r="D148"/>
  <c r="E148"/>
  <c r="C148" s="1"/>
  <c r="F148"/>
  <c r="D149"/>
  <c r="E149"/>
  <c r="C149" s="1"/>
  <c r="F149"/>
  <c r="D150"/>
  <c r="E150"/>
  <c r="C150" s="1"/>
  <c r="F150"/>
  <c r="D151"/>
  <c r="E151"/>
  <c r="C151" s="1"/>
  <c r="F151"/>
  <c r="D152"/>
  <c r="E152"/>
  <c r="C152" s="1"/>
  <c r="F152"/>
  <c r="D153"/>
  <c r="E153"/>
  <c r="C153" s="1"/>
  <c r="F153"/>
  <c r="D154"/>
  <c r="E154"/>
  <c r="C154" s="1"/>
  <c r="F154"/>
  <c r="D155"/>
  <c r="E155"/>
  <c r="C155" s="1"/>
  <c r="F155"/>
  <c r="D156"/>
  <c r="E156"/>
  <c r="C156" s="1"/>
  <c r="F156"/>
  <c r="D157"/>
  <c r="E157"/>
  <c r="C157" s="1"/>
  <c r="F157"/>
  <c r="D158"/>
  <c r="E158"/>
  <c r="C158" s="1"/>
  <c r="F158"/>
  <c r="D159"/>
  <c r="E159"/>
  <c r="C159" s="1"/>
  <c r="F159"/>
  <c r="D160"/>
  <c r="E160"/>
  <c r="C160" s="1"/>
  <c r="F160"/>
  <c r="D161"/>
  <c r="E161"/>
  <c r="C161" s="1"/>
  <c r="F161"/>
  <c r="D162"/>
  <c r="E162"/>
  <c r="C162" s="1"/>
  <c r="F162"/>
  <c r="D163"/>
  <c r="E163"/>
  <c r="C163" s="1"/>
  <c r="F163"/>
  <c r="D164"/>
  <c r="E164"/>
  <c r="C164" s="1"/>
  <c r="F164"/>
  <c r="D165"/>
  <c r="E165"/>
  <c r="C165" s="1"/>
  <c r="F165"/>
  <c r="D166"/>
  <c r="E166"/>
  <c r="C166" s="1"/>
  <c r="F166"/>
  <c r="D167"/>
  <c r="E167"/>
  <c r="C167" s="1"/>
  <c r="F167"/>
  <c r="D168"/>
  <c r="E168"/>
  <c r="C168" s="1"/>
  <c r="F168"/>
  <c r="D169"/>
  <c r="E169"/>
  <c r="C169" s="1"/>
  <c r="F169"/>
  <c r="D170"/>
  <c r="E170"/>
  <c r="C170" s="1"/>
  <c r="F170"/>
  <c r="D171"/>
  <c r="E171"/>
  <c r="C171" s="1"/>
  <c r="F171"/>
  <c r="D172"/>
  <c r="E172"/>
  <c r="C172" s="1"/>
  <c r="F172"/>
  <c r="D173"/>
  <c r="E173"/>
  <c r="C173" s="1"/>
  <c r="F173"/>
  <c r="D174"/>
  <c r="E174"/>
  <c r="C174" s="1"/>
  <c r="F174"/>
  <c r="D175"/>
  <c r="E175"/>
  <c r="C175" s="1"/>
  <c r="F175"/>
  <c r="D176"/>
  <c r="E176"/>
  <c r="C176" s="1"/>
  <c r="F176"/>
  <c r="D177"/>
  <c r="E177"/>
  <c r="C177" s="1"/>
  <c r="F177"/>
  <c r="D178"/>
  <c r="E178"/>
  <c r="C178" s="1"/>
  <c r="F178"/>
  <c r="D179"/>
  <c r="E179"/>
  <c r="C179" s="1"/>
  <c r="F179"/>
  <c r="D180"/>
  <c r="E180"/>
  <c r="C180" s="1"/>
  <c r="F180"/>
  <c r="D181"/>
  <c r="E181"/>
  <c r="C181" s="1"/>
  <c r="F181"/>
  <c r="D182"/>
  <c r="E182"/>
  <c r="C182" s="1"/>
  <c r="F182"/>
  <c r="D183"/>
  <c r="E183"/>
  <c r="C183" s="1"/>
  <c r="F183"/>
  <c r="D184"/>
  <c r="E184"/>
  <c r="C184" s="1"/>
  <c r="F184"/>
  <c r="D185"/>
  <c r="E185"/>
  <c r="C185" s="1"/>
  <c r="F185"/>
  <c r="D186"/>
  <c r="E186"/>
  <c r="C186" s="1"/>
  <c r="F186"/>
  <c r="D187"/>
  <c r="E187"/>
  <c r="C187" s="1"/>
  <c r="F187"/>
  <c r="D188"/>
  <c r="E188"/>
  <c r="C188" s="1"/>
  <c r="F188"/>
  <c r="D189"/>
  <c r="E189"/>
  <c r="C189" s="1"/>
  <c r="F189"/>
  <c r="D190"/>
  <c r="E190"/>
  <c r="C190" s="1"/>
  <c r="F190"/>
  <c r="D191"/>
  <c r="E191"/>
  <c r="C191" s="1"/>
  <c r="F191"/>
  <c r="D192"/>
  <c r="E192"/>
  <c r="C192" s="1"/>
  <c r="F192"/>
  <c r="D193"/>
  <c r="E193"/>
  <c r="C193" s="1"/>
  <c r="F193"/>
  <c r="D194"/>
  <c r="E194"/>
  <c r="C194" s="1"/>
  <c r="F194"/>
  <c r="D195"/>
  <c r="E195"/>
  <c r="C195" s="1"/>
  <c r="F195"/>
  <c r="D196"/>
  <c r="E196"/>
  <c r="C196" s="1"/>
  <c r="F196"/>
  <c r="D197"/>
  <c r="E197"/>
  <c r="C197" s="1"/>
  <c r="F197"/>
  <c r="D198"/>
  <c r="E198"/>
  <c r="C198" s="1"/>
  <c r="F198"/>
  <c r="D199"/>
  <c r="E199"/>
  <c r="C199" s="1"/>
  <c r="F199"/>
  <c r="D200"/>
  <c r="E200"/>
  <c r="C200" s="1"/>
  <c r="F200"/>
  <c r="D201"/>
  <c r="E201"/>
  <c r="C201" s="1"/>
  <c r="F201"/>
  <c r="D202"/>
  <c r="E202"/>
  <c r="C202" s="1"/>
  <c r="F202"/>
  <c r="D203"/>
  <c r="E203"/>
  <c r="C203" s="1"/>
  <c r="F203"/>
  <c r="D204"/>
  <c r="E204"/>
  <c r="C204" s="1"/>
  <c r="F204"/>
  <c r="D205"/>
  <c r="E205"/>
  <c r="C205" s="1"/>
  <c r="F205"/>
  <c r="D206"/>
  <c r="E206"/>
  <c r="C206" s="1"/>
  <c r="F206"/>
  <c r="D207"/>
  <c r="E207"/>
  <c r="C207" s="1"/>
  <c r="F207"/>
  <c r="D208"/>
  <c r="E208"/>
  <c r="C208" s="1"/>
  <c r="F208"/>
  <c r="D209"/>
  <c r="E209"/>
  <c r="C209" s="1"/>
  <c r="F209"/>
  <c r="D210"/>
  <c r="E210"/>
  <c r="C210" s="1"/>
  <c r="F210"/>
  <c r="D211"/>
  <c r="E211"/>
  <c r="C211" s="1"/>
  <c r="F211"/>
  <c r="D212"/>
  <c r="E212"/>
  <c r="C212" s="1"/>
  <c r="F212"/>
  <c r="D213"/>
  <c r="E213"/>
  <c r="C213" s="1"/>
  <c r="F213"/>
  <c r="D214"/>
  <c r="E214"/>
  <c r="C214" s="1"/>
  <c r="F214"/>
  <c r="D215"/>
  <c r="E215"/>
  <c r="C215" s="1"/>
  <c r="F215"/>
  <c r="D216"/>
  <c r="E216"/>
  <c r="C216" s="1"/>
  <c r="F216"/>
  <c r="D217"/>
  <c r="E217"/>
  <c r="C217" s="1"/>
  <c r="F217"/>
  <c r="D218"/>
  <c r="E218"/>
  <c r="C218" s="1"/>
  <c r="F218"/>
  <c r="D219"/>
  <c r="E219"/>
  <c r="C219" s="1"/>
  <c r="F219"/>
  <c r="D220"/>
  <c r="E220"/>
  <c r="C220" s="1"/>
  <c r="F220"/>
  <c r="D221"/>
  <c r="E221"/>
  <c r="C221" s="1"/>
  <c r="F221"/>
  <c r="D222"/>
  <c r="E222"/>
  <c r="C222" s="1"/>
  <c r="F222"/>
  <c r="D223"/>
  <c r="E223"/>
  <c r="C223" s="1"/>
  <c r="F223"/>
  <c r="D224"/>
  <c r="E224"/>
  <c r="C224" s="1"/>
  <c r="F224"/>
  <c r="D225"/>
  <c r="E225"/>
  <c r="C225" s="1"/>
  <c r="F225"/>
  <c r="D226"/>
  <c r="E226"/>
  <c r="C226" s="1"/>
  <c r="F226"/>
  <c r="D227"/>
  <c r="E227"/>
  <c r="C227" s="1"/>
  <c r="F227"/>
  <c r="D228"/>
  <c r="E228"/>
  <c r="C228" s="1"/>
  <c r="F228"/>
  <c r="D229"/>
  <c r="E229"/>
  <c r="C229" s="1"/>
  <c r="F229"/>
  <c r="D230"/>
  <c r="E230"/>
  <c r="C230" s="1"/>
  <c r="F230"/>
  <c r="D231"/>
  <c r="E231"/>
  <c r="C231" s="1"/>
  <c r="F231"/>
  <c r="D232"/>
  <c r="E232"/>
  <c r="C232" s="1"/>
  <c r="F232"/>
  <c r="D233"/>
  <c r="E233"/>
  <c r="C233" s="1"/>
  <c r="F233"/>
  <c r="D234"/>
  <c r="E234"/>
  <c r="C234" s="1"/>
  <c r="F234"/>
  <c r="D235"/>
  <c r="E235"/>
  <c r="C235" s="1"/>
  <c r="F235"/>
  <c r="D236"/>
  <c r="E236"/>
  <c r="C236" s="1"/>
  <c r="F236"/>
  <c r="D237"/>
  <c r="E237"/>
  <c r="C237" s="1"/>
  <c r="F237"/>
  <c r="D238"/>
  <c r="E238"/>
  <c r="C238" s="1"/>
  <c r="F238"/>
  <c r="D239"/>
  <c r="E239"/>
  <c r="C239" s="1"/>
  <c r="F239"/>
  <c r="D240"/>
  <c r="E240"/>
  <c r="C240" s="1"/>
  <c r="F240"/>
  <c r="D241"/>
  <c r="E241"/>
  <c r="C241" s="1"/>
  <c r="F241"/>
  <c r="D242"/>
  <c r="E242"/>
  <c r="C242" s="1"/>
  <c r="F242"/>
  <c r="D243"/>
  <c r="E243"/>
  <c r="C243" s="1"/>
  <c r="F243"/>
  <c r="D244"/>
  <c r="E244"/>
  <c r="C244" s="1"/>
  <c r="F244"/>
  <c r="D245"/>
  <c r="E245"/>
  <c r="C245" s="1"/>
  <c r="F245"/>
  <c r="D246"/>
  <c r="E246"/>
  <c r="C246" s="1"/>
  <c r="F246"/>
  <c r="D247"/>
  <c r="E247"/>
  <c r="C247" s="1"/>
  <c r="F247"/>
  <c r="D248"/>
  <c r="E248"/>
  <c r="C248" s="1"/>
  <c r="F248"/>
  <c r="D249"/>
  <c r="E249"/>
  <c r="C249" s="1"/>
  <c r="F249"/>
  <c r="D250"/>
  <c r="E250"/>
  <c r="C250" s="1"/>
  <c r="F250"/>
  <c r="D251"/>
  <c r="E251"/>
  <c r="C251" s="1"/>
  <c r="F251"/>
  <c r="D252"/>
  <c r="E252"/>
  <c r="C252" s="1"/>
  <c r="F252"/>
  <c r="D253"/>
  <c r="E253"/>
  <c r="C253" s="1"/>
  <c r="F253"/>
  <c r="D254"/>
  <c r="E254"/>
  <c r="C254" s="1"/>
  <c r="F254"/>
  <c r="D255"/>
  <c r="E255"/>
  <c r="C255" s="1"/>
  <c r="F255"/>
  <c r="D256"/>
  <c r="E256"/>
  <c r="C256" s="1"/>
  <c r="F256"/>
  <c r="D257"/>
  <c r="E257"/>
  <c r="C257" s="1"/>
  <c r="F257"/>
  <c r="D258"/>
  <c r="E258"/>
  <c r="C258" s="1"/>
  <c r="F258"/>
  <c r="D259"/>
  <c r="E259"/>
  <c r="C259" s="1"/>
  <c r="F259"/>
  <c r="D260"/>
  <c r="E260"/>
  <c r="C260" s="1"/>
  <c r="F260"/>
  <c r="D261"/>
  <c r="E261"/>
  <c r="C261" s="1"/>
  <c r="F261"/>
  <c r="D262"/>
  <c r="E262"/>
  <c r="C262" s="1"/>
  <c r="F262"/>
  <c r="D263"/>
  <c r="E263"/>
  <c r="C263" s="1"/>
  <c r="F263"/>
  <c r="D264"/>
  <c r="E264"/>
  <c r="C264" s="1"/>
  <c r="F264"/>
  <c r="D265"/>
  <c r="E265"/>
  <c r="C265" s="1"/>
  <c r="F265"/>
  <c r="D266"/>
  <c r="E266"/>
  <c r="C266" s="1"/>
  <c r="F266"/>
  <c r="D267"/>
  <c r="E267"/>
  <c r="C267" s="1"/>
  <c r="F267"/>
  <c r="D268"/>
  <c r="E268"/>
  <c r="C268" s="1"/>
  <c r="F268"/>
  <c r="D269"/>
  <c r="E269"/>
  <c r="C269" s="1"/>
  <c r="F269"/>
  <c r="D270"/>
  <c r="E270"/>
  <c r="C270" s="1"/>
  <c r="F270"/>
  <c r="D271"/>
  <c r="E271"/>
  <c r="C271" s="1"/>
  <c r="F271"/>
  <c r="D272"/>
  <c r="E272"/>
  <c r="C272" s="1"/>
  <c r="F272"/>
  <c r="D273"/>
  <c r="E273"/>
  <c r="C273" s="1"/>
  <c r="F273"/>
  <c r="D274"/>
  <c r="E274"/>
  <c r="C274" s="1"/>
  <c r="F274"/>
  <c r="D275"/>
  <c r="E275"/>
  <c r="C275" s="1"/>
  <c r="F275"/>
  <c r="D276"/>
  <c r="E276"/>
  <c r="C276" s="1"/>
  <c r="F276"/>
  <c r="D277"/>
  <c r="E277"/>
  <c r="C277" s="1"/>
  <c r="F277"/>
  <c r="D278"/>
  <c r="E278"/>
  <c r="C278" s="1"/>
  <c r="F278"/>
  <c r="D279"/>
  <c r="E279"/>
  <c r="C279" s="1"/>
  <c r="F279"/>
  <c r="D280"/>
  <c r="E280"/>
  <c r="C280" s="1"/>
  <c r="F280"/>
  <c r="D281"/>
  <c r="E281"/>
  <c r="C281" s="1"/>
  <c r="F281"/>
  <c r="D282"/>
  <c r="E282"/>
  <c r="C282" s="1"/>
  <c r="F282"/>
  <c r="D283"/>
  <c r="E283"/>
  <c r="C283" s="1"/>
  <c r="F283"/>
  <c r="D284"/>
  <c r="E284"/>
  <c r="C284" s="1"/>
  <c r="F284"/>
  <c r="D285"/>
  <c r="E285"/>
  <c r="C285" s="1"/>
  <c r="F285"/>
  <c r="D286"/>
  <c r="E286"/>
  <c r="C286" s="1"/>
  <c r="F286"/>
  <c r="D287"/>
  <c r="E287"/>
  <c r="C287" s="1"/>
  <c r="F287"/>
  <c r="D288"/>
  <c r="E288"/>
  <c r="C288" s="1"/>
  <c r="F288"/>
  <c r="D289"/>
  <c r="E289"/>
  <c r="C289" s="1"/>
  <c r="F289"/>
  <c r="D290"/>
  <c r="E290"/>
  <c r="C290" s="1"/>
  <c r="F290"/>
  <c r="D291"/>
  <c r="E291"/>
  <c r="C291" s="1"/>
  <c r="F291"/>
  <c r="D292"/>
  <c r="E292"/>
  <c r="C292" s="1"/>
  <c r="F292"/>
  <c r="D293"/>
  <c r="E293"/>
  <c r="C293" s="1"/>
  <c r="F293"/>
  <c r="D294"/>
  <c r="E294"/>
  <c r="C294" s="1"/>
  <c r="F294"/>
  <c r="D295"/>
  <c r="E295"/>
  <c r="C295" s="1"/>
  <c r="F295"/>
  <c r="D296"/>
  <c r="E296"/>
  <c r="C296" s="1"/>
  <c r="F296"/>
  <c r="D297"/>
  <c r="E297"/>
  <c r="C297" s="1"/>
  <c r="F297"/>
  <c r="D298"/>
  <c r="E298"/>
  <c r="C298" s="1"/>
  <c r="F298"/>
  <c r="D299"/>
  <c r="E299"/>
  <c r="C299" s="1"/>
  <c r="F299"/>
  <c r="D300"/>
  <c r="E300"/>
  <c r="C300" s="1"/>
  <c r="F300"/>
  <c r="D301"/>
  <c r="E301"/>
  <c r="C301" s="1"/>
  <c r="F301"/>
  <c r="D302"/>
  <c r="E302"/>
  <c r="C302" s="1"/>
  <c r="F302"/>
  <c r="D303"/>
  <c r="E303"/>
  <c r="C303" s="1"/>
  <c r="F303"/>
  <c r="D304"/>
  <c r="E304"/>
  <c r="C304" s="1"/>
  <c r="F304"/>
  <c r="D305"/>
  <c r="E305"/>
  <c r="C305" s="1"/>
  <c r="F305"/>
  <c r="D306"/>
  <c r="E306"/>
  <c r="C306" s="1"/>
  <c r="F306"/>
  <c r="D307"/>
  <c r="E307"/>
  <c r="C307" s="1"/>
  <c r="F307"/>
  <c r="D308"/>
  <c r="E308"/>
  <c r="C308" s="1"/>
  <c r="F308"/>
  <c r="D309"/>
  <c r="E309"/>
  <c r="C309" s="1"/>
  <c r="F309"/>
  <c r="D310"/>
  <c r="E310"/>
  <c r="C310" s="1"/>
  <c r="F310"/>
  <c r="D311"/>
  <c r="E311"/>
  <c r="C311" s="1"/>
  <c r="F311"/>
  <c r="D312"/>
  <c r="E312"/>
  <c r="C312" s="1"/>
  <c r="F312"/>
  <c r="D313"/>
  <c r="E313"/>
  <c r="C313" s="1"/>
  <c r="F313"/>
  <c r="D314"/>
  <c r="E314"/>
  <c r="C314" s="1"/>
  <c r="F314"/>
  <c r="D315"/>
  <c r="E315"/>
  <c r="C315" s="1"/>
  <c r="F315"/>
  <c r="D316"/>
  <c r="E316"/>
  <c r="C316" s="1"/>
  <c r="F316"/>
  <c r="D317"/>
  <c r="E317"/>
  <c r="C317" s="1"/>
  <c r="F317"/>
  <c r="D318"/>
  <c r="E318"/>
  <c r="C318" s="1"/>
  <c r="F318"/>
  <c r="D319"/>
  <c r="E319"/>
  <c r="C319" s="1"/>
  <c r="F319"/>
  <c r="D320"/>
  <c r="E320"/>
  <c r="C320" s="1"/>
  <c r="F320"/>
  <c r="D321"/>
  <c r="E321"/>
  <c r="C321" s="1"/>
  <c r="F321"/>
  <c r="D322"/>
  <c r="E322"/>
  <c r="C322" s="1"/>
  <c r="F322"/>
  <c r="D323"/>
  <c r="E323"/>
  <c r="C323" s="1"/>
  <c r="F323"/>
  <c r="D324"/>
  <c r="E324"/>
  <c r="C324" s="1"/>
  <c r="F324"/>
  <c r="D325"/>
  <c r="E325"/>
  <c r="C325" s="1"/>
  <c r="F325"/>
  <c r="D326"/>
  <c r="E326"/>
  <c r="C326" s="1"/>
  <c r="F326"/>
  <c r="D327"/>
  <c r="E327"/>
  <c r="C327" s="1"/>
  <c r="F327"/>
  <c r="D328"/>
  <c r="E328"/>
  <c r="C328" s="1"/>
  <c r="F328"/>
  <c r="D329"/>
  <c r="E329"/>
  <c r="C329" s="1"/>
  <c r="F329"/>
  <c r="D330"/>
  <c r="E330"/>
  <c r="C330" s="1"/>
  <c r="F330"/>
  <c r="D331"/>
  <c r="E331"/>
  <c r="C331" s="1"/>
  <c r="F331"/>
  <c r="D332"/>
  <c r="E332"/>
  <c r="C332" s="1"/>
  <c r="F332"/>
  <c r="D333"/>
  <c r="E333"/>
  <c r="C333" s="1"/>
  <c r="F333"/>
  <c r="D334"/>
  <c r="E334"/>
  <c r="C334" s="1"/>
  <c r="F334"/>
  <c r="D335"/>
  <c r="E335"/>
  <c r="C335" s="1"/>
  <c r="F335"/>
  <c r="D336"/>
  <c r="E336"/>
  <c r="C336" s="1"/>
  <c r="F336"/>
  <c r="D337"/>
  <c r="E337"/>
  <c r="C337" s="1"/>
  <c r="F337"/>
  <c r="D338"/>
  <c r="E338"/>
  <c r="C338" s="1"/>
  <c r="F338"/>
  <c r="D339"/>
  <c r="E339"/>
  <c r="C339" s="1"/>
  <c r="F339"/>
  <c r="D340"/>
  <c r="E340"/>
  <c r="C340" s="1"/>
  <c r="F340"/>
  <c r="D341"/>
  <c r="E341"/>
  <c r="C341" s="1"/>
  <c r="F341"/>
  <c r="D342"/>
  <c r="E342"/>
  <c r="C342" s="1"/>
  <c r="F342"/>
  <c r="D343"/>
  <c r="E343"/>
  <c r="C343" s="1"/>
  <c r="F343"/>
  <c r="D344"/>
  <c r="E344"/>
  <c r="C344" s="1"/>
  <c r="F344"/>
  <c r="D345"/>
  <c r="E345"/>
  <c r="C345" s="1"/>
  <c r="F345"/>
  <c r="D346"/>
  <c r="E346"/>
  <c r="C346" s="1"/>
  <c r="F346"/>
  <c r="D347"/>
  <c r="E347"/>
  <c r="C347" s="1"/>
  <c r="F347"/>
  <c r="D348"/>
  <c r="E348"/>
  <c r="C348" s="1"/>
  <c r="F348"/>
  <c r="D349"/>
  <c r="E349"/>
  <c r="C349" s="1"/>
  <c r="F349"/>
  <c r="D350"/>
  <c r="E350"/>
  <c r="C350" s="1"/>
  <c r="F350"/>
  <c r="D351"/>
  <c r="E351"/>
  <c r="C351" s="1"/>
  <c r="F351"/>
  <c r="D352"/>
  <c r="E352"/>
  <c r="C352" s="1"/>
  <c r="F352"/>
  <c r="D353"/>
  <c r="E353"/>
  <c r="C353" s="1"/>
  <c r="F353"/>
  <c r="D354"/>
  <c r="E354"/>
  <c r="C354" s="1"/>
  <c r="F354"/>
  <c r="D355"/>
  <c r="E355"/>
  <c r="C355" s="1"/>
  <c r="F355"/>
  <c r="D356"/>
  <c r="E356"/>
  <c r="C356" s="1"/>
  <c r="F356"/>
  <c r="D357"/>
  <c r="E357"/>
  <c r="C357" s="1"/>
  <c r="F357"/>
  <c r="D358"/>
  <c r="E358"/>
  <c r="C358" s="1"/>
  <c r="F358"/>
  <c r="D359"/>
  <c r="E359"/>
  <c r="C359" s="1"/>
  <c r="F359"/>
  <c r="D360"/>
  <c r="E360"/>
  <c r="C360" s="1"/>
  <c r="F360"/>
  <c r="D361"/>
  <c r="E361"/>
  <c r="C361" s="1"/>
  <c r="F361"/>
  <c r="D362"/>
  <c r="E362"/>
  <c r="C362" s="1"/>
  <c r="F362"/>
  <c r="D363"/>
  <c r="E363"/>
  <c r="C363" s="1"/>
  <c r="F363"/>
  <c r="D364"/>
  <c r="E364"/>
  <c r="C364" s="1"/>
  <c r="F364"/>
  <c r="D365"/>
  <c r="E365"/>
  <c r="C365" s="1"/>
  <c r="F365"/>
  <c r="D366"/>
  <c r="E366"/>
  <c r="C366" s="1"/>
  <c r="F366"/>
  <c r="D367"/>
  <c r="E367"/>
  <c r="C367" s="1"/>
  <c r="F367"/>
  <c r="D368"/>
  <c r="E368"/>
  <c r="C368" s="1"/>
  <c r="F368"/>
  <c r="D369"/>
  <c r="E369"/>
  <c r="C369" s="1"/>
  <c r="F369"/>
  <c r="D370"/>
  <c r="E370"/>
  <c r="C370" s="1"/>
  <c r="F370"/>
  <c r="D371"/>
  <c r="E371"/>
  <c r="C371" s="1"/>
  <c r="F371"/>
  <c r="D372"/>
  <c r="E372"/>
  <c r="C372" s="1"/>
  <c r="F372"/>
  <c r="D373"/>
  <c r="E373"/>
  <c r="C373" s="1"/>
  <c r="F373"/>
  <c r="D374"/>
  <c r="E374"/>
  <c r="C374" s="1"/>
  <c r="F374"/>
  <c r="D375"/>
  <c r="E375"/>
  <c r="C375" s="1"/>
  <c r="F375"/>
  <c r="D376"/>
  <c r="E376"/>
  <c r="C376" s="1"/>
  <c r="F376"/>
  <c r="D377"/>
  <c r="E377"/>
  <c r="C377" s="1"/>
  <c r="F377"/>
  <c r="D378"/>
  <c r="E378"/>
  <c r="C378" s="1"/>
  <c r="F378"/>
  <c r="D379"/>
  <c r="E379"/>
  <c r="C379" s="1"/>
  <c r="F379"/>
  <c r="D380"/>
  <c r="E380"/>
  <c r="C380" s="1"/>
  <c r="F380"/>
  <c r="D381"/>
  <c r="E381"/>
  <c r="C381" s="1"/>
  <c r="F381"/>
  <c r="D382"/>
  <c r="E382"/>
  <c r="C382" s="1"/>
  <c r="F382"/>
  <c r="D383"/>
  <c r="E383"/>
  <c r="C383" s="1"/>
  <c r="F383"/>
  <c r="D384"/>
  <c r="E384"/>
  <c r="C384" s="1"/>
  <c r="F384"/>
  <c r="D385"/>
  <c r="E385"/>
  <c r="C385" s="1"/>
  <c r="F385"/>
  <c r="D386"/>
  <c r="E386"/>
  <c r="C386" s="1"/>
  <c r="F386"/>
  <c r="D387"/>
  <c r="E387"/>
  <c r="C387" s="1"/>
  <c r="F387"/>
  <c r="D388"/>
  <c r="E388"/>
  <c r="C388" s="1"/>
  <c r="F388"/>
  <c r="D389"/>
  <c r="E389"/>
  <c r="C389" s="1"/>
  <c r="F389"/>
  <c r="D390"/>
  <c r="E390"/>
  <c r="C390" s="1"/>
  <c r="F390"/>
  <c r="D391"/>
  <c r="E391"/>
  <c r="C391" s="1"/>
  <c r="F391"/>
  <c r="D392"/>
  <c r="E392"/>
  <c r="C392" s="1"/>
  <c r="F392"/>
  <c r="D393"/>
  <c r="E393"/>
  <c r="C393" s="1"/>
  <c r="F393"/>
  <c r="D394"/>
  <c r="E394"/>
  <c r="C394" s="1"/>
  <c r="F394"/>
  <c r="D395"/>
  <c r="E395"/>
  <c r="C395" s="1"/>
  <c r="F395"/>
  <c r="D396"/>
  <c r="E396"/>
  <c r="C396" s="1"/>
  <c r="F396"/>
  <c r="D397"/>
  <c r="E397"/>
  <c r="C397" s="1"/>
  <c r="F397"/>
  <c r="D398"/>
  <c r="E398"/>
  <c r="C398" s="1"/>
  <c r="F398"/>
  <c r="D399"/>
  <c r="E399"/>
  <c r="C399" s="1"/>
  <c r="F399"/>
  <c r="D400"/>
  <c r="E400"/>
  <c r="C400" s="1"/>
  <c r="F400"/>
  <c r="D401"/>
  <c r="E401"/>
  <c r="C401" s="1"/>
  <c r="F401"/>
  <c r="D402"/>
  <c r="E402"/>
  <c r="C402" s="1"/>
  <c r="F402"/>
  <c r="D403"/>
  <c r="E403"/>
  <c r="C403" s="1"/>
  <c r="F403"/>
  <c r="D404"/>
  <c r="E404"/>
  <c r="C404" s="1"/>
  <c r="F404"/>
  <c r="D405"/>
  <c r="E405"/>
  <c r="C405" s="1"/>
  <c r="F405"/>
  <c r="D406"/>
  <c r="E406"/>
  <c r="C406" s="1"/>
  <c r="F406"/>
  <c r="D407"/>
  <c r="E407"/>
  <c r="C407" s="1"/>
  <c r="F407"/>
  <c r="D408"/>
  <c r="E408"/>
  <c r="C408" s="1"/>
  <c r="F408"/>
  <c r="D409"/>
  <c r="E409"/>
  <c r="C409" s="1"/>
  <c r="F409"/>
  <c r="D410"/>
  <c r="E410"/>
  <c r="C410" s="1"/>
  <c r="F410"/>
  <c r="D411"/>
  <c r="E411"/>
  <c r="C411" s="1"/>
  <c r="F411"/>
  <c r="D412"/>
  <c r="E412"/>
  <c r="C412" s="1"/>
  <c r="F412"/>
  <c r="D413"/>
  <c r="E413"/>
  <c r="C413" s="1"/>
  <c r="F413"/>
  <c r="D414"/>
  <c r="E414"/>
  <c r="C414" s="1"/>
  <c r="F414"/>
  <c r="D415"/>
  <c r="E415"/>
  <c r="C415" s="1"/>
  <c r="F415"/>
  <c r="D416"/>
  <c r="E416"/>
  <c r="C416" s="1"/>
  <c r="F416"/>
  <c r="D417"/>
  <c r="E417"/>
  <c r="C417" s="1"/>
  <c r="F417"/>
  <c r="D418"/>
  <c r="E418"/>
  <c r="C418" s="1"/>
  <c r="F418"/>
  <c r="D419"/>
  <c r="E419"/>
  <c r="C419" s="1"/>
  <c r="F419"/>
  <c r="D420"/>
  <c r="E420"/>
  <c r="C420" s="1"/>
  <c r="F420"/>
  <c r="D421"/>
  <c r="E421"/>
  <c r="C421" s="1"/>
  <c r="F421"/>
  <c r="D422"/>
  <c r="E422"/>
  <c r="C422" s="1"/>
  <c r="F422"/>
  <c r="D423"/>
  <c r="E423"/>
  <c r="C423" s="1"/>
  <c r="F423"/>
  <c r="D424"/>
  <c r="E424"/>
  <c r="C424" s="1"/>
  <c r="F424"/>
  <c r="D425"/>
  <c r="E425"/>
  <c r="C425" s="1"/>
  <c r="F425"/>
  <c r="D426"/>
  <c r="E426"/>
  <c r="C426" s="1"/>
  <c r="F426"/>
  <c r="D427"/>
  <c r="E427"/>
  <c r="C427" s="1"/>
  <c r="F427"/>
  <c r="D428"/>
  <c r="E428"/>
  <c r="C428" s="1"/>
  <c r="F428"/>
  <c r="D429"/>
  <c r="E429"/>
  <c r="C429" s="1"/>
  <c r="F429"/>
  <c r="D430"/>
  <c r="E430"/>
  <c r="C430" s="1"/>
  <c r="F430"/>
  <c r="D431"/>
  <c r="E431"/>
  <c r="C431" s="1"/>
  <c r="F431"/>
  <c r="D432"/>
  <c r="E432"/>
  <c r="C432" s="1"/>
  <c r="F432"/>
  <c r="D433"/>
  <c r="E433"/>
  <c r="C433" s="1"/>
  <c r="F433"/>
  <c r="D434"/>
  <c r="E434"/>
  <c r="C434" s="1"/>
  <c r="F434"/>
  <c r="D435"/>
  <c r="E435"/>
  <c r="C435" s="1"/>
  <c r="F435"/>
  <c r="D436"/>
  <c r="E436"/>
  <c r="C436" s="1"/>
  <c r="F436"/>
  <c r="D437"/>
  <c r="E437"/>
  <c r="C437" s="1"/>
  <c r="F437"/>
  <c r="D438"/>
  <c r="E438"/>
  <c r="C438" s="1"/>
  <c r="F438"/>
  <c r="D439"/>
  <c r="E439"/>
  <c r="C439" s="1"/>
  <c r="F439"/>
  <c r="D440"/>
  <c r="E440"/>
  <c r="C440" s="1"/>
  <c r="F440"/>
  <c r="D441"/>
  <c r="E441"/>
  <c r="C441" s="1"/>
  <c r="F441"/>
  <c r="D442"/>
  <c r="E442"/>
  <c r="C442" s="1"/>
  <c r="F442"/>
  <c r="D443"/>
  <c r="E443"/>
  <c r="C443" s="1"/>
  <c r="F443"/>
  <c r="D444"/>
  <c r="E444"/>
  <c r="C444" s="1"/>
  <c r="F444"/>
  <c r="D445"/>
  <c r="E445"/>
  <c r="C445" s="1"/>
  <c r="F445"/>
  <c r="D446"/>
  <c r="E446"/>
  <c r="C446" s="1"/>
  <c r="F446"/>
  <c r="D447"/>
  <c r="E447"/>
  <c r="C447" s="1"/>
  <c r="F447"/>
  <c r="D448"/>
  <c r="E448"/>
  <c r="C448" s="1"/>
  <c r="F448"/>
  <c r="D449"/>
  <c r="E449"/>
  <c r="C449" s="1"/>
  <c r="F449"/>
  <c r="D450"/>
  <c r="E450"/>
  <c r="C450" s="1"/>
  <c r="F450"/>
  <c r="D451"/>
  <c r="E451"/>
  <c r="C451" s="1"/>
  <c r="F451"/>
  <c r="D452"/>
  <c r="E452"/>
  <c r="C452" s="1"/>
  <c r="F452"/>
  <c r="D453"/>
  <c r="E453"/>
  <c r="C453" s="1"/>
  <c r="F453"/>
  <c r="D454"/>
  <c r="E454"/>
  <c r="C454" s="1"/>
  <c r="F454"/>
  <c r="D455"/>
  <c r="E455"/>
  <c r="C455" s="1"/>
  <c r="F455"/>
  <c r="D456"/>
  <c r="E456"/>
  <c r="C456" s="1"/>
  <c r="F456"/>
  <c r="D457"/>
  <c r="E457"/>
  <c r="C457" s="1"/>
  <c r="F457"/>
  <c r="D458"/>
  <c r="E458"/>
  <c r="C458" s="1"/>
  <c r="F458"/>
  <c r="D459"/>
  <c r="E459"/>
  <c r="C459" s="1"/>
  <c r="F459"/>
  <c r="D460"/>
  <c r="E460"/>
  <c r="C460" s="1"/>
  <c r="F460"/>
  <c r="D461"/>
  <c r="E461"/>
  <c r="C461" s="1"/>
  <c r="F461"/>
  <c r="D462"/>
  <c r="E462"/>
  <c r="C462" s="1"/>
  <c r="F462"/>
  <c r="D463"/>
  <c r="E463"/>
  <c r="C463" s="1"/>
  <c r="F463"/>
  <c r="D464"/>
  <c r="E464"/>
  <c r="C464" s="1"/>
  <c r="F464"/>
  <c r="D465"/>
  <c r="E465"/>
  <c r="C465" s="1"/>
  <c r="F465"/>
  <c r="D466"/>
  <c r="E466"/>
  <c r="C466" s="1"/>
  <c r="F466"/>
  <c r="D467"/>
  <c r="E467"/>
  <c r="C467" s="1"/>
  <c r="F467"/>
  <c r="D468"/>
  <c r="E468"/>
  <c r="C468" s="1"/>
  <c r="F468"/>
  <c r="D469"/>
  <c r="E469"/>
  <c r="C469" s="1"/>
  <c r="F469"/>
  <c r="D470"/>
  <c r="E470"/>
  <c r="C470" s="1"/>
  <c r="F470"/>
  <c r="D471"/>
  <c r="E471"/>
  <c r="C471" s="1"/>
  <c r="F471"/>
  <c r="D472"/>
  <c r="E472"/>
  <c r="C472" s="1"/>
  <c r="F472"/>
  <c r="D473"/>
  <c r="E473"/>
  <c r="C473" s="1"/>
  <c r="F473"/>
  <c r="D474"/>
  <c r="E474"/>
  <c r="C474" s="1"/>
  <c r="F474"/>
  <c r="D475"/>
  <c r="E475"/>
  <c r="C475" s="1"/>
  <c r="F475"/>
  <c r="D476"/>
  <c r="E476"/>
  <c r="C476" s="1"/>
  <c r="F476"/>
  <c r="D477"/>
  <c r="E477"/>
  <c r="C477" s="1"/>
  <c r="F477"/>
  <c r="D478"/>
  <c r="E478"/>
  <c r="C478" s="1"/>
  <c r="F478"/>
  <c r="D479"/>
  <c r="E479"/>
  <c r="C479" s="1"/>
  <c r="F479"/>
  <c r="D480"/>
  <c r="E480"/>
  <c r="C480" s="1"/>
  <c r="F480"/>
  <c r="D481"/>
  <c r="E481"/>
  <c r="C481" s="1"/>
  <c r="F481"/>
  <c r="D482"/>
  <c r="E482"/>
  <c r="C482" s="1"/>
  <c r="F482"/>
  <c r="D483"/>
  <c r="E483"/>
  <c r="C483" s="1"/>
  <c r="F483"/>
  <c r="D484"/>
  <c r="E484"/>
  <c r="C484" s="1"/>
  <c r="F484"/>
  <c r="D485"/>
  <c r="E485"/>
  <c r="C485" s="1"/>
  <c r="F485"/>
  <c r="D486"/>
  <c r="E486"/>
  <c r="C486" s="1"/>
  <c r="F486"/>
  <c r="D487"/>
  <c r="E487"/>
  <c r="C487" s="1"/>
  <c r="F487"/>
  <c r="D488"/>
  <c r="E488"/>
  <c r="C488" s="1"/>
  <c r="F488"/>
  <c r="D489"/>
  <c r="E489"/>
  <c r="C489" s="1"/>
  <c r="F489"/>
  <c r="D490"/>
  <c r="E490"/>
  <c r="C490" s="1"/>
  <c r="F490"/>
  <c r="D491"/>
  <c r="E491"/>
  <c r="C491" s="1"/>
  <c r="F491"/>
  <c r="D492"/>
  <c r="E492"/>
  <c r="C492" s="1"/>
  <c r="F492"/>
  <c r="D493"/>
  <c r="E493"/>
  <c r="C493" s="1"/>
  <c r="F493"/>
  <c r="D494"/>
  <c r="E494"/>
  <c r="C494" s="1"/>
  <c r="F494"/>
  <c r="D495"/>
  <c r="E495"/>
  <c r="C495" s="1"/>
  <c r="F495"/>
  <c r="D496"/>
  <c r="E496"/>
  <c r="C496" s="1"/>
  <c r="F496"/>
  <c r="D497"/>
  <c r="E497"/>
  <c r="C497" s="1"/>
  <c r="F497"/>
  <c r="D498"/>
  <c r="E498"/>
  <c r="C498" s="1"/>
  <c r="F498"/>
  <c r="D499"/>
  <c r="E499"/>
  <c r="C499" s="1"/>
  <c r="F499"/>
  <c r="D500"/>
  <c r="E500"/>
  <c r="C500" s="1"/>
  <c r="F500"/>
  <c r="D501"/>
  <c r="E501"/>
  <c r="C501" s="1"/>
  <c r="F501"/>
  <c r="D502"/>
  <c r="E502"/>
  <c r="C502" s="1"/>
  <c r="F502"/>
  <c r="D503"/>
  <c r="E503"/>
  <c r="C503" s="1"/>
  <c r="F503"/>
  <c r="D504"/>
  <c r="E504"/>
  <c r="C504" s="1"/>
  <c r="F504"/>
  <c r="D505"/>
  <c r="E505"/>
  <c r="C505" s="1"/>
  <c r="F505"/>
  <c r="D506"/>
  <c r="E506"/>
  <c r="C506" s="1"/>
  <c r="F506"/>
  <c r="D507"/>
  <c r="E507"/>
  <c r="C507" s="1"/>
  <c r="F507"/>
  <c r="D508"/>
  <c r="E508"/>
  <c r="C508" s="1"/>
  <c r="F508"/>
  <c r="D509"/>
  <c r="E509"/>
  <c r="C509" s="1"/>
  <c r="F509"/>
  <c r="D510"/>
  <c r="E510"/>
  <c r="C510" s="1"/>
  <c r="F510"/>
  <c r="D511"/>
  <c r="E511"/>
  <c r="C511" s="1"/>
  <c r="F511"/>
  <c r="D512"/>
  <c r="E512"/>
  <c r="C512" s="1"/>
  <c r="F512"/>
  <c r="D513"/>
  <c r="E513"/>
  <c r="C513" s="1"/>
  <c r="F513"/>
  <c r="D514"/>
  <c r="E514"/>
  <c r="C514" s="1"/>
  <c r="F514"/>
  <c r="D515"/>
  <c r="E515"/>
  <c r="C515" s="1"/>
  <c r="F515"/>
  <c r="D516"/>
  <c r="E516"/>
  <c r="C516" s="1"/>
  <c r="F516"/>
  <c r="D517"/>
  <c r="E517"/>
  <c r="C517" s="1"/>
  <c r="F517"/>
  <c r="D518"/>
  <c r="E518"/>
  <c r="C518" s="1"/>
  <c r="F518"/>
  <c r="D519"/>
  <c r="E519"/>
  <c r="C519" s="1"/>
  <c r="F519"/>
  <c r="D520"/>
  <c r="E520"/>
  <c r="C520" s="1"/>
  <c r="F520"/>
  <c r="D521"/>
  <c r="E521"/>
  <c r="C521" s="1"/>
  <c r="F521"/>
  <c r="D522"/>
  <c r="E522"/>
  <c r="C522" s="1"/>
  <c r="F522"/>
  <c r="D523"/>
  <c r="E523"/>
  <c r="C523" s="1"/>
  <c r="F523"/>
  <c r="D524"/>
  <c r="E524"/>
  <c r="C524" s="1"/>
  <c r="F524"/>
  <c r="D525"/>
  <c r="E525"/>
  <c r="C525" s="1"/>
  <c r="F525"/>
  <c r="D526"/>
  <c r="E526"/>
  <c r="C526" s="1"/>
  <c r="F526"/>
  <c r="D527"/>
  <c r="E527"/>
  <c r="C527" s="1"/>
  <c r="F527"/>
  <c r="D528"/>
  <c r="E528"/>
  <c r="C528" s="1"/>
  <c r="F528"/>
  <c r="D529"/>
  <c r="E529"/>
  <c r="C529" s="1"/>
  <c r="F529"/>
  <c r="D530"/>
  <c r="E530"/>
  <c r="C530" s="1"/>
  <c r="F530"/>
  <c r="D531"/>
  <c r="E531"/>
  <c r="C531" s="1"/>
  <c r="F531"/>
  <c r="D532"/>
  <c r="E532"/>
  <c r="C532" s="1"/>
  <c r="F532"/>
  <c r="D533"/>
  <c r="E533"/>
  <c r="C533" s="1"/>
  <c r="F533"/>
  <c r="D534"/>
  <c r="E534"/>
  <c r="C534" s="1"/>
  <c r="F534"/>
  <c r="D535"/>
  <c r="E535"/>
  <c r="C535" s="1"/>
  <c r="F535"/>
  <c r="D536"/>
  <c r="E536"/>
  <c r="C536" s="1"/>
  <c r="F536"/>
  <c r="D537"/>
  <c r="E537"/>
  <c r="C537" s="1"/>
  <c r="F537"/>
  <c r="D538"/>
  <c r="E538"/>
  <c r="C538" s="1"/>
  <c r="F538"/>
  <c r="D539"/>
  <c r="E539"/>
  <c r="C539" s="1"/>
  <c r="F539"/>
  <c r="D540"/>
  <c r="E540"/>
  <c r="C540" s="1"/>
  <c r="F540"/>
  <c r="D541"/>
  <c r="E541"/>
  <c r="C541" s="1"/>
  <c r="F541"/>
  <c r="D542"/>
  <c r="E542"/>
  <c r="C542" s="1"/>
  <c r="F542"/>
  <c r="D543"/>
  <c r="E543"/>
  <c r="C543" s="1"/>
  <c r="F543"/>
  <c r="D544"/>
  <c r="E544"/>
  <c r="C544" s="1"/>
  <c r="F544"/>
  <c r="D545"/>
  <c r="E545"/>
  <c r="C545" s="1"/>
  <c r="F545"/>
  <c r="D546"/>
  <c r="E546"/>
  <c r="C546" s="1"/>
  <c r="F546"/>
  <c r="D547"/>
  <c r="E547"/>
  <c r="C547" s="1"/>
  <c r="F547"/>
  <c r="D548"/>
  <c r="E548"/>
  <c r="C548" s="1"/>
  <c r="F548"/>
  <c r="D549"/>
  <c r="E549"/>
  <c r="C549" s="1"/>
  <c r="F549"/>
  <c r="D550"/>
  <c r="E550"/>
  <c r="C550" s="1"/>
  <c r="F550"/>
  <c r="D551"/>
  <c r="E551"/>
  <c r="C551" s="1"/>
  <c r="F551"/>
  <c r="D552"/>
  <c r="E552"/>
  <c r="C552" s="1"/>
  <c r="F552"/>
  <c r="D553"/>
  <c r="E553"/>
  <c r="C553" s="1"/>
  <c r="F553"/>
  <c r="D554"/>
  <c r="E554"/>
  <c r="C554" s="1"/>
  <c r="F554"/>
  <c r="D555"/>
  <c r="E555"/>
  <c r="C555" s="1"/>
  <c r="F555"/>
  <c r="D556"/>
  <c r="E556"/>
  <c r="C556" s="1"/>
  <c r="F556"/>
  <c r="D557"/>
  <c r="E557"/>
  <c r="C557" s="1"/>
  <c r="F557"/>
  <c r="D558"/>
  <c r="E558"/>
  <c r="C558" s="1"/>
  <c r="F558"/>
  <c r="D559"/>
  <c r="E559"/>
  <c r="C559" s="1"/>
  <c r="F559"/>
  <c r="D560"/>
  <c r="E560"/>
  <c r="C560" s="1"/>
  <c r="F560"/>
  <c r="D561"/>
  <c r="E561"/>
  <c r="C561" s="1"/>
  <c r="F561"/>
  <c r="D562"/>
  <c r="E562"/>
  <c r="C562" s="1"/>
  <c r="F562"/>
  <c r="D563"/>
  <c r="E563"/>
  <c r="C563" s="1"/>
  <c r="F563"/>
  <c r="D564"/>
  <c r="E564"/>
  <c r="C564" s="1"/>
  <c r="F564"/>
  <c r="D565"/>
  <c r="E565"/>
  <c r="C565" s="1"/>
  <c r="F565"/>
  <c r="D566"/>
  <c r="E566"/>
  <c r="C566" s="1"/>
  <c r="F566"/>
  <c r="D567"/>
  <c r="E567"/>
  <c r="C567" s="1"/>
  <c r="F567"/>
  <c r="D568"/>
  <c r="E568"/>
  <c r="C568" s="1"/>
  <c r="F568"/>
  <c r="D569"/>
  <c r="E569"/>
  <c r="C569" s="1"/>
  <c r="F569"/>
  <c r="D570"/>
  <c r="E570"/>
  <c r="C570" s="1"/>
  <c r="F570"/>
  <c r="D571"/>
  <c r="E571"/>
  <c r="C571" s="1"/>
  <c r="F571"/>
  <c r="D572"/>
  <c r="E572"/>
  <c r="C572" s="1"/>
  <c r="F572"/>
  <c r="D573"/>
  <c r="E573"/>
  <c r="C573" s="1"/>
  <c r="F573"/>
  <c r="D574"/>
  <c r="E574"/>
  <c r="C574" s="1"/>
  <c r="F574"/>
  <c r="D575"/>
  <c r="E575"/>
  <c r="C575" s="1"/>
  <c r="F575"/>
  <c r="D576"/>
  <c r="E576"/>
  <c r="C576" s="1"/>
  <c r="F576"/>
  <c r="D577"/>
  <c r="E577"/>
  <c r="C577" s="1"/>
  <c r="F577"/>
  <c r="D578"/>
  <c r="E578"/>
  <c r="C578" s="1"/>
  <c r="F578"/>
  <c r="D579"/>
  <c r="E579"/>
  <c r="C579" s="1"/>
  <c r="F579"/>
  <c r="D580"/>
  <c r="E580"/>
  <c r="C580" s="1"/>
  <c r="F580"/>
  <c r="D581"/>
  <c r="E581"/>
  <c r="C581" s="1"/>
  <c r="F581"/>
  <c r="D582"/>
  <c r="E582"/>
  <c r="C582" s="1"/>
  <c r="F582"/>
  <c r="D583"/>
  <c r="E583"/>
  <c r="C583" s="1"/>
  <c r="F583"/>
  <c r="D584"/>
  <c r="E584"/>
  <c r="C584" s="1"/>
  <c r="F584"/>
  <c r="D585"/>
  <c r="E585"/>
  <c r="C585" s="1"/>
  <c r="F585"/>
  <c r="D586"/>
  <c r="E586"/>
  <c r="C586" s="1"/>
  <c r="F586"/>
  <c r="D587"/>
  <c r="E587"/>
  <c r="C587" s="1"/>
  <c r="F587"/>
  <c r="D588"/>
  <c r="E588"/>
  <c r="C588" s="1"/>
  <c r="F588"/>
  <c r="D589"/>
  <c r="E589"/>
  <c r="C589" s="1"/>
  <c r="F589"/>
  <c r="D590"/>
  <c r="E590"/>
  <c r="C590" s="1"/>
  <c r="F590"/>
  <c r="D591"/>
  <c r="E591"/>
  <c r="C591" s="1"/>
  <c r="F591"/>
  <c r="D592"/>
  <c r="E592"/>
  <c r="C592" s="1"/>
  <c r="F592"/>
  <c r="D593"/>
  <c r="E593"/>
  <c r="C593" s="1"/>
  <c r="F593"/>
  <c r="D594"/>
  <c r="E594"/>
  <c r="C594" s="1"/>
  <c r="F594"/>
  <c r="D595"/>
  <c r="E595"/>
  <c r="C595" s="1"/>
  <c r="F595"/>
  <c r="D596"/>
  <c r="E596"/>
  <c r="C596" s="1"/>
  <c r="F596"/>
  <c r="D597"/>
  <c r="E597"/>
  <c r="C597" s="1"/>
  <c r="F597"/>
  <c r="D598"/>
  <c r="E598"/>
  <c r="C598" s="1"/>
  <c r="F598"/>
  <c r="D599"/>
  <c r="E599"/>
  <c r="C599" s="1"/>
  <c r="F599"/>
  <c r="D600"/>
  <c r="E600"/>
  <c r="C600" s="1"/>
  <c r="F600"/>
  <c r="D601"/>
  <c r="E601"/>
  <c r="C601" s="1"/>
  <c r="F601"/>
  <c r="D602"/>
  <c r="E602"/>
  <c r="C602" s="1"/>
  <c r="F602"/>
  <c r="D603"/>
  <c r="E603"/>
  <c r="C603" s="1"/>
  <c r="F603"/>
  <c r="D604"/>
  <c r="E604"/>
  <c r="C604" s="1"/>
  <c r="F604"/>
  <c r="D605"/>
  <c r="E605"/>
  <c r="C605" s="1"/>
  <c r="F605"/>
  <c r="D606"/>
  <c r="E606"/>
  <c r="C606" s="1"/>
  <c r="F606"/>
  <c r="D607"/>
  <c r="E607"/>
  <c r="C607" s="1"/>
  <c r="F607"/>
  <c r="D608"/>
  <c r="E608"/>
  <c r="C608" s="1"/>
  <c r="F608"/>
  <c r="D609"/>
  <c r="E609"/>
  <c r="C609" s="1"/>
  <c r="F609"/>
  <c r="D610"/>
  <c r="E610"/>
  <c r="C610" s="1"/>
  <c r="F610"/>
  <c r="D611"/>
  <c r="E611"/>
  <c r="C611" s="1"/>
  <c r="F611"/>
  <c r="D612"/>
  <c r="E612"/>
  <c r="C612" s="1"/>
  <c r="F612"/>
  <c r="D613"/>
  <c r="E613"/>
  <c r="C613" s="1"/>
  <c r="F613"/>
  <c r="D614"/>
  <c r="E614"/>
  <c r="C614" s="1"/>
  <c r="F614"/>
  <c r="D615"/>
  <c r="E615"/>
  <c r="C615" s="1"/>
  <c r="F615"/>
  <c r="D616"/>
  <c r="E616"/>
  <c r="C616" s="1"/>
  <c r="F616"/>
  <c r="D617"/>
  <c r="E617"/>
  <c r="C617" s="1"/>
  <c r="F617"/>
  <c r="D618"/>
  <c r="E618"/>
  <c r="C618" s="1"/>
  <c r="F618"/>
  <c r="D619"/>
  <c r="E619"/>
  <c r="C619" s="1"/>
  <c r="F619"/>
  <c r="D620"/>
  <c r="E620"/>
  <c r="C620" s="1"/>
  <c r="F620"/>
  <c r="D621"/>
  <c r="E621"/>
  <c r="C621" s="1"/>
  <c r="F621"/>
  <c r="D622"/>
  <c r="E622"/>
  <c r="C622" s="1"/>
  <c r="F622"/>
  <c r="D623"/>
  <c r="E623"/>
  <c r="C623" s="1"/>
  <c r="F623"/>
  <c r="D624"/>
  <c r="E624"/>
  <c r="C624" s="1"/>
  <c r="F624"/>
  <c r="D625"/>
  <c r="E625"/>
  <c r="C625" s="1"/>
  <c r="F625"/>
  <c r="D626"/>
  <c r="E626"/>
  <c r="C626" s="1"/>
  <c r="F626"/>
  <c r="D627"/>
  <c r="E627"/>
  <c r="C627" s="1"/>
  <c r="F627"/>
  <c r="D628"/>
  <c r="E628"/>
  <c r="C628" s="1"/>
  <c r="F628"/>
  <c r="D629"/>
  <c r="E629"/>
  <c r="C629" s="1"/>
  <c r="F629"/>
  <c r="D630"/>
  <c r="E630"/>
  <c r="C630" s="1"/>
  <c r="F630"/>
  <c r="D631"/>
  <c r="E631"/>
  <c r="C631" s="1"/>
  <c r="F631"/>
  <c r="D632"/>
  <c r="E632"/>
  <c r="C632" s="1"/>
  <c r="F632"/>
  <c r="D633"/>
  <c r="E633"/>
  <c r="C633" s="1"/>
  <c r="F633"/>
  <c r="D634"/>
  <c r="E634"/>
  <c r="C634" s="1"/>
  <c r="F634"/>
  <c r="D635"/>
  <c r="E635"/>
  <c r="C635" s="1"/>
  <c r="F635"/>
  <c r="D636"/>
  <c r="E636"/>
  <c r="C636" s="1"/>
  <c r="F636"/>
  <c r="D637"/>
  <c r="E637"/>
  <c r="C637" s="1"/>
  <c r="F637"/>
  <c r="D638"/>
  <c r="E638"/>
  <c r="C638" s="1"/>
  <c r="F638"/>
  <c r="D639"/>
  <c r="E639"/>
  <c r="C639" s="1"/>
  <c r="F639"/>
  <c r="D640"/>
  <c r="E640"/>
  <c r="C640" s="1"/>
  <c r="F640"/>
  <c r="D641"/>
  <c r="E641"/>
  <c r="C641" s="1"/>
  <c r="F641"/>
  <c r="D642"/>
  <c r="E642"/>
  <c r="C642" s="1"/>
  <c r="F642"/>
  <c r="D643"/>
  <c r="E643"/>
  <c r="C643" s="1"/>
  <c r="F643"/>
  <c r="D644"/>
  <c r="E644"/>
  <c r="C644" s="1"/>
  <c r="F644"/>
  <c r="D645"/>
  <c r="E645"/>
  <c r="C645" s="1"/>
  <c r="F645"/>
  <c r="D646"/>
  <c r="E646"/>
  <c r="C646" s="1"/>
  <c r="F646"/>
  <c r="D647"/>
  <c r="E647"/>
  <c r="C647" s="1"/>
  <c r="F647"/>
  <c r="D648"/>
  <c r="E648"/>
  <c r="C648" s="1"/>
  <c r="F648"/>
  <c r="D649"/>
  <c r="E649"/>
  <c r="C649" s="1"/>
  <c r="F649"/>
  <c r="D650"/>
  <c r="E650"/>
  <c r="C650" s="1"/>
  <c r="F650"/>
  <c r="D651"/>
  <c r="E651"/>
  <c r="C651" s="1"/>
  <c r="F651"/>
  <c r="D652"/>
  <c r="E652"/>
  <c r="C652" s="1"/>
  <c r="F652"/>
  <c r="D653"/>
  <c r="E653"/>
  <c r="C653" s="1"/>
  <c r="F653"/>
  <c r="D654"/>
  <c r="E654"/>
  <c r="C654" s="1"/>
  <c r="F654"/>
  <c r="D655"/>
  <c r="E655"/>
  <c r="C655" s="1"/>
  <c r="F655"/>
  <c r="D656"/>
  <c r="E656"/>
  <c r="C656" s="1"/>
  <c r="F656"/>
  <c r="D657"/>
  <c r="E657"/>
  <c r="C657" s="1"/>
  <c r="F657"/>
  <c r="D658"/>
  <c r="E658"/>
  <c r="C658" s="1"/>
  <c r="F658"/>
  <c r="D659"/>
  <c r="E659"/>
  <c r="C659" s="1"/>
  <c r="F659"/>
  <c r="D660"/>
  <c r="E660"/>
  <c r="C660" s="1"/>
  <c r="F660"/>
  <c r="D661"/>
  <c r="E661"/>
  <c r="C661" s="1"/>
  <c r="F661"/>
  <c r="D662"/>
  <c r="E662"/>
  <c r="C662" s="1"/>
  <c r="F662"/>
  <c r="D663"/>
  <c r="E663"/>
  <c r="C663" s="1"/>
  <c r="F663"/>
  <c r="D664"/>
  <c r="E664"/>
  <c r="C664" s="1"/>
  <c r="F664"/>
  <c r="D665"/>
  <c r="E665"/>
  <c r="C665" s="1"/>
  <c r="F665"/>
  <c r="D666"/>
  <c r="E666"/>
  <c r="C666" s="1"/>
  <c r="F666"/>
  <c r="D667"/>
  <c r="E667"/>
  <c r="C667" s="1"/>
  <c r="F667"/>
  <c r="D668"/>
  <c r="E668"/>
  <c r="C668" s="1"/>
  <c r="F668"/>
  <c r="D669"/>
  <c r="E669"/>
  <c r="C669" s="1"/>
  <c r="F669"/>
  <c r="D670"/>
  <c r="E670"/>
  <c r="C670" s="1"/>
  <c r="F670"/>
  <c r="D671"/>
  <c r="E671"/>
  <c r="C671" s="1"/>
  <c r="F671"/>
  <c r="D672"/>
  <c r="E672"/>
  <c r="C672" s="1"/>
  <c r="F672"/>
  <c r="D673"/>
  <c r="E673"/>
  <c r="C673" s="1"/>
  <c r="F673"/>
  <c r="D674"/>
  <c r="E674"/>
  <c r="C674" s="1"/>
  <c r="F674"/>
  <c r="D675"/>
  <c r="E675"/>
  <c r="C675" s="1"/>
  <c r="F675"/>
  <c r="D676"/>
  <c r="E676"/>
  <c r="C676" s="1"/>
  <c r="F676"/>
  <c r="D677"/>
  <c r="E677"/>
  <c r="C677" s="1"/>
  <c r="F677"/>
  <c r="D678"/>
  <c r="E678"/>
  <c r="C678" s="1"/>
  <c r="F678"/>
  <c r="D679"/>
  <c r="E679"/>
  <c r="C679" s="1"/>
  <c r="F679"/>
  <c r="D680"/>
  <c r="E680"/>
  <c r="C680" s="1"/>
  <c r="F680"/>
  <c r="D681"/>
  <c r="E681"/>
  <c r="C681" s="1"/>
  <c r="F681"/>
  <c r="D682"/>
  <c r="E682"/>
  <c r="C682" s="1"/>
  <c r="F682"/>
  <c r="D683"/>
  <c r="E683"/>
  <c r="C683" s="1"/>
  <c r="F683"/>
  <c r="D684"/>
  <c r="E684"/>
  <c r="C684" s="1"/>
  <c r="F684"/>
  <c r="D685"/>
  <c r="E685"/>
  <c r="C685" s="1"/>
  <c r="F685"/>
  <c r="D686"/>
  <c r="E686"/>
  <c r="C686" s="1"/>
  <c r="F686"/>
  <c r="D687"/>
  <c r="E687"/>
  <c r="C687" s="1"/>
  <c r="F687"/>
  <c r="D688"/>
  <c r="E688"/>
  <c r="C688" s="1"/>
  <c r="F688"/>
  <c r="D689"/>
  <c r="E689"/>
  <c r="C689" s="1"/>
  <c r="F689"/>
  <c r="D690"/>
  <c r="E690"/>
  <c r="C690" s="1"/>
  <c r="F690"/>
  <c r="D691"/>
  <c r="E691"/>
  <c r="C691" s="1"/>
  <c r="F691"/>
  <c r="D692"/>
  <c r="E692"/>
  <c r="C692" s="1"/>
  <c r="F692"/>
  <c r="D693"/>
  <c r="E693"/>
  <c r="C693" s="1"/>
  <c r="F693"/>
  <c r="D694"/>
  <c r="E694"/>
  <c r="C694" s="1"/>
  <c r="F694"/>
  <c r="D695"/>
  <c r="E695"/>
  <c r="C695" s="1"/>
  <c r="F695"/>
  <c r="D696"/>
  <c r="E696"/>
  <c r="C696" s="1"/>
  <c r="F696"/>
  <c r="D697"/>
  <c r="E697"/>
  <c r="C697" s="1"/>
  <c r="F697"/>
  <c r="D698"/>
  <c r="E698"/>
  <c r="C698" s="1"/>
  <c r="F698"/>
  <c r="D699"/>
  <c r="E699"/>
  <c r="C699" s="1"/>
  <c r="F699"/>
  <c r="D700"/>
  <c r="E700"/>
  <c r="C700" s="1"/>
  <c r="F700"/>
  <c r="D701"/>
  <c r="E701"/>
  <c r="C701" s="1"/>
  <c r="F701"/>
  <c r="D702"/>
  <c r="E702"/>
  <c r="C702" s="1"/>
  <c r="F702"/>
  <c r="D703"/>
  <c r="E703"/>
  <c r="C703" s="1"/>
  <c r="F703"/>
  <c r="D704"/>
  <c r="E704"/>
  <c r="C704" s="1"/>
  <c r="F704"/>
  <c r="D705"/>
  <c r="E705"/>
  <c r="C705" s="1"/>
  <c r="F705"/>
  <c r="D706"/>
  <c r="E706"/>
  <c r="C706" s="1"/>
  <c r="F706"/>
  <c r="D707"/>
  <c r="E707"/>
  <c r="C707" s="1"/>
  <c r="F707"/>
  <c r="D708"/>
  <c r="E708"/>
  <c r="C708" s="1"/>
  <c r="F708"/>
  <c r="D709"/>
  <c r="E709"/>
  <c r="C709" s="1"/>
  <c r="F709"/>
  <c r="D710"/>
  <c r="E710"/>
  <c r="C710" s="1"/>
  <c r="F710"/>
  <c r="D711"/>
  <c r="E711"/>
  <c r="C711" s="1"/>
  <c r="F711"/>
  <c r="D712"/>
  <c r="E712"/>
  <c r="C712" s="1"/>
  <c r="F712"/>
  <c r="D713"/>
  <c r="E713"/>
  <c r="C713" s="1"/>
  <c r="F713"/>
  <c r="D714"/>
  <c r="E714"/>
  <c r="C714" s="1"/>
  <c r="F714"/>
  <c r="D715"/>
  <c r="E715"/>
  <c r="C715" s="1"/>
  <c r="F715"/>
  <c r="D716"/>
  <c r="E716"/>
  <c r="C716" s="1"/>
  <c r="F716"/>
  <c r="D717"/>
  <c r="E717"/>
  <c r="C717" s="1"/>
  <c r="F717"/>
  <c r="D718"/>
  <c r="E718"/>
  <c r="C718" s="1"/>
  <c r="F718"/>
  <c r="D719"/>
  <c r="E719"/>
  <c r="C719" s="1"/>
  <c r="F719"/>
  <c r="D720"/>
  <c r="E720"/>
  <c r="C720" s="1"/>
  <c r="F720"/>
  <c r="D721"/>
  <c r="E721"/>
  <c r="C721" s="1"/>
  <c r="F721"/>
  <c r="D722"/>
  <c r="E722"/>
  <c r="C722" s="1"/>
  <c r="F722"/>
  <c r="D723"/>
  <c r="E723"/>
  <c r="C723" s="1"/>
  <c r="F723"/>
  <c r="D724"/>
  <c r="E724"/>
  <c r="C724" s="1"/>
  <c r="F724"/>
  <c r="D725"/>
  <c r="E725"/>
  <c r="C725" s="1"/>
  <c r="F725"/>
  <c r="D726"/>
  <c r="E726"/>
  <c r="C726" s="1"/>
  <c r="F726"/>
  <c r="D727"/>
  <c r="E727"/>
  <c r="C727" s="1"/>
  <c r="F727"/>
  <c r="D728"/>
  <c r="E728"/>
  <c r="C728" s="1"/>
  <c r="F728"/>
  <c r="D729"/>
  <c r="E729"/>
  <c r="C729" s="1"/>
  <c r="F729"/>
  <c r="D730"/>
  <c r="E730"/>
  <c r="C730" s="1"/>
  <c r="F730"/>
  <c r="D731"/>
  <c r="E731"/>
  <c r="C731" s="1"/>
  <c r="F731"/>
  <c r="D732"/>
  <c r="E732"/>
  <c r="C732" s="1"/>
  <c r="F732"/>
  <c r="D733"/>
  <c r="E733"/>
  <c r="C733" s="1"/>
  <c r="F733"/>
  <c r="D734"/>
  <c r="E734"/>
  <c r="C734" s="1"/>
  <c r="F734"/>
  <c r="D735"/>
  <c r="E735"/>
  <c r="C735" s="1"/>
  <c r="F735"/>
  <c r="D736"/>
  <c r="E736"/>
  <c r="C736" s="1"/>
  <c r="F736"/>
  <c r="D737"/>
  <c r="E737"/>
  <c r="C737" s="1"/>
  <c r="F737"/>
  <c r="D738"/>
  <c r="E738"/>
  <c r="C738" s="1"/>
  <c r="F738"/>
  <c r="D739"/>
  <c r="E739"/>
  <c r="C739" s="1"/>
  <c r="F739"/>
  <c r="D740"/>
  <c r="E740"/>
  <c r="C740" s="1"/>
  <c r="F740"/>
  <c r="D741"/>
  <c r="E741"/>
  <c r="C741" s="1"/>
  <c r="F741"/>
  <c r="D742"/>
  <c r="E742"/>
  <c r="C742" s="1"/>
  <c r="F742"/>
  <c r="D743"/>
  <c r="E743"/>
  <c r="C743" s="1"/>
  <c r="F743"/>
  <c r="D744"/>
  <c r="E744"/>
  <c r="C744" s="1"/>
  <c r="F744"/>
  <c r="D745"/>
  <c r="E745"/>
  <c r="C745" s="1"/>
  <c r="F745"/>
  <c r="D746"/>
  <c r="E746"/>
  <c r="C746" s="1"/>
  <c r="F746"/>
  <c r="D747"/>
  <c r="E747"/>
  <c r="C747" s="1"/>
  <c r="F747"/>
  <c r="D748"/>
  <c r="E748"/>
  <c r="C748" s="1"/>
  <c r="F748"/>
  <c r="D749"/>
  <c r="E749"/>
  <c r="C749" s="1"/>
  <c r="F749"/>
  <c r="D750"/>
  <c r="E750"/>
  <c r="C750" s="1"/>
  <c r="F750"/>
  <c r="D751"/>
  <c r="E751"/>
  <c r="C751" s="1"/>
  <c r="F751"/>
  <c r="D752"/>
  <c r="E752"/>
  <c r="C752" s="1"/>
  <c r="F752"/>
  <c r="D753"/>
  <c r="E753"/>
  <c r="C753" s="1"/>
  <c r="F753"/>
  <c r="D754"/>
  <c r="E754"/>
  <c r="C754" s="1"/>
  <c r="F754"/>
  <c r="D755"/>
  <c r="E755"/>
  <c r="C755" s="1"/>
  <c r="F755"/>
  <c r="D756"/>
  <c r="E756"/>
  <c r="C756" s="1"/>
  <c r="F756"/>
  <c r="D757"/>
  <c r="E757"/>
  <c r="C757" s="1"/>
  <c r="F757"/>
  <c r="D758"/>
  <c r="E758"/>
  <c r="C758" s="1"/>
  <c r="F758"/>
  <c r="D759"/>
  <c r="E759"/>
  <c r="C759" s="1"/>
  <c r="F759"/>
  <c r="D760"/>
  <c r="E760"/>
  <c r="C760" s="1"/>
  <c r="F760"/>
  <c r="D761"/>
  <c r="E761"/>
  <c r="C761" s="1"/>
  <c r="F761"/>
  <c r="D762"/>
  <c r="E762"/>
  <c r="C762" s="1"/>
  <c r="F762"/>
  <c r="D763"/>
  <c r="E763"/>
  <c r="C763" s="1"/>
  <c r="F763"/>
  <c r="D764"/>
  <c r="E764"/>
  <c r="C764" s="1"/>
  <c r="F764"/>
  <c r="D765"/>
  <c r="E765"/>
  <c r="C765" s="1"/>
  <c r="F765"/>
  <c r="D766"/>
  <c r="E766"/>
  <c r="C766" s="1"/>
  <c r="F766"/>
  <c r="D767"/>
  <c r="E767"/>
  <c r="C767" s="1"/>
  <c r="F767"/>
  <c r="D768"/>
  <c r="E768"/>
  <c r="C768" s="1"/>
  <c r="F768"/>
  <c r="D769"/>
  <c r="E769"/>
  <c r="C769" s="1"/>
  <c r="F769"/>
  <c r="D770"/>
  <c r="E770"/>
  <c r="C770" s="1"/>
  <c r="F770"/>
  <c r="D771"/>
  <c r="E771"/>
  <c r="C771" s="1"/>
  <c r="F771"/>
  <c r="D772"/>
  <c r="E772"/>
  <c r="C772" s="1"/>
  <c r="F772"/>
  <c r="D773"/>
  <c r="E773"/>
  <c r="C773" s="1"/>
  <c r="F773"/>
  <c r="D774"/>
  <c r="E774"/>
  <c r="C774" s="1"/>
  <c r="F774"/>
  <c r="D775"/>
  <c r="E775"/>
  <c r="C775" s="1"/>
  <c r="F775"/>
  <c r="D776"/>
  <c r="E776"/>
  <c r="C776" s="1"/>
  <c r="F776"/>
  <c r="D777"/>
  <c r="E777"/>
  <c r="C777" s="1"/>
  <c r="F777"/>
  <c r="D778"/>
  <c r="E778"/>
  <c r="C778" s="1"/>
  <c r="F778"/>
  <c r="D779"/>
  <c r="E779"/>
  <c r="C779" s="1"/>
  <c r="F779"/>
  <c r="D780"/>
  <c r="E780"/>
  <c r="C780" s="1"/>
  <c r="F780"/>
  <c r="D781"/>
  <c r="E781"/>
  <c r="C781" s="1"/>
  <c r="F781"/>
  <c r="D782"/>
  <c r="E782"/>
  <c r="C782" s="1"/>
  <c r="F782"/>
  <c r="D783"/>
  <c r="E783"/>
  <c r="C783" s="1"/>
  <c r="F783"/>
  <c r="D784"/>
  <c r="E784"/>
  <c r="C784" s="1"/>
  <c r="F784"/>
  <c r="D785"/>
  <c r="E785"/>
  <c r="C785" s="1"/>
  <c r="F785"/>
  <c r="D786"/>
  <c r="E786"/>
  <c r="C786" s="1"/>
  <c r="F786"/>
  <c r="D787"/>
  <c r="E787"/>
  <c r="C787" s="1"/>
  <c r="F787"/>
  <c r="D788"/>
  <c r="E788"/>
  <c r="C788" s="1"/>
  <c r="F788"/>
  <c r="D789"/>
  <c r="E789"/>
  <c r="C789" s="1"/>
  <c r="F789"/>
  <c r="D790"/>
  <c r="E790"/>
  <c r="C790" s="1"/>
  <c r="F790"/>
  <c r="D791"/>
  <c r="E791"/>
  <c r="C791" s="1"/>
  <c r="F791"/>
  <c r="D792"/>
  <c r="E792"/>
  <c r="C792" s="1"/>
  <c r="F792"/>
  <c r="D793"/>
  <c r="E793"/>
  <c r="C793" s="1"/>
  <c r="F793"/>
  <c r="D794"/>
  <c r="E794"/>
  <c r="C794" s="1"/>
  <c r="F794"/>
  <c r="D795"/>
  <c r="E795"/>
  <c r="C795" s="1"/>
  <c r="F795"/>
  <c r="D796"/>
  <c r="E796"/>
  <c r="C796" s="1"/>
  <c r="F796"/>
  <c r="D797"/>
  <c r="E797"/>
  <c r="C797" s="1"/>
  <c r="F797"/>
  <c r="D798"/>
  <c r="E798"/>
  <c r="C798" s="1"/>
  <c r="F798"/>
  <c r="D799"/>
  <c r="E799"/>
  <c r="C799" s="1"/>
  <c r="F799"/>
  <c r="D800"/>
  <c r="E800"/>
  <c r="C800" s="1"/>
  <c r="F800"/>
  <c r="D801"/>
  <c r="E801"/>
  <c r="C801" s="1"/>
  <c r="F801"/>
  <c r="D802"/>
  <c r="E802"/>
  <c r="C802" s="1"/>
  <c r="F802"/>
  <c r="D803"/>
  <c r="E803"/>
  <c r="C803" s="1"/>
  <c r="F803"/>
  <c r="D804"/>
  <c r="E804"/>
  <c r="C804" s="1"/>
  <c r="F804"/>
  <c r="D805"/>
  <c r="E805"/>
  <c r="C805" s="1"/>
  <c r="F805"/>
  <c r="D806"/>
  <c r="E806"/>
  <c r="C806" s="1"/>
  <c r="F806"/>
  <c r="D807"/>
  <c r="E807"/>
  <c r="C807" s="1"/>
  <c r="F807"/>
  <c r="D808"/>
  <c r="E808"/>
  <c r="C808" s="1"/>
  <c r="F808"/>
  <c r="D809"/>
  <c r="E809"/>
  <c r="C809" s="1"/>
  <c r="F809"/>
  <c r="D810"/>
  <c r="E810"/>
  <c r="C810" s="1"/>
  <c r="F810"/>
  <c r="D811"/>
  <c r="E811"/>
  <c r="C811" s="1"/>
  <c r="F811"/>
  <c r="D812"/>
  <c r="E812"/>
  <c r="C812" s="1"/>
  <c r="F812"/>
  <c r="D813"/>
  <c r="E813"/>
  <c r="C813" s="1"/>
  <c r="F813"/>
  <c r="D814"/>
  <c r="E814"/>
  <c r="C814" s="1"/>
  <c r="F814"/>
  <c r="D815"/>
  <c r="E815"/>
  <c r="C815" s="1"/>
  <c r="F815"/>
  <c r="D816"/>
  <c r="E816"/>
  <c r="C816" s="1"/>
  <c r="F816"/>
  <c r="D817"/>
  <c r="E817"/>
  <c r="C817" s="1"/>
  <c r="F817"/>
  <c r="D818"/>
  <c r="E818"/>
  <c r="C818" s="1"/>
  <c r="F818"/>
  <c r="D819"/>
  <c r="E819"/>
  <c r="C819" s="1"/>
  <c r="F819"/>
  <c r="D820"/>
  <c r="E820"/>
  <c r="C820" s="1"/>
  <c r="F820"/>
  <c r="D821"/>
  <c r="E821"/>
  <c r="C821" s="1"/>
  <c r="F821"/>
  <c r="D822"/>
  <c r="E822"/>
  <c r="C822" s="1"/>
  <c r="F822"/>
  <c r="D823"/>
  <c r="E823"/>
  <c r="C823" s="1"/>
  <c r="F823"/>
  <c r="D824"/>
  <c r="E824"/>
  <c r="C824" s="1"/>
  <c r="F824"/>
  <c r="D825"/>
  <c r="E825"/>
  <c r="C825" s="1"/>
  <c r="F825"/>
  <c r="D826"/>
  <c r="E826"/>
  <c r="C826" s="1"/>
  <c r="F826"/>
  <c r="D827"/>
  <c r="E827"/>
  <c r="C827" s="1"/>
  <c r="F827"/>
  <c r="D828"/>
  <c r="E828"/>
  <c r="C828" s="1"/>
  <c r="F828"/>
  <c r="D829"/>
  <c r="E829"/>
  <c r="C829" s="1"/>
  <c r="F829"/>
  <c r="D830"/>
  <c r="E830"/>
  <c r="C830" s="1"/>
  <c r="F830"/>
  <c r="D831"/>
  <c r="E831"/>
  <c r="C831" s="1"/>
  <c r="F831"/>
  <c r="D832"/>
  <c r="E832"/>
  <c r="C832" s="1"/>
  <c r="F832"/>
  <c r="D833"/>
  <c r="E833"/>
  <c r="C833" s="1"/>
  <c r="F833"/>
  <c r="D834"/>
  <c r="E834"/>
  <c r="C834" s="1"/>
  <c r="F834"/>
  <c r="D835"/>
  <c r="E835"/>
  <c r="C835" s="1"/>
  <c r="F835"/>
  <c r="D836"/>
  <c r="E836"/>
  <c r="C836" s="1"/>
  <c r="F836"/>
  <c r="D837"/>
  <c r="E837"/>
  <c r="C837" s="1"/>
  <c r="F837"/>
  <c r="D838"/>
  <c r="E838"/>
  <c r="C838" s="1"/>
  <c r="F838"/>
  <c r="D839"/>
  <c r="E839"/>
  <c r="C839" s="1"/>
  <c r="F839"/>
  <c r="D840"/>
  <c r="E840"/>
  <c r="C840" s="1"/>
  <c r="F840"/>
  <c r="D841"/>
  <c r="E841"/>
  <c r="C841" s="1"/>
  <c r="F841"/>
  <c r="D842"/>
  <c r="E842"/>
  <c r="C842" s="1"/>
  <c r="F842"/>
  <c r="D843"/>
  <c r="E843"/>
  <c r="C843" s="1"/>
  <c r="F843"/>
  <c r="D844"/>
  <c r="E844"/>
  <c r="C844" s="1"/>
  <c r="F844"/>
  <c r="D845"/>
  <c r="E845"/>
  <c r="C845" s="1"/>
  <c r="F845"/>
  <c r="D846"/>
  <c r="E846"/>
  <c r="C846" s="1"/>
  <c r="F846"/>
  <c r="D847"/>
  <c r="E847"/>
  <c r="C847" s="1"/>
  <c r="F847"/>
  <c r="D848"/>
  <c r="E848"/>
  <c r="C848" s="1"/>
  <c r="F848"/>
  <c r="D849"/>
  <c r="E849"/>
  <c r="C849" s="1"/>
  <c r="F849"/>
  <c r="D850"/>
  <c r="E850"/>
  <c r="C850" s="1"/>
  <c r="F850"/>
  <c r="D851"/>
  <c r="E851"/>
  <c r="C851" s="1"/>
  <c r="F851"/>
  <c r="D852"/>
  <c r="E852"/>
  <c r="C852" s="1"/>
  <c r="F852"/>
  <c r="D853"/>
  <c r="E853"/>
  <c r="C853" s="1"/>
  <c r="F853"/>
  <c r="D854"/>
  <c r="E854"/>
  <c r="C854" s="1"/>
  <c r="F854"/>
  <c r="D855"/>
  <c r="E855"/>
  <c r="C855" s="1"/>
  <c r="F855"/>
  <c r="D856"/>
  <c r="E856"/>
  <c r="C856" s="1"/>
  <c r="F856"/>
  <c r="D857"/>
  <c r="E857"/>
  <c r="C857" s="1"/>
  <c r="F857"/>
  <c r="D858"/>
  <c r="E858"/>
  <c r="C858" s="1"/>
  <c r="F858"/>
  <c r="D859"/>
  <c r="E859"/>
  <c r="C859" s="1"/>
  <c r="F859"/>
  <c r="D860"/>
  <c r="E860"/>
  <c r="C860" s="1"/>
  <c r="F860"/>
  <c r="D861"/>
  <c r="E861"/>
  <c r="C861" s="1"/>
  <c r="F861"/>
  <c r="D862"/>
  <c r="E862"/>
  <c r="C862" s="1"/>
  <c r="F862"/>
  <c r="D863"/>
  <c r="E863"/>
  <c r="C863" s="1"/>
  <c r="F863"/>
  <c r="D864"/>
  <c r="E864"/>
  <c r="C864" s="1"/>
  <c r="F864"/>
  <c r="D865"/>
  <c r="E865"/>
  <c r="C865" s="1"/>
  <c r="F865"/>
  <c r="D866"/>
  <c r="E866"/>
  <c r="C866" s="1"/>
  <c r="F866"/>
  <c r="D867"/>
  <c r="E867"/>
  <c r="C867" s="1"/>
  <c r="F867"/>
  <c r="D868"/>
  <c r="E868"/>
  <c r="C868" s="1"/>
  <c r="F868"/>
  <c r="D869"/>
  <c r="E869"/>
  <c r="C869" s="1"/>
  <c r="F869"/>
  <c r="D870"/>
  <c r="E870"/>
  <c r="C870" s="1"/>
  <c r="F870"/>
  <c r="D871"/>
  <c r="E871"/>
  <c r="C871" s="1"/>
  <c r="F871"/>
  <c r="D872"/>
  <c r="E872"/>
  <c r="C872" s="1"/>
  <c r="F872"/>
  <c r="D873"/>
  <c r="E873"/>
  <c r="C873" s="1"/>
  <c r="F873"/>
  <c r="D874"/>
  <c r="E874"/>
  <c r="C874" s="1"/>
  <c r="F874"/>
  <c r="D875"/>
  <c r="E875"/>
  <c r="C875" s="1"/>
  <c r="F875"/>
  <c r="D876"/>
  <c r="E876"/>
  <c r="C876" s="1"/>
  <c r="F876"/>
  <c r="D877"/>
  <c r="E877"/>
  <c r="C877" s="1"/>
  <c r="F877"/>
  <c r="D878"/>
  <c r="E878"/>
  <c r="C878" s="1"/>
  <c r="F878"/>
  <c r="D879"/>
  <c r="E879"/>
  <c r="C879" s="1"/>
  <c r="F879"/>
  <c r="D880"/>
  <c r="E880"/>
  <c r="C880" s="1"/>
  <c r="F880"/>
  <c r="D881"/>
  <c r="E881"/>
  <c r="C881" s="1"/>
  <c r="F881"/>
  <c r="D882"/>
  <c r="E882"/>
  <c r="C882" s="1"/>
  <c r="F882"/>
  <c r="D883"/>
  <c r="E883"/>
  <c r="C883" s="1"/>
  <c r="F883"/>
  <c r="D884"/>
  <c r="E884"/>
  <c r="C884" s="1"/>
  <c r="F884"/>
  <c r="D885"/>
  <c r="E885"/>
  <c r="C885" s="1"/>
  <c r="F885"/>
  <c r="D886"/>
  <c r="E886"/>
  <c r="C886" s="1"/>
  <c r="F886"/>
  <c r="D887"/>
  <c r="E887"/>
  <c r="C887" s="1"/>
  <c r="F887"/>
  <c r="D888"/>
  <c r="E888"/>
  <c r="C888" s="1"/>
  <c r="F888"/>
  <c r="D889"/>
  <c r="E889"/>
  <c r="C889" s="1"/>
  <c r="F889"/>
  <c r="D890"/>
  <c r="E890"/>
  <c r="C890" s="1"/>
  <c r="F890"/>
  <c r="D891"/>
  <c r="E891"/>
  <c r="C891" s="1"/>
  <c r="F891"/>
  <c r="D892"/>
  <c r="E892"/>
  <c r="C892" s="1"/>
  <c r="F892"/>
  <c r="D893"/>
  <c r="E893"/>
  <c r="C893" s="1"/>
  <c r="F893"/>
  <c r="D894"/>
  <c r="E894"/>
  <c r="C894" s="1"/>
  <c r="F894"/>
  <c r="D895"/>
  <c r="E895"/>
  <c r="C895" s="1"/>
  <c r="F895"/>
  <c r="D896"/>
  <c r="E896"/>
  <c r="C896" s="1"/>
  <c r="F896"/>
  <c r="D897"/>
  <c r="E897"/>
  <c r="C897" s="1"/>
  <c r="F897"/>
  <c r="D898"/>
  <c r="E898"/>
  <c r="C898" s="1"/>
  <c r="F898"/>
  <c r="D899"/>
  <c r="E899"/>
  <c r="C899" s="1"/>
  <c r="F899"/>
  <c r="D900"/>
  <c r="E900"/>
  <c r="C900" s="1"/>
  <c r="F900"/>
  <c r="D901"/>
  <c r="E901"/>
  <c r="C901" s="1"/>
  <c r="F901"/>
  <c r="D902"/>
  <c r="E902"/>
  <c r="C902" s="1"/>
  <c r="F902"/>
  <c r="D903"/>
  <c r="E903"/>
  <c r="C903" s="1"/>
  <c r="F903"/>
  <c r="D904"/>
  <c r="E904"/>
  <c r="C904" s="1"/>
  <c r="F904"/>
  <c r="D905"/>
  <c r="E905"/>
  <c r="C905" s="1"/>
  <c r="F905"/>
  <c r="D906"/>
  <c r="E906"/>
  <c r="C906" s="1"/>
  <c r="F906"/>
  <c r="D907"/>
  <c r="E907"/>
  <c r="C907" s="1"/>
  <c r="F907"/>
  <c r="D908"/>
  <c r="E908"/>
  <c r="C908" s="1"/>
  <c r="F908"/>
  <c r="D909"/>
  <c r="E909"/>
  <c r="C909" s="1"/>
  <c r="F909"/>
  <c r="D910"/>
  <c r="E910"/>
  <c r="C910" s="1"/>
  <c r="F910"/>
  <c r="D911"/>
  <c r="E911"/>
  <c r="C911" s="1"/>
  <c r="F911"/>
  <c r="D912"/>
  <c r="E912"/>
  <c r="C912" s="1"/>
  <c r="F912"/>
  <c r="D913"/>
  <c r="E913"/>
  <c r="C913" s="1"/>
  <c r="F913"/>
  <c r="D914"/>
  <c r="E914"/>
  <c r="C914" s="1"/>
  <c r="F914"/>
  <c r="D915"/>
  <c r="E915"/>
  <c r="C915" s="1"/>
  <c r="F915"/>
  <c r="D916"/>
  <c r="E916"/>
  <c r="C916" s="1"/>
  <c r="F916"/>
  <c r="D917"/>
  <c r="E917"/>
  <c r="C917" s="1"/>
  <c r="F917"/>
  <c r="D918"/>
  <c r="E918"/>
  <c r="C918" s="1"/>
  <c r="F918"/>
  <c r="D919"/>
  <c r="E919"/>
  <c r="C919" s="1"/>
  <c r="F919"/>
  <c r="D920"/>
  <c r="E920"/>
  <c r="C920" s="1"/>
  <c r="F920"/>
  <c r="D921"/>
  <c r="E921"/>
  <c r="C921" s="1"/>
  <c r="F921"/>
  <c r="D922"/>
  <c r="E922"/>
  <c r="C922" s="1"/>
  <c r="F922"/>
  <c r="D923"/>
  <c r="E923"/>
  <c r="C923" s="1"/>
  <c r="F923"/>
  <c r="D924"/>
  <c r="E924"/>
  <c r="C924" s="1"/>
  <c r="F924"/>
  <c r="D925"/>
  <c r="E925"/>
  <c r="C925" s="1"/>
  <c r="F925"/>
  <c r="D926"/>
  <c r="E926"/>
  <c r="C926" s="1"/>
  <c r="F926"/>
  <c r="D927"/>
  <c r="E927"/>
  <c r="C927" s="1"/>
  <c r="F927"/>
  <c r="D928"/>
  <c r="E928"/>
  <c r="C928" s="1"/>
  <c r="F928"/>
  <c r="D929"/>
  <c r="E929"/>
  <c r="C929" s="1"/>
  <c r="F929"/>
  <c r="D930"/>
  <c r="E930"/>
  <c r="C930" s="1"/>
  <c r="F930"/>
  <c r="D931"/>
  <c r="E931"/>
  <c r="C931" s="1"/>
  <c r="F931"/>
  <c r="D932"/>
  <c r="E932"/>
  <c r="C932" s="1"/>
  <c r="F932"/>
  <c r="D933"/>
  <c r="E933"/>
  <c r="C933" s="1"/>
  <c r="F933"/>
  <c r="D934"/>
  <c r="E934"/>
  <c r="C934" s="1"/>
  <c r="F934"/>
  <c r="D935"/>
  <c r="E935"/>
  <c r="C935" s="1"/>
  <c r="F935"/>
  <c r="D936"/>
  <c r="E936"/>
  <c r="C936" s="1"/>
  <c r="F936"/>
  <c r="D937"/>
  <c r="E937"/>
  <c r="C937" s="1"/>
  <c r="F937"/>
  <c r="D938"/>
  <c r="E938"/>
  <c r="C938" s="1"/>
  <c r="F938"/>
  <c r="D939"/>
  <c r="E939"/>
  <c r="C939" s="1"/>
  <c r="F939"/>
  <c r="D940"/>
  <c r="E940"/>
  <c r="C940" s="1"/>
  <c r="F940"/>
  <c r="D941"/>
  <c r="E941"/>
  <c r="C941" s="1"/>
  <c r="F941"/>
  <c r="D942"/>
  <c r="E942"/>
  <c r="C942" s="1"/>
  <c r="F942"/>
  <c r="D943"/>
  <c r="E943"/>
  <c r="C943" s="1"/>
  <c r="F943"/>
  <c r="D944"/>
  <c r="E944"/>
  <c r="C944" s="1"/>
  <c r="F944"/>
  <c r="D945"/>
  <c r="E945"/>
  <c r="C945" s="1"/>
  <c r="F945"/>
  <c r="D946"/>
  <c r="E946"/>
  <c r="C946" s="1"/>
  <c r="F946"/>
  <c r="D947"/>
  <c r="E947"/>
  <c r="C947" s="1"/>
  <c r="F947"/>
  <c r="D948"/>
  <c r="E948"/>
  <c r="C948" s="1"/>
  <c r="F948"/>
  <c r="D949"/>
  <c r="E949"/>
  <c r="C949" s="1"/>
  <c r="F949"/>
  <c r="D950"/>
  <c r="E950"/>
  <c r="C950" s="1"/>
  <c r="F950"/>
  <c r="D951"/>
  <c r="E951"/>
  <c r="C951" s="1"/>
  <c r="F951"/>
  <c r="D952"/>
  <c r="E952"/>
  <c r="C952" s="1"/>
  <c r="F952"/>
  <c r="D953"/>
  <c r="E953"/>
  <c r="C953" s="1"/>
  <c r="F953"/>
  <c r="D954"/>
  <c r="E954"/>
  <c r="C954" s="1"/>
  <c r="F954"/>
  <c r="D955"/>
  <c r="E955"/>
  <c r="C955" s="1"/>
  <c r="F955"/>
  <c r="D956"/>
  <c r="E956"/>
  <c r="C956" s="1"/>
  <c r="F956"/>
  <c r="D957"/>
  <c r="E957"/>
  <c r="C957" s="1"/>
  <c r="F957"/>
  <c r="D958"/>
  <c r="E958"/>
  <c r="C958" s="1"/>
  <c r="F958"/>
  <c r="D959"/>
  <c r="E959"/>
  <c r="C959" s="1"/>
  <c r="F959"/>
  <c r="D960"/>
  <c r="E960"/>
  <c r="C960" s="1"/>
  <c r="F960"/>
  <c r="D961"/>
  <c r="E961"/>
  <c r="C961" s="1"/>
  <c r="F961"/>
  <c r="D962"/>
  <c r="E962"/>
  <c r="C962" s="1"/>
  <c r="F962"/>
  <c r="D963"/>
  <c r="E963"/>
  <c r="C963" s="1"/>
  <c r="F963"/>
  <c r="D964"/>
  <c r="E964"/>
  <c r="C964" s="1"/>
  <c r="F964"/>
  <c r="D965"/>
  <c r="E965"/>
  <c r="C965" s="1"/>
  <c r="F965"/>
  <c r="D966"/>
  <c r="E966"/>
  <c r="C966" s="1"/>
  <c r="F966"/>
  <c r="D967"/>
  <c r="E967"/>
  <c r="C967" s="1"/>
  <c r="F967"/>
  <c r="D968"/>
  <c r="E968"/>
  <c r="C968" s="1"/>
  <c r="F968"/>
  <c r="D969"/>
  <c r="E969"/>
  <c r="C969" s="1"/>
  <c r="F969"/>
  <c r="D970"/>
  <c r="E970"/>
  <c r="C970" s="1"/>
  <c r="F970"/>
  <c r="D971"/>
  <c r="E971"/>
  <c r="C971" s="1"/>
  <c r="F971"/>
  <c r="D972"/>
  <c r="E972"/>
  <c r="C972" s="1"/>
  <c r="F972"/>
  <c r="D973"/>
  <c r="E973"/>
  <c r="C973" s="1"/>
  <c r="F973"/>
  <c r="D974"/>
  <c r="E974"/>
  <c r="C974" s="1"/>
  <c r="F974"/>
  <c r="D975"/>
  <c r="E975"/>
  <c r="C975" s="1"/>
  <c r="F975"/>
  <c r="D976"/>
  <c r="E976"/>
  <c r="C976" s="1"/>
  <c r="F976"/>
  <c r="D977"/>
  <c r="E977"/>
  <c r="C977" s="1"/>
  <c r="F977"/>
  <c r="D978"/>
  <c r="E978"/>
  <c r="C978" s="1"/>
  <c r="F978"/>
  <c r="D979"/>
  <c r="E979"/>
  <c r="C979" s="1"/>
  <c r="F979"/>
  <c r="D980"/>
  <c r="E980"/>
  <c r="C980" s="1"/>
  <c r="F980"/>
  <c r="D981"/>
  <c r="E981"/>
  <c r="C981" s="1"/>
  <c r="F981"/>
  <c r="D982"/>
  <c r="E982"/>
  <c r="C982" s="1"/>
  <c r="F982"/>
  <c r="D983"/>
  <c r="E983"/>
  <c r="C983" s="1"/>
  <c r="F983"/>
  <c r="D984"/>
  <c r="E984"/>
  <c r="C984" s="1"/>
  <c r="F984"/>
  <c r="D985"/>
  <c r="E985"/>
  <c r="C985" s="1"/>
  <c r="F985"/>
  <c r="D986"/>
  <c r="E986"/>
  <c r="C986" s="1"/>
  <c r="F986"/>
  <c r="D987"/>
  <c r="E987"/>
  <c r="C987" s="1"/>
  <c r="F987"/>
  <c r="D988"/>
  <c r="E988"/>
  <c r="C988" s="1"/>
  <c r="F988"/>
  <c r="D989"/>
  <c r="E989"/>
  <c r="C989" s="1"/>
  <c r="F989"/>
  <c r="D990"/>
  <c r="E990"/>
  <c r="C990" s="1"/>
  <c r="F990"/>
  <c r="D991"/>
  <c r="E991"/>
  <c r="C991" s="1"/>
  <c r="F991"/>
  <c r="D992"/>
  <c r="E992"/>
  <c r="C992" s="1"/>
  <c r="F992"/>
  <c r="D993"/>
  <c r="E993"/>
  <c r="C993" s="1"/>
  <c r="F993"/>
  <c r="D994"/>
  <c r="E994"/>
  <c r="C994" s="1"/>
  <c r="F994"/>
  <c r="D995"/>
  <c r="E995"/>
  <c r="C995" s="1"/>
  <c r="F995"/>
  <c r="D996"/>
  <c r="E996"/>
  <c r="C996" s="1"/>
  <c r="F996"/>
  <c r="D997"/>
  <c r="E997"/>
  <c r="C997" s="1"/>
  <c r="F997"/>
  <c r="D998"/>
  <c r="E998"/>
  <c r="C998" s="1"/>
  <c r="F998"/>
  <c r="D999"/>
  <c r="E999"/>
  <c r="C999" s="1"/>
  <c r="F999"/>
  <c r="D1000"/>
  <c r="E1000"/>
  <c r="C1000" s="1"/>
  <c r="F1000"/>
  <c r="D1001"/>
  <c r="E1001"/>
  <c r="C1001" s="1"/>
  <c r="F1001"/>
  <c r="D1002"/>
  <c r="E1002"/>
  <c r="C1002" s="1"/>
  <c r="F1002"/>
  <c r="D1003"/>
  <c r="E1003"/>
  <c r="C1003" s="1"/>
  <c r="F1003"/>
  <c r="D1004"/>
  <c r="E1004"/>
  <c r="C1004" s="1"/>
  <c r="F1004"/>
  <c r="D1005"/>
  <c r="E1005"/>
  <c r="C1005" s="1"/>
  <c r="F1005"/>
  <c r="D1006"/>
  <c r="E1006"/>
  <c r="C1006" s="1"/>
  <c r="F1006"/>
  <c r="D1007"/>
  <c r="E1007"/>
  <c r="C1007" s="1"/>
  <c r="F1007"/>
  <c r="D1008"/>
  <c r="E1008"/>
  <c r="C1008" s="1"/>
  <c r="F1008"/>
  <c r="D1009"/>
  <c r="E1009"/>
  <c r="C1009" s="1"/>
  <c r="F1009"/>
  <c r="D1010"/>
  <c r="E1010"/>
  <c r="C1010" s="1"/>
  <c r="F1010"/>
  <c r="D1011"/>
  <c r="E1011"/>
  <c r="C1011" s="1"/>
  <c r="F1011"/>
  <c r="D1012"/>
  <c r="E1012"/>
  <c r="C1012" s="1"/>
  <c r="F1012"/>
  <c r="D1013"/>
  <c r="E1013"/>
  <c r="C1013" s="1"/>
  <c r="F1013"/>
  <c r="D1014"/>
  <c r="E1014"/>
  <c r="C1014" s="1"/>
  <c r="F1014"/>
  <c r="D1015"/>
  <c r="E1015"/>
  <c r="C1015" s="1"/>
  <c r="F1015"/>
  <c r="D1016"/>
  <c r="E1016"/>
  <c r="C1016" s="1"/>
  <c r="F1016"/>
  <c r="D1017"/>
  <c r="E1017"/>
  <c r="C1017" s="1"/>
  <c r="F1017"/>
  <c r="D1018"/>
  <c r="E1018"/>
  <c r="C1018" s="1"/>
  <c r="F1018"/>
  <c r="D1019"/>
  <c r="E1019"/>
  <c r="C1019" s="1"/>
  <c r="F1019"/>
  <c r="D1020"/>
  <c r="E1020"/>
  <c r="C1020" s="1"/>
  <c r="F1020"/>
  <c r="D1021"/>
  <c r="E1021"/>
  <c r="C1021" s="1"/>
  <c r="F1021"/>
  <c r="D1022"/>
  <c r="E1022"/>
  <c r="C1022" s="1"/>
  <c r="F1022"/>
  <c r="D1023"/>
  <c r="E1023"/>
  <c r="C1023" s="1"/>
  <c r="F1023"/>
  <c r="D1024"/>
  <c r="E1024"/>
  <c r="C1024" s="1"/>
  <c r="F1024"/>
  <c r="D1025"/>
  <c r="E1025"/>
  <c r="C1025" s="1"/>
  <c r="F1025"/>
  <c r="D1026"/>
  <c r="E1026"/>
  <c r="C1026" s="1"/>
  <c r="F1026"/>
  <c r="D1027"/>
  <c r="E1027"/>
  <c r="C1027" s="1"/>
  <c r="F1027"/>
  <c r="D1028"/>
  <c r="E1028"/>
  <c r="C1028" s="1"/>
  <c r="F1028"/>
  <c r="D1029"/>
  <c r="E1029"/>
  <c r="C1029" s="1"/>
  <c r="F1029"/>
  <c r="D1030"/>
  <c r="E1030"/>
  <c r="C1030" s="1"/>
  <c r="F1030"/>
  <c r="D1031"/>
  <c r="E1031"/>
  <c r="C1031" s="1"/>
  <c r="F1031"/>
  <c r="D1032"/>
  <c r="E1032"/>
  <c r="C1032" s="1"/>
  <c r="F1032"/>
  <c r="D1033"/>
  <c r="E1033"/>
  <c r="C1033" s="1"/>
  <c r="F1033"/>
  <c r="D1034"/>
  <c r="E1034"/>
  <c r="C1034" s="1"/>
  <c r="F1034"/>
  <c r="D1035"/>
  <c r="E1035"/>
  <c r="C1035" s="1"/>
  <c r="F1035"/>
  <c r="D1036"/>
  <c r="E1036"/>
  <c r="C1036" s="1"/>
  <c r="F1036"/>
  <c r="D1037"/>
  <c r="E1037"/>
  <c r="C1037" s="1"/>
  <c r="F1037"/>
  <c r="D1038"/>
  <c r="E1038"/>
  <c r="C1038" s="1"/>
  <c r="F1038"/>
  <c r="D1039"/>
  <c r="E1039"/>
  <c r="C1039" s="1"/>
  <c r="F1039"/>
  <c r="D1040"/>
  <c r="E1040"/>
  <c r="C1040" s="1"/>
  <c r="F1040"/>
  <c r="D1041"/>
  <c r="E1041"/>
  <c r="C1041" s="1"/>
  <c r="F1041"/>
  <c r="D1042"/>
  <c r="E1042"/>
  <c r="C1042" s="1"/>
  <c r="F1042"/>
  <c r="D1043"/>
  <c r="E1043"/>
  <c r="C1043" s="1"/>
  <c r="F1043"/>
  <c r="D1044"/>
  <c r="E1044"/>
  <c r="C1044" s="1"/>
  <c r="F1044"/>
  <c r="D1045"/>
  <c r="E1045"/>
  <c r="C1045" s="1"/>
  <c r="F1045"/>
  <c r="D1046"/>
  <c r="E1046"/>
  <c r="C1046" s="1"/>
  <c r="F1046"/>
  <c r="D1047"/>
  <c r="E1047"/>
  <c r="C1047" s="1"/>
  <c r="F1047"/>
  <c r="D1048"/>
  <c r="E1048"/>
  <c r="C1048" s="1"/>
  <c r="F1048"/>
  <c r="D1049"/>
  <c r="E1049"/>
  <c r="C1049" s="1"/>
  <c r="F1049"/>
  <c r="D1050"/>
  <c r="E1050"/>
  <c r="C1050" s="1"/>
  <c r="F1050"/>
  <c r="D1051"/>
  <c r="E1051"/>
  <c r="C1051" s="1"/>
  <c r="F1051"/>
  <c r="D1052"/>
  <c r="E1052"/>
  <c r="C1052" s="1"/>
  <c r="F1052"/>
  <c r="D1053"/>
  <c r="E1053"/>
  <c r="C1053" s="1"/>
  <c r="F1053"/>
  <c r="D1054"/>
  <c r="E1054"/>
  <c r="C1054" s="1"/>
  <c r="F1054"/>
  <c r="D1055"/>
  <c r="E1055"/>
  <c r="C1055" s="1"/>
  <c r="F1055"/>
  <c r="D1056"/>
  <c r="E1056"/>
  <c r="C1056" s="1"/>
  <c r="F1056"/>
  <c r="D1057"/>
  <c r="E1057"/>
  <c r="C1057" s="1"/>
  <c r="F1057"/>
  <c r="D1058"/>
  <c r="E1058"/>
  <c r="C1058" s="1"/>
  <c r="F1058"/>
  <c r="D1059"/>
  <c r="E1059"/>
  <c r="C1059" s="1"/>
  <c r="F1059"/>
  <c r="D1060"/>
  <c r="E1060"/>
  <c r="C1060" s="1"/>
  <c r="F1060"/>
  <c r="D1061"/>
  <c r="E1061"/>
  <c r="C1061" s="1"/>
  <c r="F1061"/>
  <c r="D1062"/>
  <c r="E1062"/>
  <c r="C1062" s="1"/>
  <c r="F1062"/>
  <c r="D1063"/>
  <c r="E1063"/>
  <c r="C1063" s="1"/>
  <c r="F1063"/>
  <c r="D1064"/>
  <c r="E1064"/>
  <c r="C1064" s="1"/>
  <c r="F1064"/>
  <c r="D1065"/>
  <c r="E1065"/>
  <c r="C1065" s="1"/>
  <c r="F1065"/>
  <c r="D1066"/>
  <c r="E1066"/>
  <c r="C1066" s="1"/>
  <c r="F1066"/>
  <c r="D1067"/>
  <c r="E1067"/>
  <c r="C1067" s="1"/>
  <c r="F1067"/>
  <c r="D1068"/>
  <c r="E1068"/>
  <c r="C1068" s="1"/>
  <c r="F1068"/>
  <c r="D1069"/>
  <c r="E1069"/>
  <c r="C1069" s="1"/>
  <c r="F1069"/>
  <c r="D1070"/>
  <c r="E1070"/>
  <c r="C1070" s="1"/>
  <c r="F1070"/>
  <c r="D1071"/>
  <c r="E1071"/>
  <c r="C1071" s="1"/>
  <c r="F1071"/>
  <c r="D1072"/>
  <c r="E1072"/>
  <c r="C1072" s="1"/>
  <c r="F1072"/>
  <c r="D1073"/>
  <c r="E1073"/>
  <c r="C1073" s="1"/>
  <c r="F1073"/>
  <c r="D1074"/>
  <c r="E1074"/>
  <c r="C1074" s="1"/>
  <c r="F1074"/>
  <c r="D1075"/>
  <c r="E1075"/>
  <c r="C1075" s="1"/>
  <c r="F1075"/>
  <c r="D1076"/>
  <c r="E1076"/>
  <c r="C1076" s="1"/>
  <c r="F1076"/>
  <c r="D1077"/>
  <c r="E1077"/>
  <c r="C1077" s="1"/>
  <c r="F1077"/>
  <c r="D1078"/>
  <c r="E1078"/>
  <c r="C1078" s="1"/>
  <c r="F1078"/>
  <c r="D1079"/>
  <c r="E1079"/>
  <c r="C1079" s="1"/>
  <c r="F1079"/>
  <c r="D1080"/>
  <c r="E1080"/>
  <c r="C1080" s="1"/>
  <c r="F1080"/>
  <c r="D1081"/>
  <c r="E1081"/>
  <c r="C1081" s="1"/>
  <c r="F1081"/>
  <c r="D1082"/>
  <c r="E1082"/>
  <c r="C1082" s="1"/>
  <c r="F1082"/>
  <c r="D1083"/>
  <c r="E1083"/>
  <c r="C1083" s="1"/>
  <c r="F1083"/>
  <c r="D1084"/>
  <c r="E1084"/>
  <c r="C1084" s="1"/>
  <c r="F1084"/>
  <c r="D1085"/>
  <c r="E1085"/>
  <c r="C1085" s="1"/>
  <c r="F1085"/>
  <c r="D1086"/>
  <c r="E1086"/>
  <c r="C1086" s="1"/>
  <c r="F1086"/>
  <c r="D1087"/>
  <c r="E1087"/>
  <c r="C1087" s="1"/>
  <c r="F1087"/>
  <c r="D1088"/>
  <c r="E1088"/>
  <c r="C1088" s="1"/>
  <c r="F1088"/>
  <c r="D1089"/>
  <c r="E1089"/>
  <c r="C1089" s="1"/>
  <c r="F1089"/>
  <c r="D1090"/>
  <c r="E1090"/>
  <c r="C1090" s="1"/>
  <c r="F1090"/>
  <c r="D1091"/>
  <c r="E1091"/>
  <c r="C1091" s="1"/>
  <c r="F1091"/>
  <c r="D1092"/>
  <c r="E1092"/>
  <c r="C1092" s="1"/>
  <c r="F1092"/>
  <c r="D1093"/>
  <c r="E1093"/>
  <c r="C1093" s="1"/>
  <c r="F1093"/>
  <c r="D1094"/>
  <c r="E1094"/>
  <c r="C1094" s="1"/>
  <c r="F1094"/>
  <c r="D1095"/>
  <c r="E1095"/>
  <c r="C1095" s="1"/>
  <c r="F1095"/>
  <c r="D1096"/>
  <c r="E1096"/>
  <c r="C1096" s="1"/>
  <c r="F1096"/>
  <c r="D1097"/>
  <c r="E1097"/>
  <c r="C1097" s="1"/>
  <c r="F1097"/>
  <c r="D1098"/>
  <c r="E1098"/>
  <c r="C1098" s="1"/>
  <c r="F1098"/>
  <c r="D1099"/>
  <c r="E1099"/>
  <c r="C1099" s="1"/>
  <c r="F1099"/>
  <c r="D1100"/>
  <c r="E1100"/>
  <c r="C1100" s="1"/>
  <c r="F1100"/>
  <c r="D1101"/>
  <c r="E1101"/>
  <c r="C1101" s="1"/>
  <c r="F1101"/>
  <c r="D1102"/>
  <c r="E1102"/>
  <c r="C1102" s="1"/>
  <c r="F1102"/>
  <c r="D1103"/>
  <c r="E1103"/>
  <c r="C1103" s="1"/>
  <c r="F1103"/>
  <c r="D1104"/>
  <c r="E1104"/>
  <c r="C1104" s="1"/>
  <c r="F1104"/>
  <c r="D1105"/>
  <c r="E1105"/>
  <c r="C1105" s="1"/>
  <c r="F1105"/>
  <c r="D1106"/>
  <c r="E1106"/>
  <c r="C1106" s="1"/>
  <c r="F1106"/>
  <c r="D1107"/>
  <c r="E1107"/>
  <c r="C1107" s="1"/>
  <c r="F1107"/>
  <c r="D1108"/>
  <c r="E1108"/>
  <c r="C1108" s="1"/>
  <c r="F1108"/>
  <c r="D1109"/>
  <c r="E1109"/>
  <c r="C1109" s="1"/>
  <c r="F1109"/>
  <c r="D1110"/>
  <c r="E1110"/>
  <c r="C1110" s="1"/>
  <c r="F1110"/>
  <c r="D1111"/>
  <c r="E1111"/>
  <c r="C1111" s="1"/>
  <c r="F1111"/>
  <c r="D1112"/>
  <c r="E1112"/>
  <c r="C1112" s="1"/>
  <c r="F1112"/>
  <c r="D1113"/>
  <c r="E1113"/>
  <c r="C1113" s="1"/>
  <c r="F1113"/>
  <c r="D1114"/>
  <c r="E1114"/>
  <c r="C1114" s="1"/>
  <c r="F1114"/>
  <c r="D1115"/>
  <c r="E1115"/>
  <c r="C1115" s="1"/>
  <c r="F1115"/>
  <c r="D1116"/>
  <c r="E1116"/>
  <c r="C1116" s="1"/>
  <c r="F1116"/>
  <c r="D1117"/>
  <c r="E1117"/>
  <c r="C1117" s="1"/>
  <c r="F1117"/>
  <c r="D1118"/>
  <c r="E1118"/>
  <c r="C1118" s="1"/>
  <c r="F1118"/>
  <c r="D1119"/>
  <c r="E1119"/>
  <c r="C1119" s="1"/>
  <c r="F1119"/>
  <c r="D1120"/>
  <c r="E1120"/>
  <c r="C1120" s="1"/>
  <c r="F1120"/>
  <c r="D1121"/>
  <c r="E1121"/>
  <c r="C1121" s="1"/>
  <c r="F1121"/>
  <c r="D1122"/>
  <c r="E1122"/>
  <c r="C1122" s="1"/>
  <c r="F1122"/>
  <c r="D1123"/>
  <c r="E1123"/>
  <c r="C1123" s="1"/>
  <c r="F1123"/>
  <c r="D1124"/>
  <c r="E1124"/>
  <c r="C1124" s="1"/>
  <c r="F1124"/>
  <c r="D1125"/>
  <c r="E1125"/>
  <c r="C1125" s="1"/>
  <c r="F1125"/>
  <c r="D1126"/>
  <c r="E1126"/>
  <c r="C1126" s="1"/>
  <c r="F1126"/>
  <c r="D1127"/>
  <c r="E1127"/>
  <c r="C1127" s="1"/>
  <c r="F1127"/>
  <c r="D1128"/>
  <c r="E1128"/>
  <c r="C1128" s="1"/>
  <c r="F1128"/>
  <c r="D1129"/>
  <c r="E1129"/>
  <c r="C1129" s="1"/>
  <c r="F1129"/>
  <c r="D1130"/>
  <c r="E1130"/>
  <c r="C1130" s="1"/>
  <c r="F1130"/>
  <c r="D1131"/>
  <c r="E1131"/>
  <c r="C1131" s="1"/>
  <c r="F1131"/>
  <c r="D1132"/>
  <c r="E1132"/>
  <c r="C1132" s="1"/>
  <c r="F1132"/>
  <c r="D1133"/>
  <c r="E1133"/>
  <c r="C1133" s="1"/>
  <c r="F1133"/>
  <c r="D1134"/>
  <c r="E1134"/>
  <c r="C1134" s="1"/>
  <c r="F1134"/>
  <c r="D1135"/>
  <c r="E1135"/>
  <c r="C1135" s="1"/>
  <c r="F1135"/>
  <c r="D1136"/>
  <c r="E1136"/>
  <c r="C1136" s="1"/>
  <c r="F1136"/>
  <c r="D1137"/>
  <c r="E1137"/>
  <c r="C1137" s="1"/>
  <c r="F1137"/>
  <c r="D1138"/>
  <c r="E1138"/>
  <c r="C1138" s="1"/>
  <c r="F1138"/>
  <c r="D1139"/>
  <c r="E1139"/>
  <c r="C1139" s="1"/>
  <c r="F1139"/>
  <c r="D1140"/>
  <c r="E1140"/>
  <c r="C1140" s="1"/>
  <c r="F1140"/>
  <c r="D1141"/>
  <c r="E1141"/>
  <c r="C1141" s="1"/>
  <c r="F1141"/>
  <c r="D1142"/>
  <c r="E1142"/>
  <c r="C1142" s="1"/>
  <c r="F1142"/>
  <c r="D1143"/>
  <c r="E1143"/>
  <c r="C1143" s="1"/>
  <c r="F1143"/>
  <c r="D1144"/>
  <c r="E1144"/>
  <c r="C1144" s="1"/>
  <c r="F1144"/>
  <c r="D1145"/>
  <c r="E1145"/>
  <c r="C1145" s="1"/>
  <c r="F1145"/>
  <c r="D1146"/>
  <c r="E1146"/>
  <c r="C1146" s="1"/>
  <c r="F1146"/>
  <c r="D1147"/>
  <c r="E1147"/>
  <c r="C1147" s="1"/>
  <c r="F1147"/>
  <c r="D1148"/>
  <c r="E1148"/>
  <c r="C1148" s="1"/>
  <c r="F1148"/>
  <c r="D1149"/>
  <c r="E1149"/>
  <c r="C1149" s="1"/>
  <c r="F1149"/>
  <c r="D1150"/>
  <c r="E1150"/>
  <c r="C1150" s="1"/>
  <c r="F1150"/>
  <c r="D1151"/>
  <c r="E1151"/>
  <c r="C1151" s="1"/>
  <c r="F1151"/>
  <c r="D1152"/>
  <c r="E1152"/>
  <c r="C1152" s="1"/>
  <c r="F1152"/>
  <c r="D1153"/>
  <c r="E1153"/>
  <c r="C1153" s="1"/>
  <c r="F1153"/>
  <c r="D1154"/>
  <c r="E1154"/>
  <c r="C1154" s="1"/>
  <c r="F1154"/>
  <c r="D1155"/>
  <c r="E1155"/>
  <c r="C1155" s="1"/>
  <c r="F1155"/>
  <c r="D1156"/>
  <c r="E1156"/>
  <c r="C1156" s="1"/>
  <c r="F1156"/>
  <c r="D1157"/>
  <c r="E1157"/>
  <c r="C1157" s="1"/>
  <c r="F1157"/>
  <c r="D1158"/>
  <c r="E1158"/>
  <c r="C1158" s="1"/>
  <c r="F1158"/>
  <c r="D1159"/>
  <c r="E1159"/>
  <c r="C1159" s="1"/>
  <c r="F1159"/>
  <c r="D1160"/>
  <c r="E1160"/>
  <c r="C1160" s="1"/>
  <c r="F1160"/>
  <c r="D1161"/>
  <c r="E1161"/>
  <c r="C1161" s="1"/>
  <c r="F1161"/>
  <c r="D1162"/>
  <c r="E1162"/>
  <c r="C1162" s="1"/>
  <c r="F1162"/>
  <c r="D1163"/>
  <c r="E1163"/>
  <c r="C1163" s="1"/>
  <c r="F1163"/>
  <c r="D1164"/>
  <c r="E1164"/>
  <c r="C1164" s="1"/>
  <c r="F1164"/>
  <c r="D1165"/>
  <c r="E1165"/>
  <c r="C1165" s="1"/>
  <c r="F1165"/>
  <c r="D1166"/>
  <c r="E1166"/>
  <c r="C1166" s="1"/>
  <c r="F1166"/>
  <c r="D1167"/>
  <c r="E1167"/>
  <c r="C1167" s="1"/>
  <c r="F1167"/>
  <c r="D1168"/>
  <c r="E1168"/>
  <c r="C1168" s="1"/>
  <c r="F1168"/>
  <c r="D1169"/>
  <c r="E1169"/>
  <c r="C1169" s="1"/>
  <c r="F1169"/>
  <c r="D1170"/>
  <c r="E1170"/>
  <c r="C1170" s="1"/>
  <c r="F1170"/>
  <c r="D1171"/>
  <c r="E1171"/>
  <c r="C1171" s="1"/>
  <c r="F1171"/>
  <c r="D1172"/>
  <c r="E1172"/>
  <c r="C1172" s="1"/>
  <c r="F1172"/>
  <c r="D1173"/>
  <c r="E1173"/>
  <c r="C1173" s="1"/>
  <c r="F1173"/>
  <c r="D1174"/>
  <c r="E1174"/>
  <c r="C1174" s="1"/>
  <c r="F1174"/>
  <c r="D1175"/>
  <c r="E1175"/>
  <c r="C1175" s="1"/>
  <c r="F1175"/>
  <c r="D1176"/>
  <c r="E1176"/>
  <c r="C1176" s="1"/>
  <c r="F1176"/>
  <c r="D1177"/>
  <c r="E1177"/>
  <c r="C1177" s="1"/>
  <c r="F1177"/>
  <c r="D1178"/>
  <c r="E1178"/>
  <c r="C1178" s="1"/>
  <c r="F1178"/>
  <c r="D1179"/>
  <c r="E1179"/>
  <c r="C1179" s="1"/>
  <c r="F1179"/>
  <c r="D1180"/>
  <c r="E1180"/>
  <c r="C1180" s="1"/>
  <c r="F1180"/>
  <c r="D1181"/>
  <c r="E1181"/>
  <c r="C1181" s="1"/>
  <c r="F1181"/>
  <c r="D1182"/>
  <c r="E1182"/>
  <c r="C1182" s="1"/>
  <c r="F1182"/>
  <c r="D1183"/>
  <c r="E1183"/>
  <c r="C1183" s="1"/>
  <c r="F1183"/>
  <c r="D1184"/>
  <c r="E1184"/>
  <c r="C1184" s="1"/>
  <c r="F1184"/>
  <c r="D1185"/>
  <c r="E1185"/>
  <c r="C1185" s="1"/>
  <c r="F1185"/>
  <c r="D1186"/>
  <c r="E1186"/>
  <c r="C1186" s="1"/>
  <c r="F1186"/>
  <c r="D1187"/>
  <c r="E1187"/>
  <c r="C1187" s="1"/>
  <c r="F1187"/>
  <c r="D1188"/>
  <c r="E1188"/>
  <c r="C1188" s="1"/>
  <c r="F1188"/>
  <c r="D1189"/>
  <c r="E1189"/>
  <c r="C1189" s="1"/>
  <c r="F1189"/>
  <c r="D1190"/>
  <c r="E1190"/>
  <c r="C1190" s="1"/>
  <c r="F1190"/>
  <c r="D1191"/>
  <c r="E1191"/>
  <c r="C1191" s="1"/>
  <c r="F1191"/>
  <c r="D1192"/>
  <c r="E1192"/>
  <c r="C1192" s="1"/>
  <c r="F1192"/>
  <c r="D1193"/>
  <c r="E1193"/>
  <c r="C1193" s="1"/>
  <c r="F1193"/>
  <c r="D1194"/>
  <c r="E1194"/>
  <c r="C1194" s="1"/>
  <c r="F1194"/>
  <c r="D1195"/>
  <c r="E1195"/>
  <c r="C1195" s="1"/>
  <c r="F1195"/>
  <c r="D1196"/>
  <c r="E1196"/>
  <c r="C1196" s="1"/>
  <c r="F1196"/>
  <c r="D1197"/>
  <c r="E1197"/>
  <c r="C1197" s="1"/>
  <c r="F1197"/>
  <c r="D1198"/>
  <c r="E1198"/>
  <c r="C1198" s="1"/>
  <c r="F1198"/>
  <c r="D1199"/>
  <c r="E1199"/>
  <c r="C1199" s="1"/>
  <c r="F1199"/>
  <c r="D1200"/>
  <c r="E1200"/>
  <c r="C1200" s="1"/>
  <c r="F1200"/>
  <c r="D1201"/>
  <c r="E1201"/>
  <c r="C1201" s="1"/>
  <c r="F1201"/>
  <c r="D1202"/>
  <c r="E1202"/>
  <c r="C1202" s="1"/>
  <c r="F1202"/>
  <c r="D1203"/>
  <c r="E1203"/>
  <c r="C1203" s="1"/>
  <c r="F1203"/>
  <c r="D1204"/>
  <c r="E1204"/>
  <c r="C1204" s="1"/>
  <c r="F1204"/>
  <c r="D1205"/>
  <c r="E1205"/>
  <c r="C1205" s="1"/>
  <c r="F1205"/>
  <c r="D1206"/>
  <c r="E1206"/>
  <c r="C1206" s="1"/>
  <c r="F1206"/>
  <c r="D1207"/>
  <c r="E1207"/>
  <c r="C1207" s="1"/>
  <c r="F1207"/>
  <c r="D1208"/>
  <c r="E1208"/>
  <c r="C1208" s="1"/>
  <c r="F1208"/>
  <c r="D1209"/>
  <c r="E1209"/>
  <c r="C1209" s="1"/>
  <c r="F1209"/>
  <c r="D1210"/>
  <c r="E1210"/>
  <c r="C1210" s="1"/>
  <c r="F1210"/>
  <c r="D1211"/>
  <c r="E1211"/>
  <c r="C1211" s="1"/>
  <c r="F1211"/>
  <c r="D1212"/>
  <c r="E1212"/>
  <c r="C1212" s="1"/>
  <c r="F1212"/>
  <c r="D1213"/>
  <c r="E1213"/>
  <c r="C1213" s="1"/>
  <c r="F1213"/>
  <c r="D1214"/>
  <c r="E1214"/>
  <c r="C1214" s="1"/>
  <c r="F1214"/>
  <c r="D1215"/>
  <c r="E1215"/>
  <c r="C1215" s="1"/>
  <c r="F1215"/>
  <c r="D1216"/>
  <c r="E1216"/>
  <c r="C1216" s="1"/>
  <c r="F1216"/>
  <c r="D1217"/>
  <c r="E1217"/>
  <c r="C1217" s="1"/>
  <c r="F1217"/>
  <c r="D1218"/>
  <c r="E1218"/>
  <c r="C1218" s="1"/>
  <c r="F1218"/>
  <c r="D1219"/>
  <c r="E1219"/>
  <c r="C1219" s="1"/>
  <c r="F1219"/>
  <c r="D1220"/>
  <c r="E1220"/>
  <c r="C1220" s="1"/>
  <c r="F1220"/>
  <c r="D1221"/>
  <c r="E1221"/>
  <c r="C1221" s="1"/>
  <c r="F1221"/>
  <c r="D1222"/>
  <c r="E1222"/>
  <c r="C1222" s="1"/>
  <c r="F1222"/>
  <c r="D1223"/>
  <c r="E1223"/>
  <c r="C1223" s="1"/>
  <c r="F1223"/>
  <c r="D1224"/>
  <c r="E1224"/>
  <c r="C1224" s="1"/>
  <c r="F1224"/>
  <c r="D1225"/>
  <c r="E1225"/>
  <c r="C1225" s="1"/>
  <c r="F1225"/>
  <c r="D1226"/>
  <c r="E1226"/>
  <c r="C1226" s="1"/>
  <c r="F1226"/>
  <c r="D1227"/>
  <c r="E1227"/>
  <c r="C1227" s="1"/>
  <c r="F1227"/>
  <c r="D1228"/>
  <c r="E1228"/>
  <c r="C1228" s="1"/>
  <c r="F1228"/>
  <c r="D1229"/>
  <c r="E1229"/>
  <c r="C1229" s="1"/>
  <c r="F1229"/>
  <c r="D1230"/>
  <c r="E1230"/>
  <c r="C1230" s="1"/>
  <c r="F1230"/>
  <c r="D1231"/>
  <c r="E1231"/>
  <c r="C1231" s="1"/>
  <c r="F1231"/>
  <c r="D1232"/>
  <c r="E1232"/>
  <c r="C1232" s="1"/>
  <c r="F1232"/>
  <c r="D1233"/>
  <c r="E1233"/>
  <c r="C1233" s="1"/>
  <c r="F1233"/>
  <c r="D1234"/>
  <c r="E1234"/>
  <c r="C1234" s="1"/>
  <c r="F1234"/>
  <c r="D1235"/>
  <c r="E1235"/>
  <c r="C1235" s="1"/>
  <c r="F1235"/>
  <c r="D1236"/>
  <c r="E1236"/>
  <c r="C1236" s="1"/>
  <c r="F1236"/>
  <c r="D1237"/>
  <c r="E1237"/>
  <c r="C1237" s="1"/>
  <c r="F1237"/>
  <c r="D1238"/>
  <c r="E1238"/>
  <c r="C1238" s="1"/>
  <c r="F1238"/>
  <c r="D1239"/>
  <c r="E1239"/>
  <c r="C1239" s="1"/>
  <c r="F1239"/>
  <c r="D1240"/>
  <c r="E1240"/>
  <c r="C1240" s="1"/>
  <c r="F1240"/>
  <c r="D1241"/>
  <c r="E1241"/>
  <c r="C1241" s="1"/>
  <c r="F1241"/>
  <c r="D1242"/>
  <c r="E1242"/>
  <c r="C1242" s="1"/>
  <c r="F1242"/>
  <c r="D1243"/>
  <c r="E1243"/>
  <c r="C1243" s="1"/>
  <c r="F1243"/>
  <c r="D1244"/>
  <c r="E1244"/>
  <c r="C1244" s="1"/>
  <c r="F1244"/>
  <c r="D1245"/>
  <c r="E1245"/>
  <c r="C1245" s="1"/>
  <c r="F1245"/>
  <c r="D1246"/>
  <c r="E1246"/>
  <c r="C1246" s="1"/>
  <c r="F1246"/>
  <c r="D1247"/>
  <c r="E1247"/>
  <c r="C1247" s="1"/>
  <c r="F1247"/>
  <c r="D1248"/>
  <c r="E1248"/>
  <c r="C1248" s="1"/>
  <c r="F1248"/>
  <c r="D1249"/>
  <c r="E1249"/>
  <c r="C1249" s="1"/>
  <c r="F1249"/>
  <c r="D1250"/>
  <c r="E1250"/>
  <c r="C1250" s="1"/>
  <c r="F1250"/>
  <c r="D1251"/>
  <c r="E1251"/>
  <c r="C1251" s="1"/>
  <c r="F1251"/>
  <c r="D1252"/>
  <c r="E1252"/>
  <c r="C1252" s="1"/>
  <c r="F1252"/>
  <c r="D1253"/>
  <c r="E1253"/>
  <c r="C1253" s="1"/>
  <c r="F1253"/>
  <c r="D1254"/>
  <c r="E1254"/>
  <c r="C1254" s="1"/>
  <c r="F1254"/>
  <c r="D1255"/>
  <c r="E1255"/>
  <c r="C1255" s="1"/>
  <c r="F1255"/>
  <c r="D1256"/>
  <c r="E1256"/>
  <c r="C1256" s="1"/>
  <c r="F1256"/>
  <c r="D1257"/>
  <c r="E1257"/>
  <c r="C1257" s="1"/>
  <c r="F1257"/>
  <c r="D1258"/>
  <c r="E1258"/>
  <c r="C1258" s="1"/>
  <c r="F1258"/>
  <c r="D1259"/>
  <c r="E1259"/>
  <c r="C1259" s="1"/>
  <c r="F1259"/>
  <c r="D1260"/>
  <c r="E1260"/>
  <c r="C1260" s="1"/>
  <c r="F1260"/>
  <c r="D1261"/>
  <c r="E1261"/>
  <c r="C1261" s="1"/>
  <c r="F1261"/>
  <c r="D1262"/>
  <c r="E1262"/>
  <c r="C1262" s="1"/>
  <c r="F1262"/>
  <c r="D1263"/>
  <c r="E1263"/>
  <c r="C1263" s="1"/>
  <c r="F1263"/>
  <c r="D1264"/>
  <c r="E1264"/>
  <c r="C1264" s="1"/>
  <c r="F1264"/>
  <c r="D1265"/>
  <c r="E1265"/>
  <c r="C1265" s="1"/>
  <c r="F1265"/>
  <c r="D1266"/>
  <c r="E1266"/>
  <c r="C1266" s="1"/>
  <c r="F1266"/>
  <c r="D1267"/>
  <c r="E1267"/>
  <c r="C1267" s="1"/>
  <c r="F1267"/>
  <c r="D1268"/>
  <c r="E1268"/>
  <c r="C1268" s="1"/>
  <c r="F1268"/>
  <c r="D1269"/>
  <c r="E1269"/>
  <c r="C1269" s="1"/>
  <c r="F1269"/>
  <c r="D1270"/>
  <c r="E1270"/>
  <c r="C1270" s="1"/>
  <c r="F1270"/>
  <c r="D1271"/>
  <c r="E1271"/>
  <c r="C1271" s="1"/>
  <c r="F1271"/>
  <c r="D1272"/>
  <c r="E1272"/>
  <c r="C1272" s="1"/>
  <c r="F1272"/>
  <c r="D1273"/>
  <c r="E1273"/>
  <c r="C1273" s="1"/>
  <c r="F1273"/>
  <c r="D1274"/>
  <c r="E1274"/>
  <c r="C1274" s="1"/>
  <c r="F1274"/>
  <c r="D1275"/>
  <c r="E1275"/>
  <c r="C1275" s="1"/>
  <c r="F1275"/>
  <c r="D1276"/>
  <c r="E1276"/>
  <c r="C1276" s="1"/>
  <c r="F1276"/>
  <c r="D1277"/>
  <c r="E1277"/>
  <c r="C1277" s="1"/>
  <c r="F1277"/>
  <c r="D1278"/>
  <c r="E1278"/>
  <c r="C1278" s="1"/>
  <c r="F1278"/>
  <c r="D1279"/>
  <c r="E1279"/>
  <c r="C1279" s="1"/>
  <c r="F1279"/>
  <c r="D1280"/>
  <c r="E1280"/>
  <c r="C1280" s="1"/>
  <c r="F1280"/>
  <c r="D1281"/>
  <c r="E1281"/>
  <c r="C1281" s="1"/>
  <c r="F1281"/>
  <c r="D1282"/>
  <c r="E1282"/>
  <c r="C1282" s="1"/>
  <c r="F1282"/>
  <c r="D1283"/>
  <c r="E1283"/>
  <c r="C1283" s="1"/>
  <c r="F1283"/>
  <c r="D1284"/>
  <c r="E1284"/>
  <c r="C1284" s="1"/>
  <c r="F1284"/>
  <c r="D1285"/>
  <c r="E1285"/>
  <c r="C1285" s="1"/>
  <c r="F1285"/>
  <c r="D1286"/>
  <c r="E1286"/>
  <c r="C1286" s="1"/>
  <c r="F1286"/>
  <c r="D1287"/>
  <c r="E1287"/>
  <c r="C1287" s="1"/>
  <c r="F1287"/>
  <c r="D1288"/>
  <c r="E1288"/>
  <c r="C1288" s="1"/>
  <c r="F1288"/>
  <c r="D1289"/>
  <c r="E1289"/>
  <c r="C1289" s="1"/>
  <c r="F1289"/>
  <c r="D1290"/>
  <c r="E1290"/>
  <c r="C1290" s="1"/>
  <c r="F1290"/>
  <c r="D1291"/>
  <c r="E1291"/>
  <c r="C1291" s="1"/>
  <c r="F1291"/>
  <c r="D1292"/>
  <c r="E1292"/>
  <c r="C1292" s="1"/>
  <c r="F1292"/>
  <c r="D1293"/>
  <c r="E1293"/>
  <c r="C1293" s="1"/>
  <c r="F1293"/>
  <c r="D1294"/>
  <c r="E1294"/>
  <c r="C1294" s="1"/>
  <c r="F1294"/>
  <c r="D1295"/>
  <c r="E1295"/>
  <c r="C1295" s="1"/>
  <c r="F1295"/>
  <c r="D1296"/>
  <c r="E1296"/>
  <c r="C1296" s="1"/>
  <c r="F1296"/>
  <c r="D1297"/>
  <c r="E1297"/>
  <c r="C1297" s="1"/>
  <c r="F1297"/>
  <c r="D1298"/>
  <c r="E1298"/>
  <c r="C1298" s="1"/>
  <c r="F1298"/>
  <c r="D1299"/>
  <c r="E1299"/>
  <c r="C1299" s="1"/>
  <c r="F1299"/>
  <c r="D1300"/>
  <c r="E1300"/>
  <c r="C1300" s="1"/>
  <c r="F1300"/>
  <c r="D1301"/>
  <c r="E1301"/>
  <c r="C1301" s="1"/>
  <c r="F1301"/>
  <c r="D1302"/>
  <c r="E1302"/>
  <c r="C1302" s="1"/>
  <c r="F1302"/>
  <c r="D1303"/>
  <c r="E1303"/>
  <c r="C1303" s="1"/>
  <c r="F1303"/>
  <c r="D1304"/>
  <c r="E1304"/>
  <c r="C1304" s="1"/>
  <c r="F1304"/>
  <c r="D1305"/>
  <c r="E1305"/>
  <c r="C1305" s="1"/>
  <c r="F1305"/>
  <c r="D1306"/>
  <c r="E1306"/>
  <c r="C1306" s="1"/>
  <c r="F1306"/>
  <c r="D1307"/>
  <c r="E1307"/>
  <c r="C1307" s="1"/>
  <c r="F1307"/>
  <c r="D1308"/>
  <c r="E1308"/>
  <c r="C1308" s="1"/>
  <c r="F1308"/>
  <c r="D1309"/>
  <c r="E1309"/>
  <c r="C1309" s="1"/>
  <c r="F1309"/>
  <c r="D1310"/>
  <c r="E1310"/>
  <c r="C1310" s="1"/>
  <c r="F1310"/>
  <c r="D1311"/>
  <c r="E1311"/>
  <c r="C1311" s="1"/>
  <c r="F1311"/>
  <c r="D1312"/>
  <c r="E1312"/>
  <c r="C1312" s="1"/>
  <c r="F1312"/>
  <c r="D1313"/>
  <c r="E1313"/>
  <c r="C1313" s="1"/>
  <c r="F1313"/>
  <c r="D1314"/>
  <c r="E1314"/>
  <c r="C1314" s="1"/>
  <c r="F1314"/>
  <c r="D1315"/>
  <c r="E1315"/>
  <c r="C1315" s="1"/>
  <c r="F1315"/>
  <c r="D1316"/>
  <c r="E1316"/>
  <c r="C1316" s="1"/>
  <c r="F1316"/>
  <c r="D1317"/>
  <c r="E1317"/>
  <c r="C1317" s="1"/>
  <c r="F1317"/>
  <c r="D1318"/>
  <c r="E1318"/>
  <c r="C1318" s="1"/>
  <c r="F1318"/>
  <c r="D1319"/>
  <c r="E1319"/>
  <c r="C1319" s="1"/>
  <c r="F1319"/>
  <c r="D1320"/>
  <c r="E1320"/>
  <c r="C1320" s="1"/>
  <c r="F1320"/>
  <c r="D1321"/>
  <c r="E1321"/>
  <c r="C1321" s="1"/>
  <c r="F1321"/>
  <c r="D1322"/>
  <c r="E1322"/>
  <c r="C1322" s="1"/>
  <c r="F1322"/>
  <c r="D1323"/>
  <c r="E1323"/>
  <c r="C1323" s="1"/>
  <c r="F1323"/>
  <c r="D1324"/>
  <c r="E1324"/>
  <c r="C1324" s="1"/>
  <c r="F1324"/>
  <c r="D1325"/>
  <c r="E1325"/>
  <c r="C1325" s="1"/>
  <c r="F1325"/>
  <c r="D1326"/>
  <c r="E1326"/>
  <c r="C1326" s="1"/>
  <c r="F1326"/>
  <c r="D1327"/>
  <c r="E1327"/>
  <c r="C1327" s="1"/>
  <c r="F1327"/>
  <c r="D1328"/>
  <c r="E1328"/>
  <c r="C1328" s="1"/>
  <c r="F1328"/>
  <c r="D1329"/>
  <c r="E1329"/>
  <c r="C1329" s="1"/>
  <c r="F1329"/>
  <c r="D1330"/>
  <c r="E1330"/>
  <c r="C1330" s="1"/>
  <c r="F1330"/>
  <c r="D1331"/>
  <c r="E1331"/>
  <c r="C1331" s="1"/>
  <c r="F1331"/>
  <c r="D1332"/>
  <c r="E1332"/>
  <c r="C1332" s="1"/>
  <c r="F1332"/>
  <c r="D1333"/>
  <c r="E1333"/>
  <c r="C1333" s="1"/>
  <c r="F1333"/>
  <c r="D1334"/>
  <c r="E1334"/>
  <c r="C1334" s="1"/>
  <c r="F1334"/>
  <c r="D1335"/>
  <c r="E1335"/>
  <c r="C1335" s="1"/>
  <c r="F1335"/>
  <c r="D1336"/>
  <c r="E1336"/>
  <c r="C1336" s="1"/>
  <c r="F1336"/>
  <c r="D1337"/>
  <c r="E1337"/>
  <c r="C1337" s="1"/>
  <c r="F1337"/>
  <c r="D1338"/>
  <c r="E1338"/>
  <c r="C1338" s="1"/>
  <c r="F1338"/>
  <c r="D1339"/>
  <c r="E1339"/>
  <c r="C1339" s="1"/>
  <c r="F1339"/>
  <c r="D1340"/>
  <c r="E1340"/>
  <c r="C1340" s="1"/>
  <c r="F1340"/>
  <c r="D1341"/>
  <c r="E1341"/>
  <c r="C1341" s="1"/>
  <c r="F1341"/>
  <c r="D1342"/>
  <c r="E1342"/>
  <c r="C1342" s="1"/>
  <c r="F1342"/>
  <c r="D1343"/>
  <c r="E1343"/>
  <c r="C1343" s="1"/>
  <c r="F1343"/>
  <c r="D1344"/>
  <c r="E1344"/>
  <c r="C1344" s="1"/>
  <c r="F1344"/>
  <c r="D1345"/>
  <c r="E1345"/>
  <c r="C1345" s="1"/>
  <c r="F1345"/>
  <c r="D1346"/>
  <c r="E1346"/>
  <c r="C1346" s="1"/>
  <c r="F1346"/>
  <c r="D1347"/>
  <c r="E1347"/>
  <c r="C1347" s="1"/>
  <c r="F1347"/>
  <c r="D1348"/>
  <c r="E1348"/>
  <c r="C1348" s="1"/>
  <c r="F1348"/>
  <c r="D1349"/>
  <c r="E1349"/>
  <c r="C1349" s="1"/>
  <c r="F1349"/>
  <c r="D1350"/>
  <c r="E1350"/>
  <c r="C1350" s="1"/>
  <c r="F1350"/>
  <c r="D1351"/>
  <c r="E1351"/>
  <c r="C1351" s="1"/>
  <c r="F1351"/>
  <c r="D1352"/>
  <c r="E1352"/>
  <c r="C1352" s="1"/>
  <c r="F1352"/>
  <c r="D1353"/>
  <c r="E1353"/>
  <c r="C1353" s="1"/>
  <c r="F1353"/>
  <c r="D1354"/>
  <c r="E1354"/>
  <c r="C1354" s="1"/>
  <c r="F1354"/>
  <c r="D1355"/>
  <c r="E1355"/>
  <c r="C1355" s="1"/>
  <c r="F1355"/>
  <c r="D1356"/>
  <c r="E1356"/>
  <c r="C1356" s="1"/>
  <c r="F1356"/>
  <c r="D1357"/>
  <c r="E1357"/>
  <c r="C1357" s="1"/>
  <c r="F1357"/>
  <c r="D1358"/>
  <c r="E1358"/>
  <c r="C1358" s="1"/>
  <c r="F1358"/>
  <c r="D1359"/>
  <c r="E1359"/>
  <c r="C1359" s="1"/>
  <c r="F1359"/>
  <c r="D1360"/>
  <c r="E1360"/>
  <c r="C1360" s="1"/>
  <c r="F1360"/>
  <c r="D1361"/>
  <c r="E1361"/>
  <c r="C1361" s="1"/>
  <c r="F1361"/>
  <c r="D1362"/>
  <c r="E1362"/>
  <c r="C1362" s="1"/>
  <c r="F1362"/>
  <c r="D1363"/>
  <c r="E1363"/>
  <c r="C1363" s="1"/>
  <c r="F1363"/>
  <c r="D1364"/>
  <c r="E1364"/>
  <c r="C1364" s="1"/>
  <c r="F1364"/>
  <c r="D1365"/>
  <c r="E1365"/>
  <c r="C1365" s="1"/>
  <c r="F1365"/>
  <c r="D1366"/>
  <c r="E1366"/>
  <c r="C1366" s="1"/>
  <c r="F1366"/>
  <c r="D1367"/>
  <c r="E1367"/>
  <c r="C1367" s="1"/>
  <c r="F1367"/>
  <c r="D1368"/>
  <c r="E1368"/>
  <c r="C1368" s="1"/>
  <c r="F1368"/>
  <c r="D1369"/>
  <c r="E1369"/>
  <c r="C1369" s="1"/>
  <c r="F1369"/>
  <c r="D1370"/>
  <c r="E1370"/>
  <c r="C1370" s="1"/>
  <c r="F1370"/>
  <c r="D1371"/>
  <c r="E1371"/>
  <c r="C1371" s="1"/>
  <c r="F1371"/>
  <c r="D1372"/>
  <c r="E1372"/>
  <c r="C1372" s="1"/>
  <c r="F1372"/>
  <c r="D1373"/>
  <c r="E1373"/>
  <c r="C1373" s="1"/>
  <c r="F1373"/>
  <c r="D1374"/>
  <c r="E1374"/>
  <c r="C1374" s="1"/>
  <c r="F1374"/>
  <c r="D1375"/>
  <c r="E1375"/>
  <c r="C1375" s="1"/>
  <c r="F1375"/>
  <c r="D1376"/>
  <c r="E1376"/>
  <c r="C1376" s="1"/>
  <c r="F1376"/>
  <c r="D1377"/>
  <c r="E1377"/>
  <c r="C1377" s="1"/>
  <c r="F1377"/>
  <c r="D1378"/>
  <c r="E1378"/>
  <c r="C1378" s="1"/>
  <c r="F1378"/>
  <c r="D1379"/>
  <c r="E1379"/>
  <c r="C1379" s="1"/>
  <c r="F1379"/>
  <c r="D1380"/>
  <c r="E1380"/>
  <c r="C1380" s="1"/>
  <c r="F1380"/>
  <c r="D1381"/>
  <c r="E1381"/>
  <c r="C1381" s="1"/>
  <c r="F1381"/>
  <c r="D1382"/>
  <c r="E1382"/>
  <c r="C1382" s="1"/>
  <c r="F1382"/>
  <c r="D1383"/>
  <c r="E1383"/>
  <c r="C1383" s="1"/>
  <c r="F1383"/>
  <c r="D1384"/>
  <c r="E1384"/>
  <c r="C1384" s="1"/>
  <c r="F1384"/>
  <c r="D1385"/>
  <c r="E1385"/>
  <c r="C1385" s="1"/>
  <c r="F1385"/>
  <c r="D1386"/>
  <c r="E1386"/>
  <c r="C1386" s="1"/>
  <c r="F1386"/>
  <c r="D1387"/>
  <c r="E1387"/>
  <c r="C1387" s="1"/>
  <c r="F1387"/>
  <c r="D1388"/>
  <c r="E1388"/>
  <c r="C1388" s="1"/>
  <c r="F1388"/>
  <c r="D1389"/>
  <c r="E1389"/>
  <c r="C1389" s="1"/>
  <c r="F1389"/>
  <c r="D1390"/>
  <c r="E1390"/>
  <c r="C1390" s="1"/>
  <c r="F1390"/>
  <c r="D1391"/>
  <c r="E1391"/>
  <c r="C1391" s="1"/>
  <c r="F1391"/>
  <c r="D1392"/>
  <c r="E1392"/>
  <c r="C1392" s="1"/>
  <c r="F1392"/>
  <c r="D1393"/>
  <c r="E1393"/>
  <c r="C1393" s="1"/>
  <c r="F1393"/>
  <c r="D1394"/>
  <c r="E1394"/>
  <c r="C1394" s="1"/>
  <c r="F1394"/>
  <c r="D1395"/>
  <c r="E1395"/>
  <c r="C1395" s="1"/>
  <c r="F1395"/>
  <c r="D1396"/>
  <c r="E1396"/>
  <c r="C1396" s="1"/>
  <c r="F1396"/>
  <c r="D1397"/>
  <c r="E1397"/>
  <c r="C1397" s="1"/>
  <c r="F1397"/>
  <c r="D1398"/>
  <c r="E1398"/>
  <c r="C1398" s="1"/>
  <c r="F1398"/>
  <c r="D1399"/>
  <c r="E1399"/>
  <c r="C1399" s="1"/>
  <c r="F1399"/>
  <c r="D1400"/>
  <c r="E1400"/>
  <c r="C1400" s="1"/>
  <c r="F1400"/>
  <c r="D1401"/>
  <c r="E1401"/>
  <c r="C1401" s="1"/>
  <c r="F1401"/>
  <c r="D1402"/>
  <c r="E1402"/>
  <c r="C1402" s="1"/>
  <c r="F1402"/>
  <c r="D1403"/>
  <c r="E1403"/>
  <c r="C1403" s="1"/>
  <c r="F1403"/>
  <c r="D1404"/>
  <c r="E1404"/>
  <c r="C1404" s="1"/>
  <c r="F1404"/>
  <c r="D1405"/>
  <c r="E1405"/>
  <c r="C1405" s="1"/>
  <c r="F1405"/>
  <c r="D1406"/>
  <c r="E1406"/>
  <c r="C1406" s="1"/>
  <c r="F1406"/>
  <c r="D1407"/>
  <c r="E1407"/>
  <c r="C1407" s="1"/>
  <c r="F1407"/>
  <c r="D1408"/>
  <c r="E1408"/>
  <c r="C1408" s="1"/>
  <c r="F1408"/>
  <c r="D1409"/>
  <c r="E1409"/>
  <c r="C1409" s="1"/>
  <c r="F1409"/>
  <c r="D1410"/>
  <c r="E1410"/>
  <c r="C1410" s="1"/>
  <c r="F1410"/>
  <c r="D1411"/>
  <c r="E1411"/>
  <c r="C1411" s="1"/>
  <c r="F1411"/>
  <c r="D1412"/>
  <c r="E1412"/>
  <c r="C1412" s="1"/>
  <c r="F1412"/>
  <c r="D1413"/>
  <c r="E1413"/>
  <c r="C1413" s="1"/>
  <c r="F1413"/>
  <c r="D1414"/>
  <c r="E1414"/>
  <c r="C1414" s="1"/>
  <c r="F1414"/>
  <c r="D1415"/>
  <c r="E1415"/>
  <c r="C1415" s="1"/>
  <c r="F1415"/>
  <c r="D1416"/>
  <c r="E1416"/>
  <c r="C1416" s="1"/>
  <c r="F1416"/>
  <c r="D1417"/>
  <c r="E1417"/>
  <c r="C1417" s="1"/>
  <c r="F1417"/>
  <c r="D1418"/>
  <c r="E1418"/>
  <c r="C1418" s="1"/>
  <c r="F1418"/>
  <c r="D1419"/>
  <c r="E1419"/>
  <c r="C1419" s="1"/>
  <c r="F1419"/>
  <c r="D1420"/>
  <c r="E1420"/>
  <c r="C1420" s="1"/>
  <c r="F1420"/>
  <c r="D1421"/>
  <c r="E1421"/>
  <c r="C1421" s="1"/>
  <c r="F1421"/>
  <c r="D1422"/>
  <c r="E1422"/>
  <c r="C1422" s="1"/>
  <c r="F1422"/>
  <c r="D1423"/>
  <c r="E1423"/>
  <c r="C1423" s="1"/>
  <c r="F1423"/>
  <c r="D1424"/>
  <c r="E1424"/>
  <c r="C1424" s="1"/>
  <c r="F1424"/>
  <c r="D1425"/>
  <c r="E1425"/>
  <c r="C1425" s="1"/>
  <c r="F1425"/>
  <c r="D1426"/>
  <c r="E1426"/>
  <c r="C1426" s="1"/>
  <c r="F1426"/>
  <c r="D1427"/>
  <c r="E1427"/>
  <c r="C1427" s="1"/>
  <c r="F1427"/>
  <c r="D1428"/>
  <c r="E1428"/>
  <c r="C1428" s="1"/>
  <c r="F1428"/>
  <c r="D1429"/>
  <c r="E1429"/>
  <c r="C1429" s="1"/>
  <c r="F1429"/>
  <c r="D1430"/>
  <c r="E1430"/>
  <c r="C1430" s="1"/>
  <c r="F1430"/>
  <c r="D1431"/>
  <c r="E1431"/>
  <c r="C1431" s="1"/>
  <c r="F1431"/>
  <c r="D1432"/>
  <c r="E1432"/>
  <c r="C1432" s="1"/>
  <c r="F1432"/>
  <c r="D1433"/>
  <c r="E1433"/>
  <c r="C1433" s="1"/>
  <c r="F1433"/>
  <c r="D1434"/>
  <c r="E1434"/>
  <c r="C1434" s="1"/>
  <c r="F1434"/>
  <c r="D1435"/>
  <c r="E1435"/>
  <c r="C1435" s="1"/>
  <c r="F1435"/>
  <c r="D1436"/>
  <c r="E1436"/>
  <c r="C1436" s="1"/>
  <c r="F1436"/>
  <c r="D1437"/>
  <c r="E1437"/>
  <c r="C1437" s="1"/>
  <c r="F1437"/>
  <c r="D1438"/>
  <c r="E1438"/>
  <c r="C1438" s="1"/>
  <c r="F1438"/>
  <c r="D1439"/>
  <c r="E1439"/>
  <c r="C1439" s="1"/>
  <c r="F1439"/>
  <c r="D1440"/>
  <c r="E1440"/>
  <c r="C1440" s="1"/>
  <c r="F1440"/>
  <c r="D1441"/>
  <c r="E1441"/>
  <c r="C1441" s="1"/>
  <c r="F1441"/>
  <c r="D1442"/>
  <c r="E1442"/>
  <c r="C1442" s="1"/>
  <c r="F1442"/>
  <c r="D1443"/>
  <c r="E1443"/>
  <c r="C1443" s="1"/>
  <c r="F1443"/>
  <c r="D1444"/>
  <c r="E1444"/>
  <c r="C1444" s="1"/>
  <c r="F1444"/>
  <c r="D1445"/>
  <c r="E1445"/>
  <c r="C1445" s="1"/>
  <c r="F1445"/>
  <c r="D1446"/>
  <c r="E1446"/>
  <c r="C1446" s="1"/>
  <c r="F1446"/>
  <c r="D1447"/>
  <c r="E1447"/>
  <c r="C1447" s="1"/>
  <c r="F1447"/>
  <c r="D1448"/>
  <c r="E1448"/>
  <c r="C1448" s="1"/>
  <c r="F1448"/>
  <c r="D1449"/>
  <c r="E1449"/>
  <c r="C1449" s="1"/>
  <c r="F1449"/>
  <c r="D1450"/>
  <c r="E1450"/>
  <c r="C1450" s="1"/>
  <c r="F1450"/>
  <c r="D1451"/>
  <c r="E1451"/>
  <c r="C1451" s="1"/>
  <c r="F1451"/>
  <c r="D1452"/>
  <c r="E1452"/>
  <c r="C1452" s="1"/>
  <c r="F1452"/>
  <c r="D1453"/>
  <c r="E1453"/>
  <c r="C1453" s="1"/>
  <c r="F1453"/>
  <c r="D1454"/>
  <c r="E1454"/>
  <c r="C1454" s="1"/>
  <c r="F1454"/>
  <c r="D1455"/>
  <c r="E1455"/>
  <c r="C1455" s="1"/>
  <c r="F1455"/>
  <c r="D1456"/>
  <c r="E1456"/>
  <c r="C1456" s="1"/>
  <c r="F1456"/>
  <c r="D1457"/>
  <c r="E1457"/>
  <c r="C1457" s="1"/>
  <c r="F1457"/>
  <c r="D1458"/>
  <c r="E1458"/>
  <c r="C1458" s="1"/>
  <c r="F1458"/>
  <c r="D1459"/>
  <c r="E1459"/>
  <c r="C1459" s="1"/>
  <c r="F1459"/>
  <c r="D1460"/>
  <c r="E1460"/>
  <c r="C1460" s="1"/>
  <c r="F1460"/>
  <c r="D1461"/>
  <c r="E1461"/>
  <c r="C1461" s="1"/>
  <c r="F1461"/>
  <c r="D1462"/>
  <c r="E1462"/>
  <c r="C1462" s="1"/>
  <c r="F1462"/>
  <c r="D1463"/>
  <c r="E1463"/>
  <c r="C1463" s="1"/>
  <c r="F1463"/>
  <c r="D1464"/>
  <c r="E1464"/>
  <c r="C1464" s="1"/>
  <c r="F1464"/>
  <c r="D1465"/>
  <c r="E1465"/>
  <c r="C1465" s="1"/>
  <c r="F1465"/>
  <c r="D1466"/>
  <c r="E1466"/>
  <c r="C1466" s="1"/>
  <c r="F1466"/>
  <c r="D1467"/>
  <c r="E1467"/>
  <c r="C1467" s="1"/>
  <c r="F1467"/>
  <c r="D1468"/>
  <c r="E1468"/>
  <c r="C1468" s="1"/>
  <c r="F1468"/>
  <c r="D1469"/>
  <c r="E1469"/>
  <c r="C1469" s="1"/>
  <c r="F1469"/>
  <c r="D1470"/>
  <c r="E1470"/>
  <c r="C1470" s="1"/>
  <c r="F1470"/>
  <c r="D1471"/>
  <c r="E1471"/>
  <c r="C1471" s="1"/>
  <c r="F1471"/>
  <c r="D1472"/>
  <c r="E1472"/>
  <c r="C1472" s="1"/>
  <c r="F1472"/>
  <c r="D1473"/>
  <c r="E1473"/>
  <c r="C1473" s="1"/>
  <c r="F1473"/>
  <c r="D1474"/>
  <c r="E1474"/>
  <c r="C1474" s="1"/>
  <c r="F1474"/>
  <c r="D1475"/>
  <c r="E1475"/>
  <c r="C1475" s="1"/>
  <c r="F1475"/>
  <c r="D1476"/>
  <c r="E1476"/>
  <c r="C1476" s="1"/>
  <c r="F1476"/>
  <c r="D1477"/>
  <c r="E1477"/>
  <c r="C1477" s="1"/>
  <c r="F1477"/>
  <c r="D1478"/>
  <c r="E1478"/>
  <c r="C1478" s="1"/>
  <c r="F1478"/>
  <c r="D1479"/>
  <c r="E1479"/>
  <c r="C1479" s="1"/>
  <c r="F1479"/>
  <c r="D1480"/>
  <c r="E1480"/>
  <c r="C1480" s="1"/>
  <c r="F1480"/>
  <c r="D1481"/>
  <c r="E1481"/>
  <c r="C1481" s="1"/>
  <c r="F1481"/>
  <c r="D1482"/>
  <c r="E1482"/>
  <c r="C1482" s="1"/>
  <c r="F1482"/>
  <c r="D1483"/>
  <c r="E1483"/>
  <c r="C1483" s="1"/>
  <c r="F1483"/>
  <c r="D1484"/>
  <c r="E1484"/>
  <c r="C1484" s="1"/>
  <c r="F1484"/>
  <c r="D1485"/>
  <c r="E1485"/>
  <c r="C1485" s="1"/>
  <c r="F1485"/>
  <c r="D1486"/>
  <c r="E1486"/>
  <c r="C1486" s="1"/>
  <c r="F1486"/>
  <c r="D1487"/>
  <c r="E1487"/>
  <c r="C1487" s="1"/>
  <c r="F1487"/>
  <c r="D1488"/>
  <c r="E1488"/>
  <c r="C1488" s="1"/>
  <c r="F1488"/>
  <c r="D1489"/>
  <c r="E1489"/>
  <c r="C1489" s="1"/>
  <c r="F1489"/>
  <c r="D1490"/>
  <c r="E1490"/>
  <c r="C1490" s="1"/>
  <c r="F1490"/>
  <c r="D1491"/>
  <c r="E1491"/>
  <c r="C1491" s="1"/>
  <c r="F1491"/>
  <c r="D1492"/>
  <c r="E1492"/>
  <c r="C1492" s="1"/>
  <c r="F1492"/>
  <c r="D1493"/>
  <c r="E1493"/>
  <c r="C1493" s="1"/>
  <c r="F1493"/>
  <c r="D1494"/>
  <c r="E1494"/>
  <c r="C1494" s="1"/>
  <c r="F1494"/>
  <c r="D1495"/>
  <c r="E1495"/>
  <c r="C1495" s="1"/>
  <c r="F1495"/>
  <c r="D1496"/>
  <c r="E1496"/>
  <c r="C1496" s="1"/>
  <c r="F1496"/>
  <c r="D1497"/>
  <c r="E1497"/>
  <c r="C1497" s="1"/>
  <c r="F1497"/>
  <c r="D1498"/>
  <c r="E1498"/>
  <c r="C1498" s="1"/>
  <c r="F1498"/>
  <c r="D1499"/>
  <c r="E1499"/>
  <c r="C1499" s="1"/>
  <c r="F1499"/>
  <c r="D1500"/>
  <c r="E1500"/>
  <c r="C1500" s="1"/>
  <c r="F1500"/>
  <c r="D1501"/>
  <c r="E1501"/>
  <c r="C1501" s="1"/>
  <c r="F1501"/>
  <c r="D1502"/>
  <c r="E1502"/>
  <c r="C1502" s="1"/>
  <c r="F1502"/>
  <c r="D1503"/>
  <c r="E1503"/>
  <c r="C1503" s="1"/>
  <c r="F1503"/>
  <c r="D1504"/>
  <c r="E1504"/>
  <c r="C1504" s="1"/>
  <c r="F1504"/>
  <c r="D1505"/>
  <c r="E1505"/>
  <c r="C1505" s="1"/>
  <c r="F1505"/>
  <c r="D1506"/>
  <c r="E1506"/>
  <c r="C1506" s="1"/>
  <c r="F1506"/>
  <c r="D1507"/>
  <c r="E1507"/>
  <c r="C1507" s="1"/>
  <c r="F1507"/>
  <c r="D1508"/>
  <c r="E1508"/>
  <c r="C1508" s="1"/>
  <c r="F1508"/>
  <c r="D1509"/>
  <c r="E1509"/>
  <c r="C1509" s="1"/>
  <c r="F1509"/>
  <c r="D1510"/>
  <c r="E1510"/>
  <c r="C1510" s="1"/>
  <c r="F1510"/>
  <c r="D1511"/>
  <c r="E1511"/>
  <c r="C1511" s="1"/>
  <c r="F1511"/>
  <c r="D1512"/>
  <c r="E1512"/>
  <c r="C1512" s="1"/>
  <c r="F1512"/>
  <c r="D1513"/>
  <c r="E1513"/>
  <c r="C1513" s="1"/>
  <c r="F1513"/>
  <c r="D1514"/>
  <c r="E1514"/>
  <c r="C1514" s="1"/>
  <c r="F1514"/>
  <c r="D1515"/>
  <c r="E1515"/>
  <c r="C1515" s="1"/>
  <c r="F1515"/>
  <c r="D1516"/>
  <c r="E1516"/>
  <c r="C1516" s="1"/>
  <c r="F1516"/>
  <c r="D1517"/>
  <c r="E1517"/>
  <c r="C1517" s="1"/>
  <c r="F1517"/>
  <c r="D1518"/>
  <c r="E1518"/>
  <c r="C1518" s="1"/>
  <c r="F1518"/>
  <c r="D1519"/>
  <c r="E1519"/>
  <c r="C1519" s="1"/>
  <c r="F1519"/>
  <c r="D1520"/>
  <c r="E1520"/>
  <c r="C1520" s="1"/>
  <c r="F1520"/>
  <c r="D1521"/>
  <c r="E1521"/>
  <c r="C1521" s="1"/>
  <c r="F1521"/>
  <c r="D1522"/>
  <c r="E1522"/>
  <c r="C1522" s="1"/>
  <c r="F1522"/>
  <c r="D1523"/>
  <c r="E1523"/>
  <c r="C1523" s="1"/>
  <c r="F1523"/>
  <c r="D1524"/>
  <c r="E1524"/>
  <c r="C1524" s="1"/>
  <c r="F1524"/>
  <c r="D1525"/>
  <c r="E1525"/>
  <c r="C1525" s="1"/>
  <c r="F1525"/>
  <c r="D1526"/>
  <c r="E1526"/>
  <c r="C1526" s="1"/>
  <c r="F1526"/>
  <c r="D1527"/>
  <c r="E1527"/>
  <c r="C1527" s="1"/>
  <c r="F1527"/>
  <c r="D1528"/>
  <c r="E1528"/>
  <c r="C1528" s="1"/>
  <c r="F1528"/>
  <c r="D1529"/>
  <c r="E1529"/>
  <c r="C1529" s="1"/>
  <c r="F1529"/>
  <c r="D1530"/>
  <c r="E1530"/>
  <c r="C1530" s="1"/>
  <c r="F1530"/>
  <c r="D1531"/>
  <c r="E1531"/>
  <c r="C1531" s="1"/>
  <c r="F1531"/>
  <c r="D1532"/>
  <c r="E1532"/>
  <c r="C1532" s="1"/>
  <c r="F1532"/>
  <c r="D1533"/>
  <c r="E1533"/>
  <c r="C1533" s="1"/>
  <c r="F1533"/>
  <c r="D1534"/>
  <c r="E1534"/>
  <c r="C1534" s="1"/>
  <c r="F1534"/>
  <c r="D1535"/>
  <c r="E1535"/>
  <c r="C1535" s="1"/>
  <c r="F1535"/>
  <c r="D1536"/>
  <c r="E1536"/>
  <c r="C1536" s="1"/>
  <c r="F1536"/>
  <c r="D1537"/>
  <c r="E1537"/>
  <c r="C1537" s="1"/>
  <c r="F1537"/>
  <c r="D1538"/>
  <c r="E1538"/>
  <c r="C1538" s="1"/>
  <c r="F1538"/>
  <c r="D1539"/>
  <c r="E1539"/>
  <c r="C1539" s="1"/>
  <c r="F1539"/>
  <c r="D1540"/>
  <c r="E1540"/>
  <c r="C1540" s="1"/>
  <c r="F1540"/>
  <c r="D1541"/>
  <c r="E1541"/>
  <c r="C1541" s="1"/>
  <c r="F1541"/>
  <c r="D1542"/>
  <c r="E1542"/>
  <c r="C1542" s="1"/>
  <c r="F1542"/>
  <c r="D1543"/>
  <c r="E1543"/>
  <c r="C1543" s="1"/>
  <c r="F1543"/>
  <c r="D1544"/>
  <c r="E1544"/>
  <c r="C1544" s="1"/>
  <c r="F1544"/>
  <c r="C1545"/>
  <c r="D1545"/>
  <c r="E1545"/>
  <c r="F1545"/>
  <c r="D1546"/>
  <c r="E1546"/>
  <c r="C1546" s="1"/>
  <c r="F1546"/>
  <c r="D1547"/>
  <c r="E1547"/>
  <c r="C1547" s="1"/>
  <c r="F1547"/>
  <c r="D1548"/>
  <c r="E1548"/>
  <c r="C1548" s="1"/>
  <c r="F1548"/>
  <c r="D1549"/>
  <c r="E1549"/>
  <c r="C1549" s="1"/>
  <c r="F1549"/>
  <c r="D1550"/>
  <c r="E1550"/>
  <c r="C1550" s="1"/>
  <c r="F1550"/>
  <c r="D1551"/>
  <c r="E1551"/>
  <c r="C1551" s="1"/>
  <c r="F1551"/>
  <c r="D1552"/>
  <c r="E1552"/>
  <c r="C1552" s="1"/>
  <c r="F1552"/>
  <c r="D1553"/>
  <c r="E1553"/>
  <c r="C1553" s="1"/>
  <c r="F1553"/>
  <c r="D1554"/>
  <c r="E1554"/>
  <c r="C1554" s="1"/>
  <c r="F1554"/>
  <c r="D1555"/>
  <c r="E1555"/>
  <c r="C1555" s="1"/>
  <c r="F1555"/>
  <c r="D1556"/>
  <c r="E1556"/>
  <c r="C1556" s="1"/>
  <c r="F1556"/>
  <c r="D1557"/>
  <c r="E1557"/>
  <c r="C1557" s="1"/>
  <c r="F1557"/>
  <c r="D1558"/>
  <c r="E1558"/>
  <c r="C1558" s="1"/>
  <c r="F1558"/>
  <c r="D1559"/>
  <c r="E1559"/>
  <c r="C1559" s="1"/>
  <c r="F1559"/>
  <c r="D1560"/>
  <c r="E1560"/>
  <c r="C1560" s="1"/>
  <c r="F1560"/>
  <c r="D1561"/>
  <c r="E1561"/>
  <c r="C1561" s="1"/>
  <c r="F1561"/>
  <c r="D1562"/>
  <c r="E1562"/>
  <c r="C1562" s="1"/>
  <c r="F1562"/>
  <c r="D1563"/>
  <c r="E1563"/>
  <c r="C1563" s="1"/>
  <c r="F1563"/>
  <c r="D1564"/>
  <c r="E1564"/>
  <c r="C1564" s="1"/>
  <c r="F1564"/>
  <c r="D1565"/>
  <c r="E1565"/>
  <c r="C1565" s="1"/>
  <c r="F1565"/>
  <c r="D1566"/>
  <c r="E1566"/>
  <c r="C1566" s="1"/>
  <c r="F1566"/>
  <c r="D1567"/>
  <c r="E1567"/>
  <c r="C1567" s="1"/>
  <c r="F1567"/>
  <c r="D1568"/>
  <c r="E1568"/>
  <c r="C1568" s="1"/>
  <c r="F1568"/>
  <c r="D1569"/>
  <c r="E1569"/>
  <c r="C1569" s="1"/>
  <c r="F1569"/>
  <c r="D1570"/>
  <c r="E1570"/>
  <c r="C1570" s="1"/>
  <c r="F1570"/>
  <c r="D1571"/>
  <c r="E1571"/>
  <c r="C1571" s="1"/>
  <c r="F1571"/>
  <c r="D1572"/>
  <c r="E1572"/>
  <c r="C1572" s="1"/>
  <c r="F1572"/>
  <c r="D1573"/>
  <c r="E1573"/>
  <c r="C1573" s="1"/>
  <c r="F1573"/>
  <c r="D1574"/>
  <c r="E1574"/>
  <c r="C1574" s="1"/>
  <c r="F1574"/>
  <c r="D1575"/>
  <c r="E1575"/>
  <c r="C1575" s="1"/>
  <c r="F1575"/>
  <c r="D1576"/>
  <c r="E1576"/>
  <c r="C1576" s="1"/>
  <c r="F1576"/>
  <c r="D1577"/>
  <c r="E1577"/>
  <c r="C1577" s="1"/>
  <c r="F1577"/>
  <c r="D1578"/>
  <c r="E1578"/>
  <c r="C1578" s="1"/>
  <c r="F1578"/>
  <c r="D1579"/>
  <c r="E1579"/>
  <c r="C1579" s="1"/>
  <c r="F1579"/>
  <c r="D1580"/>
  <c r="E1580"/>
  <c r="C1580" s="1"/>
  <c r="F1580"/>
  <c r="D1581"/>
  <c r="E1581"/>
  <c r="C1581" s="1"/>
  <c r="F1581"/>
  <c r="D1582"/>
  <c r="E1582"/>
  <c r="C1582" s="1"/>
  <c r="F1582"/>
  <c r="D1583"/>
  <c r="E1583"/>
  <c r="C1583" s="1"/>
  <c r="F1583"/>
  <c r="D1584"/>
  <c r="E1584"/>
  <c r="C1584" s="1"/>
  <c r="F1584"/>
  <c r="D1585"/>
  <c r="E1585"/>
  <c r="C1585" s="1"/>
  <c r="F1585"/>
  <c r="D1586"/>
  <c r="E1586"/>
  <c r="C1586" s="1"/>
  <c r="F1586"/>
  <c r="D1587"/>
  <c r="E1587"/>
  <c r="C1587" s="1"/>
  <c r="F1587"/>
  <c r="D1588"/>
  <c r="E1588"/>
  <c r="C1588" s="1"/>
  <c r="F1588"/>
  <c r="D1589"/>
  <c r="E1589"/>
  <c r="C1589" s="1"/>
  <c r="F1589"/>
  <c r="D1590"/>
  <c r="E1590"/>
  <c r="C1590" s="1"/>
  <c r="F1590"/>
  <c r="D1591"/>
  <c r="E1591"/>
  <c r="C1591" s="1"/>
  <c r="F1591"/>
  <c r="D1592"/>
  <c r="E1592"/>
  <c r="C1592" s="1"/>
  <c r="F1592"/>
  <c r="D1593"/>
  <c r="E1593"/>
  <c r="C1593" s="1"/>
  <c r="F1593"/>
  <c r="D1594"/>
  <c r="E1594"/>
  <c r="C1594" s="1"/>
  <c r="F1594"/>
  <c r="D1595"/>
  <c r="E1595"/>
  <c r="C1595" s="1"/>
  <c r="F1595"/>
  <c r="D1596"/>
  <c r="E1596"/>
  <c r="C1596" s="1"/>
  <c r="F1596"/>
  <c r="D1597"/>
  <c r="E1597"/>
  <c r="C1597" s="1"/>
  <c r="F1597"/>
  <c r="D1598"/>
  <c r="E1598"/>
  <c r="C1598" s="1"/>
  <c r="F1598"/>
  <c r="D1599"/>
  <c r="E1599"/>
  <c r="C1599" s="1"/>
  <c r="F1599"/>
  <c r="D1600"/>
  <c r="E1600"/>
  <c r="C1600" s="1"/>
  <c r="F1600"/>
  <c r="D1601"/>
  <c r="E1601"/>
  <c r="C1601" s="1"/>
  <c r="F1601"/>
  <c r="D1602"/>
  <c r="E1602"/>
  <c r="C1602" s="1"/>
  <c r="F1602"/>
  <c r="D1603"/>
  <c r="E1603"/>
  <c r="C1603" s="1"/>
  <c r="F1603"/>
  <c r="D1604"/>
  <c r="E1604"/>
  <c r="C1604" s="1"/>
  <c r="F1604"/>
  <c r="D1605"/>
  <c r="E1605"/>
  <c r="C1605" s="1"/>
  <c r="F1605"/>
  <c r="D1606"/>
  <c r="E1606"/>
  <c r="C1606" s="1"/>
  <c r="F1606"/>
  <c r="D1607"/>
  <c r="E1607"/>
  <c r="C1607" s="1"/>
  <c r="F1607"/>
  <c r="D1608"/>
  <c r="E1608"/>
  <c r="C1608" s="1"/>
  <c r="F1608"/>
  <c r="D1609"/>
  <c r="E1609"/>
  <c r="C1609" s="1"/>
  <c r="F1609"/>
  <c r="D1610"/>
  <c r="E1610"/>
  <c r="C1610" s="1"/>
  <c r="F1610"/>
  <c r="D1611"/>
  <c r="E1611"/>
  <c r="C1611" s="1"/>
  <c r="F1611"/>
  <c r="D1612"/>
  <c r="E1612"/>
  <c r="C1612" s="1"/>
  <c r="F1612"/>
  <c r="D1613"/>
  <c r="E1613"/>
  <c r="C1613" s="1"/>
  <c r="F1613"/>
  <c r="D1614"/>
  <c r="E1614"/>
  <c r="C1614" s="1"/>
  <c r="F1614"/>
  <c r="D1615"/>
  <c r="E1615"/>
  <c r="C1615" s="1"/>
  <c r="F1615"/>
  <c r="D1616"/>
  <c r="E1616"/>
  <c r="C1616" s="1"/>
  <c r="F1616"/>
  <c r="D1617"/>
  <c r="E1617"/>
  <c r="C1617" s="1"/>
  <c r="F1617"/>
  <c r="D1618"/>
  <c r="E1618"/>
  <c r="C1618" s="1"/>
  <c r="F1618"/>
  <c r="D1619"/>
  <c r="E1619"/>
  <c r="C1619" s="1"/>
  <c r="F1619"/>
  <c r="D1620"/>
  <c r="E1620"/>
  <c r="C1620" s="1"/>
  <c r="F1620"/>
  <c r="D1621"/>
  <c r="E1621"/>
  <c r="C1621" s="1"/>
  <c r="F1621"/>
  <c r="D1622"/>
  <c r="E1622"/>
  <c r="C1622" s="1"/>
  <c r="F1622"/>
  <c r="C1623"/>
  <c r="D1623"/>
  <c r="E1623"/>
  <c r="F1623"/>
  <c r="D1624"/>
  <c r="E1624"/>
  <c r="C1624" s="1"/>
  <c r="F1624"/>
  <c r="D1625"/>
  <c r="E1625"/>
  <c r="C1625" s="1"/>
  <c r="F1625"/>
  <c r="D1626"/>
  <c r="E1626"/>
  <c r="C1626" s="1"/>
  <c r="F1626"/>
  <c r="D1627"/>
  <c r="E1627"/>
  <c r="C1627" s="1"/>
  <c r="F1627"/>
  <c r="D1628"/>
  <c r="E1628"/>
  <c r="C1628" s="1"/>
  <c r="F1628"/>
  <c r="D1629"/>
  <c r="E1629"/>
  <c r="C1629" s="1"/>
  <c r="F1629"/>
  <c r="D1630"/>
  <c r="E1630"/>
  <c r="C1630" s="1"/>
  <c r="F1630"/>
  <c r="D1631"/>
  <c r="E1631"/>
  <c r="C1631" s="1"/>
  <c r="F1631"/>
  <c r="D1632"/>
  <c r="E1632"/>
  <c r="C1632" s="1"/>
  <c r="F1632"/>
  <c r="D1633"/>
  <c r="E1633"/>
  <c r="C1633" s="1"/>
  <c r="F1633"/>
  <c r="D1634"/>
  <c r="E1634"/>
  <c r="C1634" s="1"/>
  <c r="F1634"/>
  <c r="D1635"/>
  <c r="E1635"/>
  <c r="C1635" s="1"/>
  <c r="F1635"/>
  <c r="D1636"/>
  <c r="E1636"/>
  <c r="C1636" s="1"/>
  <c r="F1636"/>
  <c r="D1637"/>
  <c r="E1637"/>
  <c r="C1637" s="1"/>
  <c r="F1637"/>
  <c r="D1638"/>
  <c r="E1638"/>
  <c r="C1638" s="1"/>
  <c r="F1638"/>
  <c r="D1639"/>
  <c r="E1639"/>
  <c r="C1639" s="1"/>
  <c r="F1639"/>
  <c r="D1640"/>
  <c r="E1640"/>
  <c r="C1640" s="1"/>
  <c r="F1640"/>
  <c r="D1641"/>
  <c r="E1641"/>
  <c r="C1641" s="1"/>
  <c r="F1641"/>
  <c r="D1642"/>
  <c r="E1642"/>
  <c r="C1642" s="1"/>
  <c r="F1642"/>
  <c r="D1643"/>
  <c r="E1643"/>
  <c r="C1643" s="1"/>
  <c r="F1643"/>
  <c r="D1644"/>
  <c r="E1644"/>
  <c r="C1644" s="1"/>
  <c r="F1644"/>
  <c r="D1645"/>
  <c r="E1645"/>
  <c r="C1645" s="1"/>
  <c r="F1645"/>
  <c r="D1646"/>
  <c r="E1646"/>
  <c r="C1646" s="1"/>
  <c r="F1646"/>
  <c r="D1647"/>
  <c r="E1647"/>
  <c r="C1647" s="1"/>
  <c r="F1647"/>
  <c r="D1648"/>
  <c r="E1648"/>
  <c r="C1648" s="1"/>
  <c r="F1648"/>
  <c r="D1649"/>
  <c r="E1649"/>
  <c r="C1649" s="1"/>
  <c r="F1649"/>
  <c r="D1650"/>
  <c r="E1650"/>
  <c r="C1650" s="1"/>
  <c r="F1650"/>
  <c r="D1651"/>
  <c r="E1651"/>
  <c r="C1651" s="1"/>
  <c r="F1651"/>
  <c r="D1652"/>
  <c r="E1652"/>
  <c r="C1652" s="1"/>
  <c r="F1652"/>
  <c r="D1653"/>
  <c r="E1653"/>
  <c r="C1653" s="1"/>
  <c r="F1653"/>
  <c r="D1654"/>
  <c r="E1654"/>
  <c r="C1654" s="1"/>
  <c r="F1654"/>
  <c r="D1655"/>
  <c r="E1655"/>
  <c r="C1655" s="1"/>
  <c r="F1655"/>
  <c r="D1656"/>
  <c r="E1656"/>
  <c r="C1656" s="1"/>
  <c r="F1656"/>
  <c r="D1657"/>
  <c r="E1657"/>
  <c r="C1657" s="1"/>
  <c r="F1657"/>
  <c r="D1658"/>
  <c r="E1658"/>
  <c r="C1658" s="1"/>
  <c r="F1658"/>
  <c r="D1659"/>
  <c r="E1659"/>
  <c r="C1659" s="1"/>
  <c r="F1659"/>
  <c r="D1660"/>
  <c r="E1660"/>
  <c r="C1660" s="1"/>
  <c r="F1660"/>
  <c r="D1661"/>
  <c r="E1661"/>
  <c r="C1661" s="1"/>
  <c r="F1661"/>
  <c r="D1662"/>
  <c r="E1662"/>
  <c r="C1662" s="1"/>
  <c r="F1662"/>
  <c r="D1663"/>
  <c r="E1663"/>
  <c r="C1663" s="1"/>
  <c r="F1663"/>
  <c r="D1664"/>
  <c r="E1664"/>
  <c r="C1664" s="1"/>
  <c r="F1664"/>
  <c r="D1665"/>
  <c r="E1665"/>
  <c r="C1665" s="1"/>
  <c r="F1665"/>
  <c r="D1666"/>
  <c r="E1666"/>
  <c r="C1666" s="1"/>
  <c r="F1666"/>
  <c r="D1667"/>
  <c r="E1667"/>
  <c r="C1667" s="1"/>
  <c r="F1667"/>
  <c r="D1668"/>
  <c r="E1668"/>
  <c r="C1668" s="1"/>
  <c r="F1668"/>
  <c r="D1669"/>
  <c r="E1669"/>
  <c r="C1669" s="1"/>
  <c r="F1669"/>
  <c r="D1670"/>
  <c r="E1670"/>
  <c r="C1670" s="1"/>
  <c r="F1670"/>
  <c r="D1671"/>
  <c r="E1671"/>
  <c r="C1671" s="1"/>
  <c r="F1671"/>
  <c r="D1672"/>
  <c r="E1672"/>
  <c r="C1672" s="1"/>
  <c r="F1672"/>
  <c r="D1673"/>
  <c r="E1673"/>
  <c r="C1673" s="1"/>
  <c r="F1673"/>
  <c r="D1674"/>
  <c r="E1674"/>
  <c r="C1674" s="1"/>
  <c r="F1674"/>
  <c r="D1675"/>
  <c r="E1675"/>
  <c r="C1675" s="1"/>
  <c r="F1675"/>
  <c r="D1676"/>
  <c r="E1676"/>
  <c r="C1676" s="1"/>
  <c r="F1676"/>
  <c r="D1677"/>
  <c r="E1677"/>
  <c r="C1677" s="1"/>
  <c r="F1677"/>
  <c r="D1678"/>
  <c r="E1678"/>
  <c r="C1678" s="1"/>
  <c r="F1678"/>
  <c r="D1679"/>
  <c r="E1679"/>
  <c r="C1679" s="1"/>
  <c r="F1679"/>
  <c r="D1680"/>
  <c r="E1680"/>
  <c r="C1680" s="1"/>
  <c r="F1680"/>
  <c r="D1681"/>
  <c r="E1681"/>
  <c r="C1681" s="1"/>
  <c r="F1681"/>
  <c r="D1682"/>
  <c r="E1682"/>
  <c r="C1682" s="1"/>
  <c r="F1682"/>
  <c r="D1683"/>
  <c r="E1683"/>
  <c r="C1683" s="1"/>
  <c r="F1683"/>
  <c r="D1684"/>
  <c r="E1684"/>
  <c r="C1684" s="1"/>
  <c r="F1684"/>
  <c r="D1685"/>
  <c r="E1685"/>
  <c r="C1685" s="1"/>
  <c r="F1685"/>
  <c r="D1686"/>
  <c r="E1686"/>
  <c r="C1686" s="1"/>
  <c r="F1686"/>
  <c r="D1687"/>
  <c r="E1687"/>
  <c r="C1687" s="1"/>
  <c r="F1687"/>
  <c r="D1688"/>
  <c r="E1688"/>
  <c r="C1688" s="1"/>
  <c r="F1688"/>
  <c r="D1689"/>
  <c r="E1689"/>
  <c r="C1689" s="1"/>
  <c r="F1689"/>
  <c r="D1690"/>
  <c r="E1690"/>
  <c r="C1690" s="1"/>
  <c r="F1690"/>
  <c r="D1691"/>
  <c r="E1691"/>
  <c r="C1691" s="1"/>
  <c r="F1691"/>
  <c r="D1692"/>
  <c r="E1692"/>
  <c r="C1692" s="1"/>
  <c r="F1692"/>
  <c r="D1693"/>
  <c r="E1693"/>
  <c r="C1693" s="1"/>
  <c r="F1693"/>
  <c r="D1694"/>
  <c r="E1694"/>
  <c r="C1694" s="1"/>
  <c r="F1694"/>
  <c r="D1695"/>
  <c r="E1695"/>
  <c r="C1695" s="1"/>
  <c r="F1695"/>
  <c r="D1696"/>
  <c r="E1696"/>
  <c r="C1696" s="1"/>
  <c r="F1696"/>
  <c r="D1697"/>
  <c r="E1697"/>
  <c r="C1697" s="1"/>
  <c r="F1697"/>
  <c r="D1698"/>
  <c r="E1698"/>
  <c r="C1698" s="1"/>
  <c r="F1698"/>
  <c r="D1699"/>
  <c r="E1699"/>
  <c r="C1699" s="1"/>
  <c r="F1699"/>
  <c r="D1700"/>
  <c r="E1700"/>
  <c r="C1700" s="1"/>
  <c r="F1700"/>
  <c r="D1701"/>
  <c r="E1701"/>
  <c r="C1701" s="1"/>
  <c r="F1701"/>
  <c r="D1702"/>
  <c r="E1702"/>
  <c r="C1702" s="1"/>
  <c r="F1702"/>
  <c r="D1703"/>
  <c r="E1703"/>
  <c r="C1703" s="1"/>
  <c r="F1703"/>
  <c r="D1704"/>
  <c r="E1704"/>
  <c r="C1704" s="1"/>
  <c r="F1704"/>
  <c r="D1705"/>
  <c r="E1705"/>
  <c r="C1705" s="1"/>
  <c r="F1705"/>
  <c r="D1706"/>
  <c r="E1706"/>
  <c r="C1706" s="1"/>
  <c r="F1706"/>
  <c r="D1707"/>
  <c r="E1707"/>
  <c r="C1707" s="1"/>
  <c r="F1707"/>
  <c r="D1708"/>
  <c r="E1708"/>
  <c r="C1708" s="1"/>
  <c r="F1708"/>
  <c r="D1709"/>
  <c r="E1709"/>
  <c r="C1709" s="1"/>
  <c r="F1709"/>
  <c r="D1710"/>
  <c r="E1710"/>
  <c r="C1710" s="1"/>
  <c r="F1710"/>
  <c r="D1711"/>
  <c r="E1711"/>
  <c r="C1711" s="1"/>
  <c r="F1711"/>
  <c r="D1712"/>
  <c r="E1712"/>
  <c r="C1712" s="1"/>
  <c r="F1712"/>
  <c r="D1713"/>
  <c r="E1713"/>
  <c r="C1713" s="1"/>
  <c r="F1713"/>
  <c r="D1714"/>
  <c r="E1714"/>
  <c r="C1714" s="1"/>
  <c r="F1714"/>
  <c r="D1715"/>
  <c r="E1715"/>
  <c r="C1715" s="1"/>
  <c r="F1715"/>
  <c r="D1716"/>
  <c r="E1716"/>
  <c r="C1716" s="1"/>
  <c r="F1716"/>
  <c r="D1717"/>
  <c r="E1717"/>
  <c r="C1717" s="1"/>
  <c r="F1717"/>
  <c r="D1718"/>
  <c r="E1718"/>
  <c r="C1718" s="1"/>
  <c r="F1718"/>
  <c r="D1719"/>
  <c r="E1719"/>
  <c r="C1719" s="1"/>
  <c r="F1719"/>
  <c r="D1720"/>
  <c r="E1720"/>
  <c r="C1720" s="1"/>
  <c r="F1720"/>
  <c r="D1721"/>
  <c r="E1721"/>
  <c r="C1721" s="1"/>
  <c r="F1721"/>
  <c r="D1722"/>
  <c r="E1722"/>
  <c r="C1722" s="1"/>
  <c r="F1722"/>
  <c r="D1723"/>
  <c r="E1723"/>
  <c r="C1723" s="1"/>
  <c r="F1723"/>
  <c r="D1724"/>
  <c r="E1724"/>
  <c r="C1724" s="1"/>
  <c r="F1724"/>
  <c r="D1725"/>
  <c r="E1725"/>
  <c r="C1725" s="1"/>
  <c r="F1725"/>
  <c r="D1726"/>
  <c r="E1726"/>
  <c r="C1726" s="1"/>
  <c r="F1726"/>
  <c r="D1727"/>
  <c r="E1727"/>
  <c r="C1727" s="1"/>
  <c r="F1727"/>
  <c r="D1728"/>
  <c r="E1728"/>
  <c r="C1728" s="1"/>
  <c r="F1728"/>
  <c r="D1729"/>
  <c r="E1729"/>
  <c r="C1729" s="1"/>
  <c r="F1729"/>
  <c r="D1730"/>
  <c r="E1730"/>
  <c r="C1730" s="1"/>
  <c r="F1730"/>
  <c r="D1731"/>
  <c r="E1731"/>
  <c r="C1731" s="1"/>
  <c r="F1731"/>
  <c r="D1732"/>
  <c r="E1732"/>
  <c r="C1732" s="1"/>
  <c r="F1732"/>
  <c r="D1733"/>
  <c r="E1733"/>
  <c r="C1733" s="1"/>
  <c r="F1733"/>
  <c r="D1734"/>
  <c r="E1734"/>
  <c r="C1734" s="1"/>
  <c r="F1734"/>
  <c r="D1735"/>
  <c r="E1735"/>
  <c r="C1735" s="1"/>
  <c r="F1735"/>
  <c r="D1736"/>
  <c r="E1736"/>
  <c r="C1736" s="1"/>
  <c r="F1736"/>
  <c r="D1737"/>
  <c r="E1737"/>
  <c r="C1737" s="1"/>
  <c r="F1737"/>
  <c r="D1738"/>
  <c r="E1738"/>
  <c r="C1738" s="1"/>
  <c r="F1738"/>
  <c r="D1739"/>
  <c r="E1739"/>
  <c r="C1739" s="1"/>
  <c r="F1739"/>
  <c r="D1740"/>
  <c r="E1740"/>
  <c r="C1740" s="1"/>
  <c r="F1740"/>
  <c r="D1741"/>
  <c r="E1741"/>
  <c r="C1741" s="1"/>
  <c r="F1741"/>
  <c r="D1742"/>
  <c r="E1742"/>
  <c r="C1742" s="1"/>
  <c r="F1742"/>
  <c r="D1743"/>
  <c r="E1743"/>
  <c r="C1743" s="1"/>
  <c r="F1743"/>
  <c r="D1744"/>
  <c r="E1744"/>
  <c r="C1744" s="1"/>
  <c r="F1744"/>
  <c r="D1745"/>
  <c r="E1745"/>
  <c r="C1745" s="1"/>
  <c r="F1745"/>
  <c r="D1746"/>
  <c r="E1746"/>
  <c r="C1746" s="1"/>
  <c r="F1746"/>
  <c r="D1747"/>
  <c r="E1747"/>
  <c r="C1747" s="1"/>
  <c r="F1747"/>
  <c r="D1748"/>
  <c r="E1748"/>
  <c r="C1748" s="1"/>
  <c r="F1748"/>
  <c r="D1749"/>
  <c r="E1749"/>
  <c r="C1749" s="1"/>
  <c r="F1749"/>
  <c r="D1750"/>
  <c r="E1750"/>
  <c r="C1750" s="1"/>
  <c r="F1750"/>
  <c r="D1751"/>
  <c r="E1751"/>
  <c r="C1751" s="1"/>
  <c r="F1751"/>
  <c r="D1752"/>
  <c r="E1752"/>
  <c r="C1752" s="1"/>
  <c r="F1752"/>
  <c r="D1753"/>
  <c r="E1753"/>
  <c r="C1753" s="1"/>
  <c r="F1753"/>
  <c r="D1754"/>
  <c r="E1754"/>
  <c r="C1754" s="1"/>
  <c r="F1754"/>
  <c r="D1755"/>
  <c r="E1755"/>
  <c r="C1755" s="1"/>
  <c r="F1755"/>
  <c r="D1756"/>
  <c r="E1756"/>
  <c r="C1756" s="1"/>
  <c r="F1756"/>
  <c r="D1757"/>
  <c r="E1757"/>
  <c r="C1757" s="1"/>
  <c r="F1757"/>
  <c r="D1758"/>
  <c r="E1758"/>
  <c r="C1758" s="1"/>
  <c r="F1758"/>
  <c r="D1759"/>
  <c r="E1759"/>
  <c r="C1759" s="1"/>
  <c r="F1759"/>
  <c r="D1760"/>
  <c r="E1760"/>
  <c r="C1760" s="1"/>
  <c r="F1760"/>
  <c r="D1761"/>
  <c r="E1761"/>
  <c r="C1761" s="1"/>
  <c r="F1761"/>
  <c r="D1762"/>
  <c r="E1762"/>
  <c r="C1762" s="1"/>
  <c r="F1762"/>
  <c r="D1763"/>
  <c r="E1763"/>
  <c r="C1763" s="1"/>
  <c r="F1763"/>
  <c r="D1764"/>
  <c r="E1764"/>
  <c r="C1764" s="1"/>
  <c r="F1764"/>
  <c r="D1765"/>
  <c r="E1765"/>
  <c r="C1765" s="1"/>
  <c r="F1765"/>
  <c r="D1766"/>
  <c r="E1766"/>
  <c r="C1766" s="1"/>
  <c r="F1766"/>
  <c r="D1767"/>
  <c r="E1767"/>
  <c r="C1767" s="1"/>
  <c r="F1767"/>
  <c r="D1768"/>
  <c r="E1768"/>
  <c r="C1768" s="1"/>
  <c r="F1768"/>
  <c r="D1769"/>
  <c r="E1769"/>
  <c r="C1769" s="1"/>
  <c r="F1769"/>
  <c r="D1770"/>
  <c r="E1770"/>
  <c r="C1770" s="1"/>
  <c r="F1770"/>
  <c r="D1771"/>
  <c r="E1771"/>
  <c r="C1771" s="1"/>
  <c r="F1771"/>
  <c r="D1772"/>
  <c r="E1772"/>
  <c r="C1772" s="1"/>
  <c r="F1772"/>
  <c r="D1773"/>
  <c r="E1773"/>
  <c r="C1773" s="1"/>
  <c r="F1773"/>
  <c r="D1774"/>
  <c r="E1774"/>
  <c r="C1774" s="1"/>
  <c r="F1774"/>
  <c r="D1775"/>
  <c r="E1775"/>
  <c r="C1775" s="1"/>
  <c r="F1775"/>
  <c r="D1776"/>
  <c r="E1776"/>
  <c r="C1776" s="1"/>
  <c r="F1776"/>
  <c r="D1777"/>
  <c r="E1777"/>
  <c r="C1777" s="1"/>
  <c r="F1777"/>
  <c r="D1778"/>
  <c r="E1778"/>
  <c r="C1778" s="1"/>
  <c r="F1778"/>
  <c r="D1779"/>
  <c r="E1779"/>
  <c r="C1779" s="1"/>
  <c r="F1779"/>
  <c r="D1780"/>
  <c r="E1780"/>
  <c r="C1780" s="1"/>
  <c r="F1780"/>
  <c r="D1781"/>
  <c r="E1781"/>
  <c r="C1781" s="1"/>
  <c r="F1781"/>
  <c r="D1782"/>
  <c r="E1782"/>
  <c r="C1782" s="1"/>
  <c r="F1782"/>
  <c r="D1783"/>
  <c r="E1783"/>
  <c r="C1783" s="1"/>
  <c r="F1783"/>
  <c r="D1784"/>
  <c r="E1784"/>
  <c r="C1784" s="1"/>
  <c r="F1784"/>
  <c r="D1785"/>
  <c r="E1785"/>
  <c r="C1785" s="1"/>
  <c r="F1785"/>
  <c r="D1786"/>
  <c r="E1786"/>
  <c r="C1786" s="1"/>
  <c r="F1786"/>
  <c r="D1787"/>
  <c r="E1787"/>
  <c r="C1787" s="1"/>
  <c r="F1787"/>
  <c r="D1788"/>
  <c r="E1788"/>
  <c r="C1788" s="1"/>
  <c r="F1788"/>
  <c r="D1789"/>
  <c r="E1789"/>
  <c r="C1789" s="1"/>
  <c r="F1789"/>
  <c r="D1790"/>
  <c r="E1790"/>
  <c r="C1790" s="1"/>
  <c r="F1790"/>
  <c r="D1791"/>
  <c r="E1791"/>
  <c r="C1791" s="1"/>
  <c r="F1791"/>
  <c r="D1792"/>
  <c r="E1792"/>
  <c r="C1792" s="1"/>
  <c r="F1792"/>
  <c r="D1793"/>
  <c r="E1793"/>
  <c r="C1793" s="1"/>
  <c r="F1793"/>
  <c r="D1794"/>
  <c r="E1794"/>
  <c r="C1794" s="1"/>
  <c r="F1794"/>
  <c r="D1795"/>
  <c r="E1795"/>
  <c r="C1795" s="1"/>
  <c r="F1795"/>
  <c r="D1796"/>
  <c r="E1796"/>
  <c r="C1796" s="1"/>
  <c r="F1796"/>
  <c r="D1797"/>
  <c r="E1797"/>
  <c r="C1797" s="1"/>
  <c r="F1797"/>
  <c r="D1798"/>
  <c r="E1798"/>
  <c r="C1798" s="1"/>
  <c r="F1798"/>
  <c r="D1799"/>
  <c r="E1799"/>
  <c r="C1799" s="1"/>
  <c r="F1799"/>
  <c r="D1800"/>
  <c r="E1800"/>
  <c r="C1800" s="1"/>
  <c r="F1800"/>
  <c r="D1801"/>
  <c r="E1801"/>
  <c r="C1801" s="1"/>
  <c r="F1801"/>
  <c r="D1802"/>
  <c r="E1802"/>
  <c r="C1802" s="1"/>
  <c r="F1802"/>
  <c r="D1803"/>
  <c r="E1803"/>
  <c r="C1803" s="1"/>
  <c r="F1803"/>
  <c r="D1804"/>
  <c r="E1804"/>
  <c r="C1804" s="1"/>
  <c r="F1804"/>
  <c r="D1805"/>
  <c r="E1805"/>
  <c r="C1805" s="1"/>
  <c r="F1805"/>
  <c r="D1806"/>
  <c r="E1806"/>
  <c r="C1806" s="1"/>
  <c r="F1806"/>
  <c r="D1807"/>
  <c r="E1807"/>
  <c r="C1807" s="1"/>
  <c r="F1807"/>
  <c r="D1808"/>
  <c r="E1808"/>
  <c r="C1808" s="1"/>
  <c r="F1808"/>
  <c r="D1809"/>
  <c r="E1809"/>
  <c r="C1809" s="1"/>
  <c r="F1809"/>
  <c r="D1810"/>
  <c r="E1810"/>
  <c r="C1810" s="1"/>
  <c r="F1810"/>
  <c r="D1811"/>
  <c r="E1811"/>
  <c r="C1811" s="1"/>
  <c r="F1811"/>
  <c r="D1812"/>
  <c r="E1812"/>
  <c r="C1812" s="1"/>
  <c r="F1812"/>
  <c r="D1813"/>
  <c r="E1813"/>
  <c r="C1813" s="1"/>
  <c r="F1813"/>
  <c r="D1814"/>
  <c r="E1814"/>
  <c r="C1814" s="1"/>
  <c r="F1814"/>
  <c r="D1815"/>
  <c r="E1815"/>
  <c r="C1815" s="1"/>
  <c r="F1815"/>
  <c r="D1816"/>
  <c r="E1816"/>
  <c r="C1816" s="1"/>
  <c r="F1816"/>
  <c r="D1817"/>
  <c r="E1817"/>
  <c r="C1817" s="1"/>
  <c r="F1817"/>
  <c r="D1818"/>
  <c r="E1818"/>
  <c r="C1818" s="1"/>
  <c r="F1818"/>
  <c r="D1819"/>
  <c r="E1819"/>
  <c r="C1819" s="1"/>
  <c r="F1819"/>
  <c r="D1820"/>
  <c r="E1820"/>
  <c r="C1820" s="1"/>
  <c r="F1820"/>
  <c r="D1821"/>
  <c r="E1821"/>
  <c r="C1821" s="1"/>
  <c r="F1821"/>
  <c r="D1822"/>
  <c r="E1822"/>
  <c r="C1822" s="1"/>
  <c r="F1822"/>
  <c r="D1823"/>
  <c r="E1823"/>
  <c r="C1823" s="1"/>
  <c r="F1823"/>
  <c r="D1824"/>
  <c r="E1824"/>
  <c r="C1824" s="1"/>
  <c r="F1824"/>
  <c r="D1825"/>
  <c r="E1825"/>
  <c r="C1825" s="1"/>
  <c r="F1825"/>
  <c r="D1826"/>
  <c r="E1826"/>
  <c r="C1826" s="1"/>
  <c r="F1826"/>
  <c r="D1827"/>
  <c r="E1827"/>
  <c r="C1827" s="1"/>
  <c r="F1827"/>
  <c r="D1828"/>
  <c r="E1828"/>
  <c r="C1828" s="1"/>
  <c r="F1828"/>
  <c r="D1829"/>
  <c r="E1829"/>
  <c r="C1829" s="1"/>
  <c r="F1829"/>
  <c r="D1830"/>
  <c r="E1830"/>
  <c r="C1830" s="1"/>
  <c r="F1830"/>
  <c r="D1831"/>
  <c r="E1831"/>
  <c r="C1831" s="1"/>
  <c r="F1831"/>
  <c r="D1832"/>
  <c r="E1832"/>
  <c r="C1832" s="1"/>
  <c r="F1832"/>
  <c r="D1833"/>
  <c r="E1833"/>
  <c r="C1833" s="1"/>
  <c r="F1833"/>
  <c r="D1834"/>
  <c r="E1834"/>
  <c r="C1834" s="1"/>
  <c r="F1834"/>
  <c r="D1835"/>
  <c r="E1835"/>
  <c r="C1835" s="1"/>
  <c r="F1835"/>
  <c r="D1836"/>
  <c r="E1836"/>
  <c r="C1836" s="1"/>
  <c r="F1836"/>
  <c r="D1837"/>
  <c r="E1837"/>
  <c r="C1837" s="1"/>
  <c r="F1837"/>
  <c r="D1838"/>
  <c r="E1838"/>
  <c r="C1838" s="1"/>
  <c r="F1838"/>
  <c r="D1839"/>
  <c r="E1839"/>
  <c r="C1839" s="1"/>
  <c r="F1839"/>
  <c r="D1840"/>
  <c r="E1840"/>
  <c r="C1840" s="1"/>
  <c r="F1840"/>
  <c r="D1841"/>
  <c r="E1841"/>
  <c r="C1841" s="1"/>
  <c r="F1841"/>
  <c r="D1842"/>
  <c r="E1842"/>
  <c r="C1842" s="1"/>
  <c r="F1842"/>
  <c r="D1843"/>
  <c r="E1843"/>
  <c r="C1843" s="1"/>
  <c r="F1843"/>
  <c r="D1844"/>
  <c r="E1844"/>
  <c r="C1844" s="1"/>
  <c r="F1844"/>
  <c r="D1845"/>
  <c r="E1845"/>
  <c r="C1845" s="1"/>
  <c r="F1845"/>
  <c r="D1846"/>
  <c r="E1846"/>
  <c r="C1846" s="1"/>
  <c r="F1846"/>
  <c r="D1847"/>
  <c r="E1847"/>
  <c r="C1847" s="1"/>
  <c r="F1847"/>
  <c r="D1848"/>
  <c r="E1848"/>
  <c r="C1848" s="1"/>
  <c r="F1848"/>
  <c r="D1849"/>
  <c r="E1849"/>
  <c r="C1849" s="1"/>
  <c r="F1849"/>
  <c r="D1850"/>
  <c r="E1850"/>
  <c r="C1850" s="1"/>
  <c r="F1850"/>
  <c r="D1851"/>
  <c r="E1851"/>
  <c r="C1851" s="1"/>
  <c r="F1851"/>
  <c r="D1852"/>
  <c r="E1852"/>
  <c r="C1852" s="1"/>
  <c r="F1852"/>
  <c r="D1853"/>
  <c r="E1853"/>
  <c r="C1853" s="1"/>
  <c r="F1853"/>
  <c r="D1854"/>
  <c r="E1854"/>
  <c r="C1854" s="1"/>
  <c r="F1854"/>
  <c r="D1855"/>
  <c r="E1855"/>
  <c r="C1855" s="1"/>
  <c r="F1855"/>
  <c r="D1856"/>
  <c r="E1856"/>
  <c r="C1856" s="1"/>
  <c r="F1856"/>
  <c r="D1857"/>
  <c r="E1857"/>
  <c r="C1857" s="1"/>
  <c r="F1857"/>
  <c r="D1858"/>
  <c r="E1858"/>
  <c r="C1858" s="1"/>
  <c r="F1858"/>
  <c r="D1859"/>
  <c r="E1859"/>
  <c r="C1859" s="1"/>
  <c r="F1859"/>
  <c r="D1860"/>
  <c r="E1860"/>
  <c r="C1860" s="1"/>
  <c r="F1860"/>
  <c r="D1861"/>
  <c r="E1861"/>
  <c r="C1861" s="1"/>
  <c r="F1861"/>
  <c r="D1862"/>
  <c r="E1862"/>
  <c r="C1862" s="1"/>
  <c r="F1862"/>
  <c r="D1863"/>
  <c r="E1863"/>
  <c r="C1863" s="1"/>
  <c r="F1863"/>
  <c r="D1864"/>
  <c r="E1864"/>
  <c r="C1864" s="1"/>
  <c r="F1864"/>
  <c r="D1865"/>
  <c r="E1865"/>
  <c r="C1865" s="1"/>
  <c r="F1865"/>
  <c r="D1866"/>
  <c r="E1866"/>
  <c r="C1866" s="1"/>
  <c r="F1866"/>
  <c r="D1867"/>
  <c r="E1867"/>
  <c r="C1867" s="1"/>
  <c r="F1867"/>
  <c r="D1868"/>
  <c r="E1868"/>
  <c r="C1868" s="1"/>
  <c r="F1868"/>
  <c r="D1869"/>
  <c r="E1869"/>
  <c r="C1869" s="1"/>
  <c r="F1869"/>
  <c r="D1870"/>
  <c r="E1870"/>
  <c r="C1870" s="1"/>
  <c r="F1870"/>
  <c r="D1871"/>
  <c r="E1871"/>
  <c r="C1871" s="1"/>
  <c r="F1871"/>
  <c r="D1872"/>
  <c r="E1872"/>
  <c r="C1872" s="1"/>
  <c r="F1872"/>
  <c r="D1873"/>
  <c r="E1873"/>
  <c r="C1873" s="1"/>
  <c r="F1873"/>
  <c r="D1874"/>
  <c r="E1874"/>
  <c r="C1874" s="1"/>
  <c r="F1874"/>
  <c r="D1875"/>
  <c r="E1875"/>
  <c r="C1875" s="1"/>
  <c r="F1875"/>
  <c r="D1876"/>
  <c r="E1876"/>
  <c r="C1876" s="1"/>
  <c r="F1876"/>
  <c r="D1877"/>
  <c r="E1877"/>
  <c r="C1877" s="1"/>
  <c r="F1877"/>
  <c r="D1878"/>
  <c r="E1878"/>
  <c r="C1878" s="1"/>
  <c r="F1878"/>
  <c r="D1879"/>
  <c r="E1879"/>
  <c r="C1879" s="1"/>
  <c r="F1879"/>
  <c r="D1880"/>
  <c r="E1880"/>
  <c r="C1880" s="1"/>
  <c r="F1880"/>
  <c r="D1881"/>
  <c r="E1881"/>
  <c r="C1881" s="1"/>
  <c r="F1881"/>
  <c r="D1882"/>
  <c r="E1882"/>
  <c r="C1882" s="1"/>
  <c r="F1882"/>
  <c r="D1883"/>
  <c r="E1883"/>
  <c r="C1883" s="1"/>
  <c r="F1883"/>
  <c r="D1884"/>
  <c r="E1884"/>
  <c r="C1884" s="1"/>
  <c r="F1884"/>
  <c r="D1885"/>
  <c r="E1885"/>
  <c r="C1885" s="1"/>
  <c r="F1885"/>
  <c r="D1886"/>
  <c r="E1886"/>
  <c r="C1886" s="1"/>
  <c r="F1886"/>
  <c r="D1887"/>
  <c r="E1887"/>
  <c r="C1887" s="1"/>
  <c r="F1887"/>
  <c r="D1888"/>
  <c r="E1888"/>
  <c r="C1888" s="1"/>
  <c r="F1888"/>
  <c r="D1889"/>
  <c r="E1889"/>
  <c r="C1889" s="1"/>
  <c r="F1889"/>
  <c r="D1890"/>
  <c r="E1890"/>
  <c r="C1890" s="1"/>
  <c r="F1890"/>
  <c r="D1891"/>
  <c r="E1891"/>
  <c r="C1891" s="1"/>
  <c r="F1891"/>
  <c r="D1892"/>
  <c r="E1892"/>
  <c r="C1892" s="1"/>
  <c r="F1892"/>
  <c r="D1893"/>
  <c r="E1893"/>
  <c r="C1893" s="1"/>
  <c r="F1893"/>
  <c r="D1894"/>
  <c r="E1894"/>
  <c r="C1894" s="1"/>
  <c r="F1894"/>
  <c r="D1895"/>
  <c r="E1895"/>
  <c r="C1895" s="1"/>
  <c r="F1895"/>
  <c r="D1896"/>
  <c r="E1896"/>
  <c r="C1896" s="1"/>
  <c r="F1896"/>
  <c r="D1897"/>
  <c r="E1897"/>
  <c r="C1897" s="1"/>
  <c r="F1897"/>
  <c r="D1898"/>
  <c r="E1898"/>
  <c r="C1898" s="1"/>
  <c r="F1898"/>
  <c r="D1899"/>
  <c r="E1899"/>
  <c r="C1899" s="1"/>
  <c r="F1899"/>
  <c r="D1900"/>
  <c r="E1900"/>
  <c r="C1900" s="1"/>
  <c r="F1900"/>
  <c r="D1901"/>
  <c r="E1901"/>
  <c r="C1901" s="1"/>
  <c r="F1901"/>
  <c r="D1902"/>
  <c r="E1902"/>
  <c r="C1902" s="1"/>
  <c r="F1902"/>
  <c r="D1903"/>
  <c r="E1903"/>
  <c r="C1903" s="1"/>
  <c r="F1903"/>
  <c r="D1904"/>
  <c r="E1904"/>
  <c r="C1904" s="1"/>
  <c r="F1904"/>
  <c r="D1905"/>
  <c r="E1905"/>
  <c r="C1905" s="1"/>
  <c r="F1905"/>
  <c r="D1906"/>
  <c r="E1906"/>
  <c r="C1906" s="1"/>
  <c r="F1906"/>
  <c r="D1907"/>
  <c r="E1907"/>
  <c r="C1907" s="1"/>
  <c r="F1907"/>
  <c r="D1908"/>
  <c r="E1908"/>
  <c r="C1908" s="1"/>
  <c r="F1908"/>
  <c r="D1909"/>
  <c r="E1909"/>
  <c r="C1909" s="1"/>
  <c r="F1909"/>
  <c r="D1910"/>
  <c r="E1910"/>
  <c r="C1910" s="1"/>
  <c r="F1910"/>
  <c r="D1911"/>
  <c r="E1911"/>
  <c r="C1911" s="1"/>
  <c r="F1911"/>
  <c r="D1912"/>
  <c r="E1912"/>
  <c r="C1912" s="1"/>
  <c r="F1912"/>
  <c r="D1913"/>
  <c r="E1913"/>
  <c r="C1913" s="1"/>
  <c r="F1913"/>
  <c r="D1914"/>
  <c r="E1914"/>
  <c r="C1914" s="1"/>
  <c r="F1914"/>
  <c r="D1915"/>
  <c r="E1915"/>
  <c r="C1915" s="1"/>
  <c r="F1915"/>
  <c r="D1916"/>
  <c r="E1916"/>
  <c r="C1916" s="1"/>
  <c r="F1916"/>
  <c r="D1917"/>
  <c r="E1917"/>
  <c r="C1917" s="1"/>
  <c r="F1917"/>
  <c r="D1918"/>
  <c r="E1918"/>
  <c r="C1918" s="1"/>
  <c r="F1918"/>
  <c r="D1919"/>
  <c r="E1919"/>
  <c r="C1919" s="1"/>
  <c r="F1919"/>
  <c r="D1920"/>
  <c r="E1920"/>
  <c r="C1920" s="1"/>
  <c r="F1920"/>
  <c r="D1921"/>
  <c r="E1921"/>
  <c r="C1921" s="1"/>
  <c r="F1921"/>
  <c r="D1922"/>
  <c r="E1922"/>
  <c r="C1922" s="1"/>
  <c r="F1922"/>
  <c r="D1923"/>
  <c r="E1923"/>
  <c r="C1923" s="1"/>
  <c r="F1923"/>
  <c r="D1924"/>
  <c r="E1924"/>
  <c r="C1924" s="1"/>
  <c r="F1924"/>
  <c r="D1925"/>
  <c r="E1925"/>
  <c r="C1925" s="1"/>
  <c r="F1925"/>
  <c r="D1926"/>
  <c r="E1926"/>
  <c r="C1926" s="1"/>
  <c r="F1926"/>
  <c r="D1927"/>
  <c r="E1927"/>
  <c r="C1927" s="1"/>
  <c r="F1927"/>
  <c r="D1928"/>
  <c r="E1928"/>
  <c r="C1928" s="1"/>
  <c r="F1928"/>
  <c r="D1929"/>
  <c r="E1929"/>
  <c r="C1929" s="1"/>
  <c r="F1929"/>
  <c r="D1930"/>
  <c r="E1930"/>
  <c r="C1930" s="1"/>
  <c r="F1930"/>
  <c r="D1931"/>
  <c r="E1931"/>
  <c r="C1931" s="1"/>
  <c r="F1931"/>
  <c r="D1932"/>
  <c r="E1932"/>
  <c r="C1932" s="1"/>
  <c r="F1932"/>
  <c r="D1933"/>
  <c r="E1933"/>
  <c r="C1933" s="1"/>
  <c r="F1933"/>
  <c r="D1934"/>
  <c r="E1934"/>
  <c r="C1934" s="1"/>
  <c r="F1934"/>
  <c r="D1935"/>
  <c r="E1935"/>
  <c r="C1935" s="1"/>
  <c r="F1935"/>
  <c r="D1936"/>
  <c r="E1936"/>
  <c r="C1936" s="1"/>
  <c r="F1936"/>
  <c r="D1937"/>
  <c r="E1937"/>
  <c r="C1937" s="1"/>
  <c r="F1937"/>
  <c r="D1938"/>
  <c r="E1938"/>
  <c r="C1938" s="1"/>
  <c r="F1938"/>
  <c r="D1939"/>
  <c r="E1939"/>
  <c r="C1939" s="1"/>
  <c r="F1939"/>
  <c r="D1940"/>
  <c r="E1940"/>
  <c r="C1940" s="1"/>
  <c r="F1940"/>
  <c r="D1941"/>
  <c r="E1941"/>
  <c r="C1941" s="1"/>
  <c r="F1941"/>
  <c r="D1942"/>
  <c r="E1942"/>
  <c r="C1942" s="1"/>
  <c r="F1942"/>
  <c r="D1943"/>
  <c r="E1943"/>
  <c r="C1943" s="1"/>
  <c r="F1943"/>
  <c r="D1944"/>
  <c r="E1944"/>
  <c r="C1944" s="1"/>
  <c r="F1944"/>
  <c r="D1945"/>
  <c r="E1945"/>
  <c r="C1945" s="1"/>
  <c r="F1945"/>
  <c r="D1946"/>
  <c r="E1946"/>
  <c r="C1946" s="1"/>
  <c r="F1946"/>
  <c r="D1947"/>
  <c r="E1947"/>
  <c r="C1947" s="1"/>
  <c r="F1947"/>
  <c r="D1948"/>
  <c r="E1948"/>
  <c r="C1948" s="1"/>
  <c r="F1948"/>
  <c r="D1949"/>
  <c r="E1949"/>
  <c r="C1949" s="1"/>
  <c r="F1949"/>
  <c r="D1950"/>
  <c r="E1950"/>
  <c r="C1950" s="1"/>
  <c r="F1950"/>
  <c r="D1951"/>
  <c r="E1951"/>
  <c r="C1951" s="1"/>
  <c r="F1951"/>
  <c r="D1952"/>
  <c r="E1952"/>
  <c r="C1952" s="1"/>
  <c r="F1952"/>
  <c r="D1953"/>
  <c r="E1953"/>
  <c r="C1953" s="1"/>
  <c r="F1953"/>
  <c r="D1954"/>
  <c r="E1954"/>
  <c r="C1954" s="1"/>
  <c r="F1954"/>
  <c r="D1955"/>
  <c r="E1955"/>
  <c r="C1955" s="1"/>
  <c r="F1955"/>
  <c r="D1956"/>
  <c r="E1956"/>
  <c r="C1956" s="1"/>
  <c r="F1956"/>
  <c r="D1957"/>
  <c r="E1957"/>
  <c r="C1957" s="1"/>
  <c r="F1957"/>
  <c r="D1958"/>
  <c r="E1958"/>
  <c r="C1958" s="1"/>
  <c r="F1958"/>
  <c r="D1959"/>
  <c r="E1959"/>
  <c r="C1959" s="1"/>
  <c r="F1959"/>
  <c r="D1960"/>
  <c r="E1960"/>
  <c r="C1960" s="1"/>
  <c r="F1960"/>
  <c r="D1961"/>
  <c r="E1961"/>
  <c r="C1961" s="1"/>
  <c r="F1961"/>
  <c r="D1962"/>
  <c r="E1962"/>
  <c r="C1962" s="1"/>
  <c r="F1962"/>
  <c r="D1963"/>
  <c r="E1963"/>
  <c r="C1963" s="1"/>
  <c r="F1963"/>
  <c r="D1964"/>
  <c r="E1964"/>
  <c r="C1964" s="1"/>
  <c r="F1964"/>
  <c r="D1965"/>
  <c r="E1965"/>
  <c r="C1965" s="1"/>
  <c r="F1965"/>
  <c r="D1966"/>
  <c r="E1966"/>
  <c r="C1966" s="1"/>
  <c r="F1966"/>
  <c r="D1967"/>
  <c r="E1967"/>
  <c r="C1967" s="1"/>
  <c r="F1967"/>
  <c r="D1968"/>
  <c r="E1968"/>
  <c r="C1968" s="1"/>
  <c r="F1968"/>
  <c r="D1969"/>
  <c r="E1969"/>
  <c r="C1969" s="1"/>
  <c r="F1969"/>
  <c r="D1970"/>
  <c r="E1970"/>
  <c r="C1970" s="1"/>
  <c r="F1970"/>
  <c r="D1971"/>
  <c r="E1971"/>
  <c r="C1971" s="1"/>
  <c r="F1971"/>
  <c r="D1972"/>
  <c r="E1972"/>
  <c r="C1972" s="1"/>
  <c r="F1972"/>
  <c r="D1973"/>
  <c r="E1973"/>
  <c r="C1973" s="1"/>
  <c r="F1973"/>
  <c r="D1974"/>
  <c r="E1974"/>
  <c r="C1974" s="1"/>
  <c r="F1974"/>
  <c r="D1975"/>
  <c r="E1975"/>
  <c r="C1975" s="1"/>
  <c r="F1975"/>
  <c r="D1976"/>
  <c r="E1976"/>
  <c r="C1976" s="1"/>
  <c r="F1976"/>
  <c r="D1977"/>
  <c r="E1977"/>
  <c r="C1977" s="1"/>
  <c r="F1977"/>
  <c r="D1978"/>
  <c r="E1978"/>
  <c r="C1978" s="1"/>
  <c r="F1978"/>
  <c r="D1979"/>
  <c r="E1979"/>
  <c r="C1979" s="1"/>
  <c r="F1979"/>
  <c r="D1980"/>
  <c r="E1980"/>
  <c r="C1980" s="1"/>
  <c r="F1980"/>
  <c r="D1981"/>
  <c r="E1981"/>
  <c r="C1981" s="1"/>
  <c r="F1981"/>
  <c r="D1982"/>
  <c r="E1982"/>
  <c r="C1982" s="1"/>
  <c r="F1982"/>
  <c r="D1983"/>
  <c r="E1983"/>
  <c r="C1983" s="1"/>
  <c r="F1983"/>
  <c r="D1984"/>
  <c r="E1984"/>
  <c r="C1984" s="1"/>
  <c r="F1984"/>
  <c r="D1985"/>
  <c r="E1985"/>
  <c r="C1985" s="1"/>
  <c r="F1985"/>
  <c r="D1986"/>
  <c r="E1986"/>
  <c r="C1986" s="1"/>
  <c r="F1986"/>
  <c r="D1987"/>
  <c r="E1987"/>
  <c r="C1987" s="1"/>
  <c r="F1987"/>
  <c r="D1988"/>
  <c r="E1988"/>
  <c r="C1988" s="1"/>
  <c r="F1988"/>
  <c r="D1989"/>
  <c r="E1989"/>
  <c r="C1989" s="1"/>
  <c r="F1989"/>
  <c r="D1990"/>
  <c r="E1990"/>
  <c r="C1990" s="1"/>
  <c r="F1990"/>
  <c r="D1991"/>
  <c r="E1991"/>
  <c r="C1991" s="1"/>
  <c r="F1991"/>
  <c r="D1992"/>
  <c r="E1992"/>
  <c r="C1992" s="1"/>
  <c r="F1992"/>
  <c r="D1993"/>
  <c r="E1993"/>
  <c r="C1993" s="1"/>
  <c r="F1993"/>
  <c r="D1994"/>
  <c r="E1994"/>
  <c r="C1994" s="1"/>
  <c r="F1994"/>
  <c r="D1995"/>
  <c r="E1995"/>
  <c r="C1995" s="1"/>
  <c r="F1995"/>
  <c r="D1996"/>
  <c r="E1996"/>
  <c r="C1996" s="1"/>
  <c r="F1996"/>
  <c r="D1997"/>
  <c r="E1997"/>
  <c r="C1997" s="1"/>
  <c r="F1997"/>
  <c r="D1998"/>
  <c r="E1998"/>
  <c r="C1998" s="1"/>
  <c r="F1998"/>
  <c r="D1999"/>
  <c r="E1999"/>
  <c r="C1999" s="1"/>
  <c r="F1999"/>
  <c r="D2000"/>
  <c r="E2000"/>
  <c r="C2000" s="1"/>
  <c r="F2000"/>
  <c r="D2001"/>
  <c r="E2001"/>
  <c r="C2001" s="1"/>
  <c r="F2001"/>
  <c r="D2002"/>
  <c r="E2002"/>
  <c r="C2002" s="1"/>
  <c r="F2002"/>
  <c r="D2003"/>
  <c r="E2003"/>
  <c r="C2003" s="1"/>
  <c r="F2003"/>
  <c r="D2004"/>
  <c r="E2004"/>
  <c r="C2004" s="1"/>
  <c r="F2004"/>
  <c r="D2005"/>
  <c r="E2005"/>
  <c r="C2005" s="1"/>
  <c r="F2005"/>
  <c r="D2006"/>
  <c r="E2006"/>
  <c r="C2006" s="1"/>
  <c r="F2006"/>
  <c r="D2007"/>
  <c r="E2007"/>
  <c r="C2007" s="1"/>
  <c r="F2007"/>
  <c r="D2008"/>
  <c r="E2008"/>
  <c r="C2008" s="1"/>
  <c r="F2008"/>
  <c r="D2009"/>
  <c r="E2009"/>
  <c r="C2009" s="1"/>
  <c r="F2009"/>
  <c r="D2010"/>
  <c r="E2010"/>
  <c r="C2010" s="1"/>
  <c r="F2010"/>
  <c r="D2011"/>
  <c r="E2011"/>
  <c r="C2011" s="1"/>
  <c r="F2011"/>
  <c r="D2012"/>
  <c r="E2012"/>
  <c r="C2012" s="1"/>
  <c r="F2012"/>
  <c r="D2013"/>
  <c r="E2013"/>
  <c r="C2013" s="1"/>
  <c r="F2013"/>
  <c r="D2014"/>
  <c r="E2014"/>
  <c r="C2014" s="1"/>
  <c r="F2014"/>
  <c r="D2015"/>
  <c r="E2015"/>
  <c r="C2015" s="1"/>
  <c r="F2015"/>
  <c r="D2016"/>
  <c r="E2016"/>
  <c r="C2016" s="1"/>
  <c r="F2016"/>
  <c r="D2017"/>
  <c r="E2017"/>
  <c r="C2017" s="1"/>
  <c r="F2017"/>
  <c r="D2018"/>
  <c r="E2018"/>
  <c r="C2018" s="1"/>
  <c r="F2018"/>
  <c r="D2019"/>
  <c r="E2019"/>
  <c r="C2019" s="1"/>
  <c r="F2019"/>
  <c r="D2020"/>
  <c r="E2020"/>
  <c r="C2020" s="1"/>
  <c r="F2020"/>
  <c r="D2021"/>
  <c r="E2021"/>
  <c r="C2021" s="1"/>
  <c r="F2021"/>
  <c r="D2022"/>
  <c r="E2022"/>
  <c r="C2022" s="1"/>
  <c r="F2022"/>
  <c r="D2023"/>
  <c r="E2023"/>
  <c r="C2023" s="1"/>
  <c r="F2023"/>
  <c r="D2024"/>
  <c r="E2024"/>
  <c r="C2024" s="1"/>
  <c r="F2024"/>
  <c r="D2025"/>
  <c r="E2025"/>
  <c r="C2025" s="1"/>
  <c r="F2025"/>
  <c r="D2026"/>
  <c r="E2026"/>
  <c r="C2026" s="1"/>
  <c r="F2026"/>
  <c r="D2027"/>
  <c r="E2027"/>
  <c r="C2027" s="1"/>
  <c r="F2027"/>
  <c r="D2028"/>
  <c r="E2028"/>
  <c r="C2028" s="1"/>
  <c r="F2028"/>
  <c r="D2029"/>
  <c r="E2029"/>
  <c r="C2029" s="1"/>
  <c r="F2029"/>
  <c r="D2030"/>
  <c r="E2030"/>
  <c r="C2030" s="1"/>
  <c r="F2030"/>
  <c r="D2031"/>
  <c r="E2031"/>
  <c r="C2031" s="1"/>
  <c r="F2031"/>
  <c r="D2032"/>
  <c r="E2032"/>
  <c r="C2032" s="1"/>
  <c r="F2032"/>
  <c r="D2033"/>
  <c r="E2033"/>
  <c r="C2033" s="1"/>
  <c r="F2033"/>
  <c r="D2034"/>
  <c r="E2034"/>
  <c r="C2034" s="1"/>
  <c r="F2034"/>
  <c r="D2035"/>
  <c r="E2035"/>
  <c r="C2035" s="1"/>
  <c r="F2035"/>
  <c r="D2036"/>
  <c r="E2036"/>
  <c r="C2036" s="1"/>
  <c r="F2036"/>
  <c r="D2037"/>
  <c r="E2037"/>
  <c r="C2037" s="1"/>
  <c r="F2037"/>
  <c r="D2038"/>
  <c r="E2038"/>
  <c r="C2038" s="1"/>
  <c r="F2038"/>
  <c r="D2039"/>
  <c r="E2039"/>
  <c r="C2039" s="1"/>
  <c r="F2039"/>
  <c r="D2040"/>
  <c r="E2040"/>
  <c r="C2040" s="1"/>
  <c r="F2040"/>
  <c r="D2041"/>
  <c r="E2041"/>
  <c r="C2041" s="1"/>
  <c r="F2041"/>
  <c r="D2042"/>
  <c r="E2042"/>
  <c r="C2042" s="1"/>
  <c r="F2042"/>
  <c r="D2043"/>
  <c r="E2043"/>
  <c r="C2043" s="1"/>
  <c r="F2043"/>
  <c r="D2044"/>
  <c r="E2044"/>
  <c r="C2044" s="1"/>
  <c r="F2044"/>
  <c r="D2045"/>
  <c r="E2045"/>
  <c r="C2045" s="1"/>
  <c r="F2045"/>
  <c r="D2046"/>
  <c r="E2046"/>
  <c r="C2046" s="1"/>
  <c r="F2046"/>
  <c r="D2047"/>
  <c r="E2047"/>
  <c r="C2047" s="1"/>
  <c r="F2047"/>
  <c r="D2048"/>
  <c r="E2048"/>
  <c r="C2048" s="1"/>
  <c r="F2048"/>
  <c r="D2049"/>
  <c r="E2049"/>
  <c r="C2049" s="1"/>
  <c r="F2049"/>
  <c r="D2050"/>
  <c r="E2050"/>
  <c r="C2050" s="1"/>
  <c r="F2050"/>
  <c r="D2051"/>
  <c r="E2051"/>
  <c r="C2051" s="1"/>
  <c r="F2051"/>
  <c r="D2052"/>
  <c r="E2052"/>
  <c r="C2052" s="1"/>
  <c r="F2052"/>
  <c r="D2053"/>
  <c r="E2053"/>
  <c r="C2053" s="1"/>
  <c r="F2053"/>
  <c r="D2054"/>
  <c r="E2054"/>
  <c r="C2054" s="1"/>
  <c r="F2054"/>
  <c r="D2055"/>
  <c r="E2055"/>
  <c r="C2055" s="1"/>
  <c r="F2055"/>
  <c r="D2056"/>
  <c r="E2056"/>
  <c r="C2056" s="1"/>
  <c r="F2056"/>
  <c r="D2057"/>
  <c r="E2057"/>
  <c r="C2057" s="1"/>
  <c r="F2057"/>
  <c r="D2058"/>
  <c r="E2058"/>
  <c r="C2058" s="1"/>
  <c r="F2058"/>
  <c r="D2059"/>
  <c r="E2059"/>
  <c r="C2059" s="1"/>
  <c r="F2059"/>
  <c r="D2060"/>
  <c r="E2060"/>
  <c r="C2060" s="1"/>
  <c r="F2060"/>
  <c r="D2061"/>
  <c r="E2061"/>
  <c r="C2061" s="1"/>
  <c r="F2061"/>
  <c r="D2062"/>
  <c r="E2062"/>
  <c r="C2062" s="1"/>
  <c r="F2062"/>
  <c r="D2063"/>
  <c r="E2063"/>
  <c r="C2063" s="1"/>
  <c r="F2063"/>
  <c r="D2064"/>
  <c r="E2064"/>
  <c r="C2064" s="1"/>
  <c r="F2064"/>
  <c r="D2065"/>
  <c r="E2065"/>
  <c r="C2065" s="1"/>
  <c r="F2065"/>
  <c r="D2066"/>
  <c r="E2066"/>
  <c r="C2066" s="1"/>
  <c r="F2066"/>
  <c r="D2067"/>
  <c r="E2067"/>
  <c r="C2067" s="1"/>
  <c r="F2067"/>
  <c r="D2068"/>
  <c r="E2068"/>
  <c r="C2068" s="1"/>
  <c r="F2068"/>
  <c r="D2069"/>
  <c r="E2069"/>
  <c r="C2069" s="1"/>
  <c r="F2069"/>
  <c r="D2070"/>
  <c r="E2070"/>
  <c r="C2070" s="1"/>
  <c r="F2070"/>
  <c r="D2071"/>
  <c r="E2071"/>
  <c r="C2071" s="1"/>
  <c r="F2071"/>
  <c r="D2072"/>
  <c r="E2072"/>
  <c r="C2072" s="1"/>
  <c r="F2072"/>
  <c r="D2073"/>
  <c r="E2073"/>
  <c r="C2073" s="1"/>
  <c r="F2073"/>
  <c r="D2074"/>
  <c r="E2074"/>
  <c r="C2074" s="1"/>
  <c r="F2074"/>
  <c r="D2075"/>
  <c r="E2075"/>
  <c r="C2075" s="1"/>
  <c r="F2075"/>
  <c r="D2076"/>
  <c r="E2076"/>
  <c r="C2076" s="1"/>
  <c r="F2076"/>
  <c r="D2077"/>
  <c r="E2077"/>
  <c r="C2077" s="1"/>
  <c r="F2077"/>
  <c r="D2078"/>
  <c r="E2078"/>
  <c r="C2078" s="1"/>
  <c r="F2078"/>
  <c r="D2079"/>
  <c r="E2079"/>
  <c r="C2079" s="1"/>
  <c r="F2079"/>
  <c r="D2080"/>
  <c r="E2080"/>
  <c r="C2080" s="1"/>
  <c r="F2080"/>
  <c r="D2081"/>
  <c r="E2081"/>
  <c r="C2081" s="1"/>
  <c r="F2081"/>
  <c r="D2082"/>
  <c r="E2082"/>
  <c r="C2082" s="1"/>
  <c r="F2082"/>
  <c r="D2083"/>
  <c r="E2083"/>
  <c r="C2083" s="1"/>
  <c r="F2083"/>
  <c r="D2084"/>
  <c r="E2084"/>
  <c r="C2084" s="1"/>
  <c r="F2084"/>
  <c r="D2085"/>
  <c r="E2085"/>
  <c r="C2085" s="1"/>
  <c r="F2085"/>
  <c r="D2086"/>
  <c r="E2086"/>
  <c r="C2086" s="1"/>
  <c r="F2086"/>
  <c r="D2087"/>
  <c r="E2087"/>
  <c r="C2087" s="1"/>
  <c r="F2087"/>
  <c r="D2088"/>
  <c r="E2088"/>
  <c r="C2088" s="1"/>
  <c r="F2088"/>
  <c r="D2089"/>
  <c r="E2089"/>
  <c r="C2089" s="1"/>
  <c r="F2089"/>
  <c r="D2090"/>
  <c r="E2090"/>
  <c r="C2090" s="1"/>
  <c r="F2090"/>
  <c r="D2091"/>
  <c r="E2091"/>
  <c r="C2091" s="1"/>
  <c r="F2091"/>
  <c r="D2092"/>
  <c r="E2092"/>
  <c r="C2092" s="1"/>
  <c r="F2092"/>
  <c r="D2093"/>
  <c r="E2093"/>
  <c r="C2093" s="1"/>
  <c r="F2093"/>
  <c r="D2094"/>
  <c r="E2094"/>
  <c r="C2094" s="1"/>
  <c r="F2094"/>
  <c r="D2095"/>
  <c r="E2095"/>
  <c r="C2095" s="1"/>
  <c r="F2095"/>
  <c r="D2096"/>
  <c r="E2096"/>
  <c r="C2096" s="1"/>
  <c r="F2096"/>
  <c r="D2097"/>
  <c r="E2097"/>
  <c r="C2097" s="1"/>
  <c r="F2097"/>
  <c r="D2098"/>
  <c r="E2098"/>
  <c r="C2098" s="1"/>
  <c r="F2098"/>
  <c r="D2099"/>
  <c r="E2099"/>
  <c r="C2099" s="1"/>
  <c r="F2099"/>
  <c r="D2100"/>
  <c r="E2100"/>
  <c r="C2100" s="1"/>
  <c r="F2100"/>
  <c r="D2101"/>
  <c r="E2101"/>
  <c r="C2101" s="1"/>
  <c r="F2101"/>
  <c r="D2102"/>
  <c r="E2102"/>
  <c r="C2102" s="1"/>
  <c r="F2102"/>
  <c r="D2103"/>
  <c r="E2103"/>
  <c r="C2103" s="1"/>
  <c r="F2103"/>
  <c r="D2104"/>
  <c r="E2104"/>
  <c r="C2104" s="1"/>
  <c r="F2104"/>
  <c r="D2105"/>
  <c r="E2105"/>
  <c r="C2105" s="1"/>
  <c r="F2105"/>
  <c r="D2106"/>
  <c r="E2106"/>
  <c r="C2106" s="1"/>
  <c r="F2106"/>
  <c r="D2107"/>
  <c r="E2107"/>
  <c r="C2107" s="1"/>
  <c r="F2107"/>
  <c r="D2108"/>
  <c r="E2108"/>
  <c r="C2108" s="1"/>
  <c r="F2108"/>
  <c r="D2109"/>
  <c r="E2109"/>
  <c r="C2109" s="1"/>
  <c r="F2109"/>
  <c r="D2110"/>
  <c r="E2110"/>
  <c r="C2110" s="1"/>
  <c r="F2110"/>
  <c r="D2111"/>
  <c r="E2111"/>
  <c r="C2111" s="1"/>
  <c r="F2111"/>
  <c r="D2112"/>
  <c r="E2112"/>
  <c r="C2112" s="1"/>
  <c r="F2112"/>
  <c r="D2113"/>
  <c r="E2113"/>
  <c r="C2113" s="1"/>
  <c r="F2113"/>
  <c r="D2114"/>
  <c r="E2114"/>
  <c r="C2114" s="1"/>
  <c r="F2114"/>
  <c r="D2115"/>
  <c r="E2115"/>
  <c r="C2115" s="1"/>
  <c r="F2115"/>
  <c r="D2116"/>
  <c r="E2116"/>
  <c r="C2116" s="1"/>
  <c r="F2116"/>
  <c r="D2117"/>
  <c r="E2117"/>
  <c r="C2117" s="1"/>
  <c r="F2117"/>
  <c r="D2118"/>
  <c r="E2118"/>
  <c r="C2118" s="1"/>
  <c r="F2118"/>
  <c r="D2119"/>
  <c r="E2119"/>
  <c r="C2119" s="1"/>
  <c r="F2119"/>
  <c r="D2120"/>
  <c r="E2120"/>
  <c r="C2120" s="1"/>
  <c r="F2120"/>
  <c r="D2121"/>
  <c r="E2121"/>
  <c r="C2121" s="1"/>
  <c r="F2121"/>
  <c r="D2122"/>
  <c r="E2122"/>
  <c r="C2122" s="1"/>
  <c r="F2122"/>
  <c r="D2123"/>
  <c r="E2123"/>
  <c r="C2123" s="1"/>
  <c r="F2123"/>
  <c r="D2124"/>
  <c r="E2124"/>
  <c r="C2124" s="1"/>
  <c r="F2124"/>
  <c r="D2125"/>
  <c r="E2125"/>
  <c r="C2125" s="1"/>
  <c r="F2125"/>
  <c r="D2126"/>
  <c r="E2126"/>
  <c r="C2126" s="1"/>
  <c r="F2126"/>
  <c r="D2127"/>
  <c r="E2127"/>
  <c r="C2127" s="1"/>
  <c r="F2127"/>
  <c r="D2128"/>
  <c r="E2128"/>
  <c r="C2128" s="1"/>
  <c r="F2128"/>
  <c r="D2129"/>
  <c r="E2129"/>
  <c r="C2129" s="1"/>
  <c r="F2129"/>
  <c r="D2130"/>
  <c r="E2130"/>
  <c r="C2130" s="1"/>
  <c r="F2130"/>
  <c r="D2131"/>
  <c r="E2131"/>
  <c r="C2131" s="1"/>
  <c r="F2131"/>
  <c r="D2132"/>
  <c r="E2132"/>
  <c r="C2132" s="1"/>
  <c r="F2132"/>
  <c r="D2133"/>
  <c r="E2133"/>
  <c r="C2133" s="1"/>
  <c r="F2133"/>
  <c r="D2134"/>
  <c r="E2134"/>
  <c r="C2134" s="1"/>
  <c r="F2134"/>
  <c r="D2135"/>
  <c r="E2135"/>
  <c r="C2135" s="1"/>
  <c r="F2135"/>
  <c r="D2136"/>
  <c r="E2136"/>
  <c r="C2136" s="1"/>
  <c r="F2136"/>
  <c r="D2137"/>
  <c r="E2137"/>
  <c r="C2137" s="1"/>
  <c r="F2137"/>
  <c r="D2138"/>
  <c r="E2138"/>
  <c r="C2138" s="1"/>
  <c r="F2138"/>
  <c r="D2139"/>
  <c r="E2139"/>
  <c r="C2139" s="1"/>
  <c r="F2139"/>
  <c r="D2140"/>
  <c r="E2140"/>
  <c r="C2140" s="1"/>
  <c r="F2140"/>
  <c r="D2141"/>
  <c r="E2141"/>
  <c r="C2141" s="1"/>
  <c r="F2141"/>
  <c r="D2142"/>
  <c r="E2142"/>
  <c r="C2142" s="1"/>
  <c r="F2142"/>
  <c r="D2143"/>
  <c r="E2143"/>
  <c r="C2143" s="1"/>
  <c r="F2143"/>
  <c r="D2144"/>
  <c r="E2144"/>
  <c r="C2144" s="1"/>
  <c r="F2144"/>
  <c r="D2145"/>
  <c r="E2145"/>
  <c r="C2145" s="1"/>
  <c r="F2145"/>
  <c r="D2146"/>
  <c r="E2146"/>
  <c r="C2146" s="1"/>
  <c r="F2146"/>
  <c r="D2147"/>
  <c r="E2147"/>
  <c r="C2147" s="1"/>
  <c r="F2147"/>
  <c r="D2148"/>
  <c r="E2148"/>
  <c r="C2148" s="1"/>
  <c r="F2148"/>
  <c r="D2149"/>
  <c r="E2149"/>
  <c r="C2149" s="1"/>
  <c r="F2149"/>
  <c r="D2150"/>
  <c r="E2150"/>
  <c r="C2150" s="1"/>
  <c r="F2150"/>
  <c r="D2151"/>
  <c r="E2151"/>
  <c r="C2151" s="1"/>
  <c r="F2151"/>
  <c r="D2152"/>
  <c r="E2152"/>
  <c r="C2152" s="1"/>
  <c r="F2152"/>
  <c r="D2153"/>
  <c r="E2153"/>
  <c r="C2153" s="1"/>
  <c r="F2153"/>
  <c r="D2154"/>
  <c r="E2154"/>
  <c r="C2154" s="1"/>
  <c r="F2154"/>
  <c r="D2155"/>
  <c r="E2155"/>
  <c r="C2155" s="1"/>
  <c r="F2155"/>
  <c r="D2156"/>
  <c r="E2156"/>
  <c r="C2156" s="1"/>
  <c r="F2156"/>
  <c r="D2157"/>
  <c r="E2157"/>
  <c r="C2157" s="1"/>
  <c r="F2157"/>
  <c r="D2158"/>
  <c r="E2158"/>
  <c r="C2158" s="1"/>
  <c r="F2158"/>
  <c r="D2159"/>
  <c r="E2159"/>
  <c r="C2159" s="1"/>
  <c r="F2159"/>
  <c r="D2160"/>
  <c r="E2160"/>
  <c r="C2160" s="1"/>
  <c r="F2160"/>
  <c r="D2161"/>
  <c r="E2161"/>
  <c r="C2161" s="1"/>
  <c r="F2161"/>
  <c r="D2162"/>
  <c r="E2162"/>
  <c r="C2162" s="1"/>
  <c r="F2162"/>
  <c r="D2163"/>
  <c r="E2163"/>
  <c r="C2163" s="1"/>
  <c r="F2163"/>
  <c r="D2164"/>
  <c r="E2164"/>
  <c r="C2164" s="1"/>
  <c r="F2164"/>
  <c r="D2165"/>
  <c r="E2165"/>
  <c r="C2165" s="1"/>
  <c r="F2165"/>
  <c r="D2166"/>
  <c r="E2166"/>
  <c r="C2166" s="1"/>
  <c r="F2166"/>
  <c r="D2167"/>
  <c r="E2167"/>
  <c r="C2167" s="1"/>
  <c r="F2167"/>
  <c r="D2168"/>
  <c r="E2168"/>
  <c r="C2168" s="1"/>
  <c r="F2168"/>
  <c r="D2169"/>
  <c r="E2169"/>
  <c r="C2169" s="1"/>
  <c r="F2169"/>
  <c r="D2170"/>
  <c r="E2170"/>
  <c r="C2170" s="1"/>
  <c r="F2170"/>
  <c r="D2171"/>
  <c r="E2171"/>
  <c r="C2171" s="1"/>
  <c r="F2171"/>
  <c r="D2172"/>
  <c r="E2172"/>
  <c r="C2172" s="1"/>
  <c r="F2172"/>
  <c r="D2173"/>
  <c r="E2173"/>
  <c r="C2173" s="1"/>
  <c r="F2173"/>
  <c r="D2174"/>
  <c r="E2174"/>
  <c r="C2174" s="1"/>
  <c r="F2174"/>
  <c r="D2175"/>
  <c r="E2175"/>
  <c r="C2175" s="1"/>
  <c r="F2175"/>
  <c r="D2176"/>
  <c r="E2176"/>
  <c r="C2176" s="1"/>
  <c r="F2176"/>
  <c r="D2177"/>
  <c r="E2177"/>
  <c r="C2177" s="1"/>
  <c r="F2177"/>
  <c r="D2178"/>
  <c r="E2178"/>
  <c r="C2178" s="1"/>
  <c r="F2178"/>
  <c r="D2179"/>
  <c r="E2179"/>
  <c r="C2179" s="1"/>
  <c r="F2179"/>
  <c r="D2180"/>
  <c r="E2180"/>
  <c r="C2180" s="1"/>
  <c r="F2180"/>
  <c r="D2181"/>
  <c r="E2181"/>
  <c r="C2181" s="1"/>
  <c r="F2181"/>
  <c r="D2182"/>
  <c r="E2182"/>
  <c r="C2182" s="1"/>
  <c r="F2182"/>
  <c r="D2183"/>
  <c r="E2183"/>
  <c r="C2183" s="1"/>
  <c r="F2183"/>
  <c r="D2184"/>
  <c r="E2184"/>
  <c r="C2184" s="1"/>
  <c r="F2184"/>
  <c r="D2185"/>
  <c r="E2185"/>
  <c r="C2185" s="1"/>
  <c r="F2185"/>
  <c r="D2186"/>
  <c r="E2186"/>
  <c r="C2186" s="1"/>
  <c r="F2186"/>
  <c r="D2187"/>
  <c r="E2187"/>
  <c r="C2187" s="1"/>
  <c r="F2187"/>
  <c r="D2188"/>
  <c r="E2188"/>
  <c r="C2188" s="1"/>
  <c r="F2188"/>
  <c r="D2189"/>
  <c r="E2189"/>
  <c r="C2189" s="1"/>
  <c r="F2189"/>
  <c r="D2190"/>
  <c r="E2190"/>
  <c r="C2190" s="1"/>
  <c r="F2190"/>
  <c r="D2191"/>
  <c r="E2191"/>
  <c r="C2191" s="1"/>
  <c r="F2191"/>
  <c r="D2192"/>
  <c r="E2192"/>
  <c r="C2192" s="1"/>
  <c r="F2192"/>
  <c r="D2193"/>
  <c r="E2193"/>
  <c r="C2193" s="1"/>
  <c r="F2193"/>
  <c r="D2194"/>
  <c r="E2194"/>
  <c r="C2194" s="1"/>
  <c r="F2194"/>
  <c r="D2195"/>
  <c r="E2195"/>
  <c r="C2195" s="1"/>
  <c r="F2195"/>
  <c r="D2196"/>
  <c r="E2196"/>
  <c r="C2196" s="1"/>
  <c r="F2196"/>
  <c r="D2197"/>
  <c r="E2197"/>
  <c r="C2197" s="1"/>
  <c r="F2197"/>
  <c r="D2198"/>
  <c r="E2198"/>
  <c r="C2198" s="1"/>
  <c r="F2198"/>
  <c r="D2199"/>
  <c r="E2199"/>
  <c r="C2199" s="1"/>
  <c r="F2199"/>
  <c r="D2200"/>
  <c r="E2200"/>
  <c r="C2200" s="1"/>
  <c r="F2200"/>
  <c r="D2201"/>
  <c r="E2201"/>
  <c r="C2201" s="1"/>
  <c r="F2201"/>
  <c r="D2202"/>
  <c r="E2202"/>
  <c r="C2202" s="1"/>
  <c r="F2202"/>
  <c r="D2203"/>
  <c r="E2203"/>
  <c r="C2203" s="1"/>
  <c r="F2203"/>
  <c r="D2204"/>
  <c r="E2204"/>
  <c r="C2204" s="1"/>
  <c r="F2204"/>
  <c r="D2205"/>
  <c r="E2205"/>
  <c r="C2205" s="1"/>
  <c r="F2205"/>
  <c r="D2206"/>
  <c r="E2206"/>
  <c r="C2206" s="1"/>
  <c r="F2206"/>
  <c r="D2207"/>
  <c r="E2207"/>
  <c r="C2207" s="1"/>
  <c r="F2207"/>
  <c r="D2208"/>
  <c r="E2208"/>
  <c r="C2208" s="1"/>
  <c r="F2208"/>
  <c r="D2209"/>
  <c r="E2209"/>
  <c r="C2209" s="1"/>
  <c r="F2209"/>
  <c r="D2210"/>
  <c r="E2210"/>
  <c r="C2210" s="1"/>
  <c r="F2210"/>
  <c r="D2211"/>
  <c r="E2211"/>
  <c r="C2211" s="1"/>
  <c r="F2211"/>
  <c r="D2212"/>
  <c r="E2212"/>
  <c r="C2212" s="1"/>
  <c r="F2212"/>
  <c r="D2213"/>
  <c r="E2213"/>
  <c r="C2213" s="1"/>
  <c r="F2213"/>
  <c r="D2214"/>
  <c r="E2214"/>
  <c r="C2214" s="1"/>
  <c r="F2214"/>
  <c r="D2215"/>
  <c r="E2215"/>
  <c r="C2215" s="1"/>
  <c r="F2215"/>
  <c r="D2216"/>
  <c r="E2216"/>
  <c r="C2216" s="1"/>
  <c r="F2216"/>
  <c r="D2217"/>
  <c r="E2217"/>
  <c r="C2217" s="1"/>
  <c r="F2217"/>
  <c r="D2218"/>
  <c r="E2218"/>
  <c r="C2218" s="1"/>
  <c r="F2218"/>
  <c r="D2219"/>
  <c r="E2219"/>
  <c r="C2219" s="1"/>
  <c r="F2219"/>
  <c r="D2220"/>
  <c r="E2220"/>
  <c r="C2220" s="1"/>
  <c r="F2220"/>
  <c r="D2221"/>
  <c r="E2221"/>
  <c r="C2221" s="1"/>
  <c r="F2221"/>
  <c r="D2222"/>
  <c r="E2222"/>
  <c r="C2222" s="1"/>
  <c r="F2222"/>
  <c r="D2223"/>
  <c r="E2223"/>
  <c r="C2223" s="1"/>
  <c r="F2223"/>
  <c r="D2224"/>
  <c r="E2224"/>
  <c r="C2224" s="1"/>
  <c r="F2224"/>
  <c r="D2225"/>
  <c r="E2225"/>
  <c r="C2225" s="1"/>
  <c r="F2225"/>
  <c r="D2226"/>
  <c r="E2226"/>
  <c r="C2226" s="1"/>
  <c r="F2226"/>
  <c r="D2227"/>
  <c r="E2227"/>
  <c r="C2227" s="1"/>
  <c r="F2227"/>
  <c r="D2228"/>
  <c r="E2228"/>
  <c r="C2228" s="1"/>
  <c r="F2228"/>
  <c r="D2229"/>
  <c r="E2229"/>
  <c r="C2229" s="1"/>
  <c r="F2229"/>
  <c r="D2230"/>
  <c r="E2230"/>
  <c r="C2230" s="1"/>
  <c r="F2230"/>
  <c r="D2231"/>
  <c r="E2231"/>
  <c r="C2231" s="1"/>
  <c r="F2231"/>
  <c r="D2232"/>
  <c r="E2232"/>
  <c r="C2232" s="1"/>
  <c r="F2232"/>
  <c r="D2233"/>
  <c r="E2233"/>
  <c r="C2233" s="1"/>
  <c r="F2233"/>
  <c r="D2234"/>
  <c r="E2234"/>
  <c r="C2234" s="1"/>
  <c r="F2234"/>
  <c r="D2235"/>
  <c r="E2235"/>
  <c r="C2235" s="1"/>
  <c r="F2235"/>
  <c r="D2236"/>
  <c r="E2236"/>
  <c r="C2236" s="1"/>
  <c r="F2236"/>
  <c r="D2237"/>
  <c r="E2237"/>
  <c r="C2237" s="1"/>
  <c r="F2237"/>
  <c r="D2238"/>
  <c r="E2238"/>
  <c r="C2238" s="1"/>
  <c r="F2238"/>
  <c r="D2239"/>
  <c r="E2239"/>
  <c r="C2239" s="1"/>
  <c r="F2239"/>
  <c r="D2240"/>
  <c r="E2240"/>
  <c r="C2240" s="1"/>
  <c r="F2240"/>
  <c r="D2241"/>
  <c r="E2241"/>
  <c r="C2241" s="1"/>
  <c r="F2241"/>
  <c r="D2242"/>
  <c r="E2242"/>
  <c r="C2242" s="1"/>
  <c r="F2242"/>
  <c r="D2243"/>
  <c r="E2243"/>
  <c r="C2243" s="1"/>
  <c r="F2243"/>
  <c r="D2244"/>
  <c r="E2244"/>
  <c r="C2244" s="1"/>
  <c r="F2244"/>
  <c r="D2245"/>
  <c r="E2245"/>
  <c r="C2245" s="1"/>
  <c r="F2245"/>
  <c r="D2246"/>
  <c r="E2246"/>
  <c r="C2246" s="1"/>
  <c r="F2246"/>
  <c r="D2247"/>
  <c r="E2247"/>
  <c r="C2247" s="1"/>
  <c r="F2247"/>
  <c r="D2248"/>
  <c r="E2248"/>
  <c r="C2248" s="1"/>
  <c r="F2248"/>
  <c r="D2249"/>
  <c r="E2249"/>
  <c r="C2249" s="1"/>
  <c r="F2249"/>
  <c r="D2250"/>
  <c r="E2250"/>
  <c r="C2250" s="1"/>
  <c r="F2250"/>
  <c r="D2251"/>
  <c r="E2251"/>
  <c r="C2251" s="1"/>
  <c r="F2251"/>
  <c r="D2252"/>
  <c r="E2252"/>
  <c r="C2252" s="1"/>
  <c r="F2252"/>
  <c r="D2253"/>
  <c r="E2253"/>
  <c r="C2253" s="1"/>
  <c r="F2253"/>
  <c r="D2254"/>
  <c r="E2254"/>
  <c r="C2254" s="1"/>
  <c r="F2254"/>
  <c r="D2255"/>
  <c r="E2255"/>
  <c r="C2255" s="1"/>
  <c r="F2255"/>
  <c r="D2256"/>
  <c r="E2256"/>
  <c r="C2256" s="1"/>
  <c r="F2256"/>
  <c r="D2257"/>
  <c r="E2257"/>
  <c r="C2257" s="1"/>
  <c r="F2257"/>
  <c r="D2258"/>
  <c r="E2258"/>
  <c r="C2258" s="1"/>
  <c r="F2258"/>
  <c r="D2259"/>
  <c r="E2259"/>
  <c r="C2259" s="1"/>
  <c r="F2259"/>
  <c r="D2260"/>
  <c r="E2260"/>
  <c r="C2260" s="1"/>
  <c r="F2260"/>
  <c r="D2261"/>
  <c r="E2261"/>
  <c r="C2261" s="1"/>
  <c r="F2261"/>
  <c r="D2262"/>
  <c r="E2262"/>
  <c r="C2262" s="1"/>
  <c r="F2262"/>
  <c r="D2263"/>
  <c r="E2263"/>
  <c r="C2263" s="1"/>
  <c r="F2263"/>
  <c r="D2264"/>
  <c r="E2264"/>
  <c r="C2264" s="1"/>
  <c r="F2264"/>
  <c r="D2265"/>
  <c r="E2265"/>
  <c r="C2265" s="1"/>
  <c r="F2265"/>
  <c r="D2266"/>
  <c r="E2266"/>
  <c r="C2266" s="1"/>
  <c r="F2266"/>
  <c r="D2267"/>
  <c r="E2267"/>
  <c r="C2267" s="1"/>
  <c r="F2267"/>
  <c r="D2268"/>
  <c r="E2268"/>
  <c r="C2268" s="1"/>
  <c r="F2268"/>
  <c r="D2269"/>
  <c r="E2269"/>
  <c r="C2269" s="1"/>
  <c r="F2269"/>
  <c r="D2270"/>
  <c r="E2270"/>
  <c r="C2270" s="1"/>
  <c r="F2270"/>
  <c r="D2271"/>
  <c r="E2271"/>
  <c r="C2271" s="1"/>
  <c r="F2271"/>
  <c r="D2272"/>
  <c r="E2272"/>
  <c r="C2272" s="1"/>
  <c r="F2272"/>
  <c r="D2273"/>
  <c r="E2273"/>
  <c r="C2273" s="1"/>
  <c r="F2273"/>
  <c r="D2274"/>
  <c r="E2274"/>
  <c r="C2274" s="1"/>
  <c r="F2274"/>
  <c r="D2275"/>
  <c r="E2275"/>
  <c r="C2275" s="1"/>
  <c r="F2275"/>
  <c r="D2276"/>
  <c r="E2276"/>
  <c r="C2276" s="1"/>
  <c r="F2276"/>
  <c r="D2277"/>
  <c r="E2277"/>
  <c r="C2277" s="1"/>
  <c r="F2277"/>
  <c r="D2278"/>
  <c r="E2278"/>
  <c r="C2278" s="1"/>
  <c r="F2278"/>
  <c r="D2279"/>
  <c r="E2279"/>
  <c r="C2279" s="1"/>
  <c r="F2279"/>
  <c r="D2280"/>
  <c r="E2280"/>
  <c r="C2280" s="1"/>
  <c r="F2280"/>
  <c r="D2281"/>
  <c r="E2281"/>
  <c r="C2281" s="1"/>
  <c r="F2281"/>
  <c r="D2282"/>
  <c r="E2282"/>
  <c r="C2282" s="1"/>
  <c r="F2282"/>
  <c r="D2283"/>
  <c r="E2283"/>
  <c r="C2283" s="1"/>
  <c r="F2283"/>
  <c r="D2284"/>
  <c r="E2284"/>
  <c r="C2284" s="1"/>
  <c r="F2284"/>
  <c r="D2285"/>
  <c r="E2285"/>
  <c r="C2285" s="1"/>
  <c r="F2285"/>
  <c r="D2286"/>
  <c r="E2286"/>
  <c r="C2286" s="1"/>
  <c r="F2286"/>
  <c r="D2287"/>
  <c r="E2287"/>
  <c r="C2287" s="1"/>
  <c r="F2287"/>
  <c r="D2288"/>
  <c r="E2288"/>
  <c r="C2288" s="1"/>
  <c r="F2288"/>
  <c r="D2289"/>
  <c r="E2289"/>
  <c r="C2289" s="1"/>
  <c r="F2289"/>
  <c r="D2290"/>
  <c r="E2290"/>
  <c r="C2290" s="1"/>
  <c r="F2290"/>
  <c r="D2291"/>
  <c r="E2291"/>
  <c r="C2291" s="1"/>
  <c r="F2291"/>
  <c r="D2292"/>
  <c r="E2292"/>
  <c r="C2292" s="1"/>
  <c r="F2292"/>
  <c r="D2293"/>
  <c r="E2293"/>
  <c r="C2293" s="1"/>
  <c r="F2293"/>
  <c r="D2294"/>
  <c r="E2294"/>
  <c r="C2294" s="1"/>
  <c r="F2294"/>
  <c r="D2295"/>
  <c r="E2295"/>
  <c r="C2295" s="1"/>
  <c r="F2295"/>
  <c r="D2296"/>
  <c r="E2296"/>
  <c r="C2296" s="1"/>
  <c r="F2296"/>
  <c r="D2297"/>
  <c r="E2297"/>
  <c r="C2297" s="1"/>
  <c r="F2297"/>
  <c r="D2298"/>
  <c r="E2298"/>
  <c r="C2298" s="1"/>
  <c r="F2298"/>
  <c r="D2299"/>
  <c r="E2299"/>
  <c r="C2299" s="1"/>
  <c r="F2299"/>
  <c r="D2300"/>
  <c r="E2300"/>
  <c r="C2300" s="1"/>
  <c r="F2300"/>
  <c r="D2301"/>
  <c r="E2301"/>
  <c r="C2301" s="1"/>
  <c r="F2301"/>
  <c r="D2302"/>
  <c r="E2302"/>
  <c r="C2302" s="1"/>
  <c r="F2302"/>
  <c r="D2303"/>
  <c r="E2303"/>
  <c r="C2303" s="1"/>
  <c r="F2303"/>
  <c r="D2304"/>
  <c r="E2304"/>
  <c r="C2304" s="1"/>
  <c r="F2304"/>
  <c r="D2305"/>
  <c r="E2305"/>
  <c r="C2305" s="1"/>
  <c r="F2305"/>
  <c r="D2306"/>
  <c r="E2306"/>
  <c r="C2306" s="1"/>
  <c r="F2306"/>
  <c r="D2307"/>
  <c r="E2307"/>
  <c r="C2307" s="1"/>
  <c r="F2307"/>
  <c r="D2308"/>
  <c r="E2308"/>
  <c r="C2308" s="1"/>
  <c r="F2308"/>
  <c r="D2309"/>
  <c r="E2309"/>
  <c r="C2309" s="1"/>
  <c r="F2309"/>
  <c r="D2310"/>
  <c r="E2310"/>
  <c r="C2310" s="1"/>
  <c r="F2310"/>
  <c r="D2311"/>
  <c r="E2311"/>
  <c r="C2311" s="1"/>
  <c r="F2311"/>
  <c r="D2312"/>
  <c r="E2312"/>
  <c r="C2312" s="1"/>
  <c r="F2312"/>
  <c r="D2313"/>
  <c r="E2313"/>
  <c r="C2313" s="1"/>
  <c r="F2313"/>
  <c r="D2314"/>
  <c r="E2314"/>
  <c r="C2314" s="1"/>
  <c r="F2314"/>
  <c r="F27"/>
  <c r="E27"/>
  <c r="D27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243" i="2" l="1"/>
  <c r="P2241"/>
  <c r="P2239"/>
  <c r="P2237"/>
  <c r="P2235"/>
  <c r="P2233"/>
  <c r="P2231"/>
  <c r="P2229"/>
  <c r="P2227"/>
  <c r="P2225"/>
  <c r="P2223"/>
  <c r="P2221"/>
  <c r="P2219"/>
  <c r="P2217"/>
  <c r="P2215"/>
  <c r="P2213"/>
  <c r="P2211"/>
  <c r="P2209"/>
  <c r="P2207"/>
  <c r="P2205"/>
  <c r="P2203"/>
  <c r="P2201"/>
  <c r="P2199"/>
  <c r="P2197"/>
  <c r="P2195"/>
  <c r="P2193"/>
  <c r="P2191"/>
  <c r="P2189"/>
  <c r="P2187"/>
  <c r="P2185"/>
  <c r="P2183"/>
  <c r="P2181"/>
  <c r="P2179"/>
  <c r="P2177"/>
  <c r="P2175"/>
  <c r="P2173"/>
  <c r="P2171"/>
  <c r="P2169"/>
  <c r="P2167"/>
  <c r="P2165"/>
  <c r="P2163"/>
  <c r="P2161"/>
  <c r="P2159"/>
  <c r="P2157"/>
  <c r="P2155"/>
  <c r="P2153"/>
  <c r="P2151"/>
  <c r="P2149"/>
  <c r="P2147"/>
  <c r="P2145"/>
  <c r="P2143"/>
  <c r="P2141"/>
  <c r="P2139"/>
  <c r="P2137"/>
  <c r="P2135"/>
  <c r="P2133"/>
  <c r="P2131"/>
  <c r="P2129"/>
  <c r="P2127"/>
  <c r="P2125"/>
  <c r="P2123"/>
  <c r="P2121"/>
  <c r="P2119"/>
  <c r="P2117"/>
  <c r="P2115"/>
  <c r="P2113"/>
  <c r="P2111"/>
  <c r="P2109"/>
  <c r="P2107"/>
  <c r="P2105"/>
  <c r="P2103"/>
  <c r="P2101"/>
  <c r="P2099"/>
  <c r="P2097"/>
  <c r="P2095"/>
  <c r="P2093"/>
  <c r="P2091"/>
  <c r="P2089"/>
  <c r="P2087"/>
  <c r="P2085"/>
  <c r="P2083"/>
  <c r="P2081"/>
  <c r="P2079"/>
  <c r="P2077"/>
  <c r="P2075"/>
  <c r="P2073"/>
  <c r="P2071"/>
  <c r="P2069"/>
  <c r="P2067"/>
  <c r="P2065"/>
  <c r="P2063"/>
  <c r="P2061"/>
  <c r="P2059"/>
  <c r="P2057"/>
  <c r="P2055"/>
  <c r="P2053"/>
  <c r="P2051"/>
  <c r="P2049"/>
  <c r="P2047"/>
  <c r="P2045"/>
  <c r="P2043"/>
  <c r="P2041"/>
  <c r="P2039"/>
  <c r="P2037"/>
  <c r="P2035"/>
  <c r="P2033"/>
  <c r="P2031"/>
  <c r="P2029"/>
  <c r="P2027"/>
  <c r="P2025"/>
  <c r="P2023"/>
  <c r="P2021"/>
  <c r="P2019"/>
  <c r="P2017"/>
  <c r="P2015"/>
  <c r="P2013"/>
  <c r="P2011"/>
  <c r="P2009"/>
  <c r="P2007"/>
  <c r="P2005"/>
  <c r="P2003"/>
  <c r="P2001"/>
  <c r="P1999"/>
  <c r="P1997"/>
  <c r="P1995"/>
  <c r="P1993"/>
  <c r="P1991"/>
  <c r="P1989"/>
  <c r="P1987"/>
  <c r="P1985"/>
  <c r="P1983"/>
  <c r="P1981"/>
  <c r="P1979"/>
  <c r="P1977"/>
  <c r="P1975"/>
  <c r="P1973"/>
  <c r="P1971"/>
  <c r="P1969"/>
  <c r="P1967"/>
  <c r="P1965"/>
  <c r="P1963"/>
  <c r="P1961"/>
  <c r="P1959"/>
  <c r="P1957"/>
  <c r="P1955"/>
  <c r="P1953"/>
  <c r="P1951"/>
  <c r="P1949"/>
  <c r="P1947"/>
  <c r="P1945"/>
  <c r="P1943"/>
  <c r="P1941"/>
  <c r="P1939"/>
  <c r="P1937"/>
  <c r="P1935"/>
  <c r="P1933"/>
  <c r="P1931"/>
  <c r="P1929"/>
  <c r="P1927"/>
  <c r="P1925"/>
  <c r="P1923"/>
  <c r="P1921"/>
  <c r="P1919"/>
  <c r="P1917"/>
  <c r="P1915"/>
  <c r="P1913"/>
  <c r="P1911"/>
  <c r="P1909"/>
  <c r="P1907"/>
  <c r="P1905"/>
  <c r="P1903"/>
  <c r="P1901"/>
  <c r="P1899"/>
  <c r="P1897"/>
  <c r="P1895"/>
  <c r="P1893"/>
  <c r="P1891"/>
  <c r="P1889"/>
  <c r="P1887"/>
  <c r="P1885"/>
  <c r="P1883"/>
  <c r="P1881"/>
  <c r="P1879"/>
  <c r="P1877"/>
  <c r="P1875"/>
  <c r="P1873"/>
  <c r="P1871"/>
  <c r="P1869"/>
  <c r="P1867"/>
  <c r="P1865"/>
  <c r="P1863"/>
  <c r="P1861"/>
  <c r="P1859"/>
  <c r="P1857"/>
  <c r="P1855"/>
  <c r="P1853"/>
  <c r="P1851"/>
  <c r="P1849"/>
  <c r="P1847"/>
  <c r="P1845"/>
  <c r="P1843"/>
  <c r="P1841"/>
  <c r="P1839"/>
  <c r="P1837"/>
  <c r="P1835"/>
  <c r="P1833"/>
  <c r="P1831"/>
  <c r="P1829"/>
  <c r="P1827"/>
  <c r="P1825"/>
  <c r="P1823"/>
  <c r="P1821"/>
  <c r="P1819"/>
  <c r="P1817"/>
  <c r="P1815"/>
  <c r="P1813"/>
  <c r="P1811"/>
  <c r="P1809"/>
  <c r="P1807"/>
  <c r="P1805"/>
  <c r="P1803"/>
  <c r="P1801"/>
  <c r="P1799"/>
  <c r="P1797"/>
  <c r="P1795"/>
  <c r="P1793"/>
  <c r="P1791"/>
  <c r="P1789"/>
  <c r="P1787"/>
  <c r="P1785"/>
  <c r="P1783"/>
  <c r="P1781"/>
  <c r="P1779"/>
  <c r="P1777"/>
  <c r="P1775"/>
  <c r="P1773"/>
  <c r="P1771"/>
  <c r="P1769"/>
  <c r="P1767"/>
  <c r="P1765"/>
  <c r="P1763"/>
  <c r="P1761"/>
  <c r="P1759"/>
  <c r="P1757"/>
  <c r="P1755"/>
  <c r="P1753"/>
  <c r="P1751"/>
  <c r="P1749"/>
  <c r="P1747"/>
  <c r="P1745"/>
  <c r="P1743"/>
  <c r="P1741"/>
  <c r="P1739"/>
  <c r="P1737"/>
  <c r="P1735"/>
  <c r="P1733"/>
  <c r="P1731"/>
  <c r="P1729"/>
  <c r="P1727"/>
  <c r="P1725"/>
  <c r="P1723"/>
  <c r="P1721"/>
  <c r="P1719"/>
  <c r="P1717"/>
  <c r="P1715"/>
  <c r="P1713"/>
  <c r="P1711"/>
  <c r="P1709"/>
  <c r="P1707"/>
  <c r="P1705"/>
  <c r="P1703"/>
  <c r="P1701"/>
  <c r="P1699"/>
  <c r="P1697"/>
  <c r="P1695"/>
  <c r="P1693"/>
  <c r="P1691"/>
  <c r="P1689"/>
  <c r="P1687"/>
  <c r="P1685"/>
  <c r="P1683"/>
  <c r="P1681"/>
  <c r="P1679"/>
  <c r="P1677"/>
  <c r="P1675"/>
  <c r="P1673"/>
  <c r="P1671"/>
  <c r="P1669"/>
  <c r="P1667"/>
  <c r="P1665"/>
  <c r="P1663"/>
  <c r="P1661"/>
  <c r="P1659"/>
  <c r="P1657"/>
  <c r="P1655"/>
  <c r="P1653"/>
  <c r="P1651"/>
  <c r="P1649"/>
  <c r="P1647"/>
  <c r="P1645"/>
  <c r="P1643"/>
  <c r="P1641"/>
  <c r="P1639"/>
  <c r="P1637"/>
  <c r="P1635"/>
  <c r="P1633"/>
  <c r="P1631"/>
  <c r="P1629"/>
  <c r="P1627"/>
  <c r="P1625"/>
  <c r="P1623"/>
  <c r="P1621"/>
  <c r="P1619"/>
  <c r="P1617"/>
  <c r="P1615"/>
  <c r="P1613"/>
  <c r="P1611"/>
  <c r="P1609"/>
  <c r="P1607"/>
  <c r="P1605"/>
  <c r="P1603"/>
  <c r="P1601"/>
  <c r="P1599"/>
  <c r="P1597"/>
  <c r="P1595"/>
  <c r="P1593"/>
  <c r="P1591"/>
  <c r="P1589"/>
  <c r="P1587"/>
  <c r="P1585"/>
  <c r="P1583"/>
  <c r="P1581"/>
  <c r="P1579"/>
  <c r="P1577"/>
  <c r="P1575"/>
  <c r="P1573"/>
  <c r="P1571"/>
  <c r="P1569"/>
  <c r="P1567"/>
  <c r="P1565"/>
  <c r="P1563"/>
  <c r="P1561"/>
  <c r="P1559"/>
  <c r="P1557"/>
  <c r="P1555"/>
  <c r="P1553"/>
  <c r="P1551"/>
  <c r="P1549"/>
  <c r="P1547"/>
  <c r="P1545"/>
  <c r="P1543"/>
  <c r="P1541"/>
  <c r="P1539"/>
  <c r="P1537"/>
  <c r="P1535"/>
  <c r="P1533"/>
  <c r="P1531"/>
  <c r="P1529"/>
  <c r="P1527"/>
  <c r="P1525"/>
  <c r="P1523"/>
  <c r="P1521"/>
  <c r="P1519"/>
  <c r="P1517"/>
  <c r="P1515"/>
  <c r="P1513"/>
  <c r="P1511"/>
  <c r="P1509"/>
  <c r="P1507"/>
  <c r="P1505"/>
  <c r="P1503"/>
  <c r="P1501"/>
  <c r="P1499"/>
  <c r="P1497"/>
  <c r="P1495"/>
  <c r="P1493"/>
  <c r="P1491"/>
  <c r="P1489"/>
  <c r="P1487"/>
  <c r="P1485"/>
  <c r="P1483"/>
  <c r="P1481"/>
  <c r="P1479"/>
  <c r="P1477"/>
  <c r="P1475"/>
  <c r="P1473"/>
  <c r="P1471"/>
  <c r="P1469"/>
  <c r="P1467"/>
  <c r="P1465"/>
  <c r="P1463"/>
  <c r="P1461"/>
  <c r="P1459"/>
  <c r="P1457"/>
  <c r="P1455"/>
  <c r="P1453"/>
  <c r="P1451"/>
  <c r="P1449"/>
  <c r="P1447"/>
  <c r="P1445"/>
  <c r="P1443"/>
  <c r="P1441"/>
  <c r="P1439"/>
  <c r="P1437"/>
  <c r="P1435"/>
  <c r="P1433"/>
  <c r="P1431"/>
  <c r="P1429"/>
  <c r="P1427"/>
  <c r="P1425"/>
  <c r="P1423"/>
  <c r="P1421"/>
  <c r="P1419"/>
  <c r="P1417"/>
  <c r="P1415"/>
  <c r="P1413"/>
  <c r="P1411"/>
  <c r="P1409"/>
  <c r="P1407"/>
  <c r="P1405"/>
  <c r="P1403"/>
  <c r="P1401"/>
  <c r="P1399"/>
  <c r="P1397"/>
  <c r="P1395"/>
  <c r="P1393"/>
  <c r="P1391"/>
  <c r="P1389"/>
  <c r="P1387"/>
  <c r="P1385"/>
  <c r="P1383"/>
  <c r="P1381"/>
  <c r="P1379"/>
  <c r="P1377"/>
  <c r="P1375"/>
  <c r="P1373"/>
  <c r="P1371"/>
  <c r="P1369"/>
  <c r="P1367"/>
  <c r="P1365"/>
  <c r="P1363"/>
  <c r="P1361"/>
  <c r="P1359"/>
  <c r="P1357"/>
  <c r="P1355"/>
  <c r="P1353"/>
  <c r="P1351"/>
  <c r="P1349"/>
  <c r="P1347"/>
  <c r="P1345"/>
  <c r="P1343"/>
  <c r="P1341"/>
  <c r="P1339"/>
  <c r="P1337"/>
  <c r="P1335"/>
  <c r="P1333"/>
  <c r="P2242"/>
  <c r="P2240"/>
  <c r="P2238"/>
  <c r="P2236"/>
  <c r="P2234"/>
  <c r="P2232"/>
  <c r="P2230"/>
  <c r="P2228"/>
  <c r="P2226"/>
  <c r="P2224"/>
  <c r="P2222"/>
  <c r="P2220"/>
  <c r="P2218"/>
  <c r="P2216"/>
  <c r="P2214"/>
  <c r="P2212"/>
  <c r="P2210"/>
  <c r="P2208"/>
  <c r="P2206"/>
  <c r="P2204"/>
  <c r="P2202"/>
  <c r="P2200"/>
  <c r="P2198"/>
  <c r="P2196"/>
  <c r="P2194"/>
  <c r="P2192"/>
  <c r="P2190"/>
  <c r="P2188"/>
  <c r="P2186"/>
  <c r="P2184"/>
  <c r="P2182"/>
  <c r="P2180"/>
  <c r="P2178"/>
  <c r="P2176"/>
  <c r="P2174"/>
  <c r="P2172"/>
  <c r="P2170"/>
  <c r="P2168"/>
  <c r="P2166"/>
  <c r="P2164"/>
  <c r="P2162"/>
  <c r="P2160"/>
  <c r="P2158"/>
  <c r="P2156"/>
  <c r="P2154"/>
  <c r="P2152"/>
  <c r="P2150"/>
  <c r="P2148"/>
  <c r="P2146"/>
  <c r="P2144"/>
  <c r="P2142"/>
  <c r="P2140"/>
  <c r="P2138"/>
  <c r="P2136"/>
  <c r="P2134"/>
  <c r="P2132"/>
  <c r="P2130"/>
  <c r="P2128"/>
  <c r="P2126"/>
  <c r="P2124"/>
  <c r="P2122"/>
  <c r="P2120"/>
  <c r="P2118"/>
  <c r="P2116"/>
  <c r="P2114"/>
  <c r="P2112"/>
  <c r="P2110"/>
  <c r="P2108"/>
  <c r="P2106"/>
  <c r="P2104"/>
  <c r="P2102"/>
  <c r="P2100"/>
  <c r="P2098"/>
  <c r="P2096"/>
  <c r="P2094"/>
  <c r="P2092"/>
  <c r="P2090"/>
  <c r="P2088"/>
  <c r="P2086"/>
  <c r="P2084"/>
  <c r="P2082"/>
  <c r="P2080"/>
  <c r="P2078"/>
  <c r="P2076"/>
  <c r="P2074"/>
  <c r="P2072"/>
  <c r="P2070"/>
  <c r="P2068"/>
  <c r="P2066"/>
  <c r="P2064"/>
  <c r="P2062"/>
  <c r="P2060"/>
  <c r="P2058"/>
  <c r="P2056"/>
  <c r="P2054"/>
  <c r="P2052"/>
  <c r="P2050"/>
  <c r="P2048"/>
  <c r="P2046"/>
  <c r="P2044"/>
  <c r="P2042"/>
  <c r="P2040"/>
  <c r="P2038"/>
  <c r="P2036"/>
  <c r="P2034"/>
  <c r="P2032"/>
  <c r="P2030"/>
  <c r="P2028"/>
  <c r="P2026"/>
  <c r="P2024"/>
  <c r="P2022"/>
  <c r="P2020"/>
  <c r="P2018"/>
  <c r="P2016"/>
  <c r="P2014"/>
  <c r="P2012"/>
  <c r="P2010"/>
  <c r="P2008"/>
  <c r="P2006"/>
  <c r="P2004"/>
  <c r="P2002"/>
  <c r="P2000"/>
  <c r="P1998"/>
  <c r="P1996"/>
  <c r="P1994"/>
  <c r="P1992"/>
  <c r="P1990"/>
  <c r="P1988"/>
  <c r="P1986"/>
  <c r="P1984"/>
  <c r="P1982"/>
  <c r="P1980"/>
  <c r="P1978"/>
  <c r="P1976"/>
  <c r="P1974"/>
  <c r="P1972"/>
  <c r="P1970"/>
  <c r="P1968"/>
  <c r="P1966"/>
  <c r="P1964"/>
  <c r="P1962"/>
  <c r="P1960"/>
  <c r="P1958"/>
  <c r="P1956"/>
  <c r="P1954"/>
  <c r="P1952"/>
  <c r="P1950"/>
  <c r="P1948"/>
  <c r="P1946"/>
  <c r="P1944"/>
  <c r="P1942"/>
  <c r="P1940"/>
  <c r="P1938"/>
  <c r="P1936"/>
  <c r="P1934"/>
  <c r="P1932"/>
  <c r="P1930"/>
  <c r="P1928"/>
  <c r="P1926"/>
  <c r="P1924"/>
  <c r="P1922"/>
  <c r="P1920"/>
  <c r="P1918"/>
  <c r="P1916"/>
  <c r="P1914"/>
  <c r="P1912"/>
  <c r="P1910"/>
  <c r="P1908"/>
  <c r="P1906"/>
  <c r="P1904"/>
  <c r="P1902"/>
  <c r="P1900"/>
  <c r="P1898"/>
  <c r="P1896"/>
  <c r="P1894"/>
  <c r="P1892"/>
  <c r="P1890"/>
  <c r="P1888"/>
  <c r="P1886"/>
  <c r="P1884"/>
  <c r="P1882"/>
  <c r="P1880"/>
  <c r="P1878"/>
  <c r="P1876"/>
  <c r="P1874"/>
  <c r="P1872"/>
  <c r="P1870"/>
  <c r="P1868"/>
  <c r="P1866"/>
  <c r="P1864"/>
  <c r="P1862"/>
  <c r="P1860"/>
  <c r="P1858"/>
  <c r="P1856"/>
  <c r="P1854"/>
  <c r="P1852"/>
  <c r="P1850"/>
  <c r="P1848"/>
  <c r="P1846"/>
  <c r="P1844"/>
  <c r="P1842"/>
  <c r="P1840"/>
  <c r="P1838"/>
  <c r="P1836"/>
  <c r="P1834"/>
  <c r="P1832"/>
  <c r="P1830"/>
  <c r="P1828"/>
  <c r="P1826"/>
  <c r="P1824"/>
  <c r="P1822"/>
  <c r="P1820"/>
  <c r="P1818"/>
  <c r="P1816"/>
  <c r="P1814"/>
  <c r="P1812"/>
  <c r="P1810"/>
  <c r="P1808"/>
  <c r="P1806"/>
  <c r="P1804"/>
  <c r="P1802"/>
  <c r="P1800"/>
  <c r="P1798"/>
  <c r="P1796"/>
  <c r="P1794"/>
  <c r="P1792"/>
  <c r="P1790"/>
  <c r="P1788"/>
  <c r="P1786"/>
  <c r="P1784"/>
  <c r="P1782"/>
  <c r="P1780"/>
  <c r="P1778"/>
  <c r="P1776"/>
  <c r="P1774"/>
  <c r="P1772"/>
  <c r="P1770"/>
  <c r="P1768"/>
  <c r="P1766"/>
  <c r="P1764"/>
  <c r="P1762"/>
  <c r="P1760"/>
  <c r="P1758"/>
  <c r="P1756"/>
  <c r="P1754"/>
  <c r="P1752"/>
  <c r="P1750"/>
  <c r="P1748"/>
  <c r="P1746"/>
  <c r="P1744"/>
  <c r="P1742"/>
  <c r="P1740"/>
  <c r="P1738"/>
  <c r="P1736"/>
  <c r="P1734"/>
  <c r="P1732"/>
  <c r="P1730"/>
  <c r="P1728"/>
  <c r="P1726"/>
  <c r="P1724"/>
  <c r="P1722"/>
  <c r="P1720"/>
  <c r="P1718"/>
  <c r="P1716"/>
  <c r="P1714"/>
  <c r="P1712"/>
  <c r="P1710"/>
  <c r="P1708"/>
  <c r="P1706"/>
  <c r="P1704"/>
  <c r="P1702"/>
  <c r="P1700"/>
  <c r="P1698"/>
  <c r="P1696"/>
  <c r="P1694"/>
  <c r="P1692"/>
  <c r="P1690"/>
  <c r="P1688"/>
  <c r="P1686"/>
  <c r="P1684"/>
  <c r="P1682"/>
  <c r="P1680"/>
  <c r="P1678"/>
  <c r="P1676"/>
  <c r="P1674"/>
  <c r="P1672"/>
  <c r="P1670"/>
  <c r="P1668"/>
  <c r="P1666"/>
  <c r="P1664"/>
  <c r="P1662"/>
  <c r="P1660"/>
  <c r="P1658"/>
  <c r="P1656"/>
  <c r="P1654"/>
  <c r="P1652"/>
  <c r="P1650"/>
  <c r="P1648"/>
  <c r="P1646"/>
  <c r="P1644"/>
  <c r="P1642"/>
  <c r="P1640"/>
  <c r="P1638"/>
  <c r="P1636"/>
  <c r="P1634"/>
  <c r="P1632"/>
  <c r="P1630"/>
  <c r="P1628"/>
  <c r="P1626"/>
  <c r="P1624"/>
  <c r="P1622"/>
  <c r="P1620"/>
  <c r="P1618"/>
  <c r="P1616"/>
  <c r="P1614"/>
  <c r="P1612"/>
  <c r="P1610"/>
  <c r="P1608"/>
  <c r="P1606"/>
  <c r="P1604"/>
  <c r="P1602"/>
  <c r="P1600"/>
  <c r="P1598"/>
  <c r="P1596"/>
  <c r="P1594"/>
  <c r="P1592"/>
  <c r="P1590"/>
  <c r="P1588"/>
  <c r="P1586"/>
  <c r="P1584"/>
  <c r="P1582"/>
  <c r="P1580"/>
  <c r="P1578"/>
  <c r="P1576"/>
  <c r="P1574"/>
  <c r="P1572"/>
  <c r="P1570"/>
  <c r="P1568"/>
  <c r="P1566"/>
  <c r="P1564"/>
  <c r="P1562"/>
  <c r="P1560"/>
  <c r="P1558"/>
  <c r="P1556"/>
  <c r="P1554"/>
  <c r="P1552"/>
  <c r="P1550"/>
  <c r="P1548"/>
  <c r="P1546"/>
  <c r="P1544"/>
  <c r="P1542"/>
  <c r="P1540"/>
  <c r="P1538"/>
  <c r="P1536"/>
  <c r="P1534"/>
  <c r="P1532"/>
  <c r="P1530"/>
  <c r="P1528"/>
  <c r="P1526"/>
  <c r="P1524"/>
  <c r="P1522"/>
  <c r="P1520"/>
  <c r="P1518"/>
  <c r="P1516"/>
  <c r="P1514"/>
  <c r="P1512"/>
  <c r="P1510"/>
  <c r="P1508"/>
  <c r="P1506"/>
  <c r="P1504"/>
  <c r="P1502"/>
  <c r="P1500"/>
  <c r="P1498"/>
  <c r="P1496"/>
  <c r="P1494"/>
  <c r="P1492"/>
  <c r="P1490"/>
  <c r="P1488"/>
  <c r="P1486"/>
  <c r="P1484"/>
  <c r="P1482"/>
  <c r="P1480"/>
  <c r="P1478"/>
  <c r="P1476"/>
  <c r="P1474"/>
  <c r="P1472"/>
  <c r="P1470"/>
  <c r="P1468"/>
  <c r="P1466"/>
  <c r="P1464"/>
  <c r="P1462"/>
  <c r="P1460"/>
  <c r="P1458"/>
  <c r="P1456"/>
  <c r="P1454"/>
  <c r="P1452"/>
  <c r="P1450"/>
  <c r="P1448"/>
  <c r="P1446"/>
  <c r="P1444"/>
  <c r="P1442"/>
  <c r="P1440"/>
  <c r="P1438"/>
  <c r="P1331"/>
  <c r="P1329"/>
  <c r="P1327"/>
  <c r="P1325"/>
  <c r="P1323"/>
  <c r="P1321"/>
  <c r="P1319"/>
  <c r="P1317"/>
  <c r="P1315"/>
  <c r="P1313"/>
  <c r="P1311"/>
  <c r="P1309"/>
  <c r="P1307"/>
  <c r="P1305"/>
  <c r="P1303"/>
  <c r="P1301"/>
  <c r="P1299"/>
  <c r="P1297"/>
  <c r="P1295"/>
  <c r="P1293"/>
  <c r="P1291"/>
  <c r="P1289"/>
  <c r="P1287"/>
  <c r="P1285"/>
  <c r="P1283"/>
  <c r="P1281"/>
  <c r="P1279"/>
  <c r="P1277"/>
  <c r="P1275"/>
  <c r="P1273"/>
  <c r="P1271"/>
  <c r="P1269"/>
  <c r="P1267"/>
  <c r="P1265"/>
  <c r="P1263"/>
  <c r="P1261"/>
  <c r="P1259"/>
  <c r="P1257"/>
  <c r="P1255"/>
  <c r="P1253"/>
  <c r="P1251"/>
  <c r="P1249"/>
  <c r="P1247"/>
  <c r="P1245"/>
  <c r="P1243"/>
  <c r="P1241"/>
  <c r="P1239"/>
  <c r="P1237"/>
  <c r="P1235"/>
  <c r="P1233"/>
  <c r="P1231"/>
  <c r="P1229"/>
  <c r="P1227"/>
  <c r="P1225"/>
  <c r="P1223"/>
  <c r="P1221"/>
  <c r="P1219"/>
  <c r="P1217"/>
  <c r="P1215"/>
  <c r="P1213"/>
  <c r="P1211"/>
  <c r="P1209"/>
  <c r="P1207"/>
  <c r="P1205"/>
  <c r="P1203"/>
  <c r="P1201"/>
  <c r="P1199"/>
  <c r="P1197"/>
  <c r="P1195"/>
  <c r="P1193"/>
  <c r="P1191"/>
  <c r="P1189"/>
  <c r="P1187"/>
  <c r="P1185"/>
  <c r="P1183"/>
  <c r="P1181"/>
  <c r="P1179"/>
  <c r="P1177"/>
  <c r="P1175"/>
  <c r="P1173"/>
  <c r="P1171"/>
  <c r="P1169"/>
  <c r="P1167"/>
  <c r="P1165"/>
  <c r="P1163"/>
  <c r="P1161"/>
  <c r="P1159"/>
  <c r="P1157"/>
  <c r="P1155"/>
  <c r="P1153"/>
  <c r="P1151"/>
  <c r="P1149"/>
  <c r="P1147"/>
  <c r="P1145"/>
  <c r="P1143"/>
  <c r="P1141"/>
  <c r="P1139"/>
  <c r="P1137"/>
  <c r="P1135"/>
  <c r="P1133"/>
  <c r="P1131"/>
  <c r="P1129"/>
  <c r="P1127"/>
  <c r="P1125"/>
  <c r="P1123"/>
  <c r="P1121"/>
  <c r="P1119"/>
  <c r="P1117"/>
  <c r="P1115"/>
  <c r="P1113"/>
  <c r="P1111"/>
  <c r="P1109"/>
  <c r="P1107"/>
  <c r="P1105"/>
  <c r="P1103"/>
  <c r="P1101"/>
  <c r="P1099"/>
  <c r="P1097"/>
  <c r="P1095"/>
  <c r="P1093"/>
  <c r="P1091"/>
  <c r="P1089"/>
  <c r="P1087"/>
  <c r="P1085"/>
  <c r="P1083"/>
  <c r="P1081"/>
  <c r="P1079"/>
  <c r="P1077"/>
  <c r="P1075"/>
  <c r="P1073"/>
  <c r="P1071"/>
  <c r="P1069"/>
  <c r="P1067"/>
  <c r="P1065"/>
  <c r="P1063"/>
  <c r="P1061"/>
  <c r="P1059"/>
  <c r="P1057"/>
  <c r="P1055"/>
  <c r="P1053"/>
  <c r="P1051"/>
  <c r="P1049"/>
  <c r="P1047"/>
  <c r="P1045"/>
  <c r="P1043"/>
  <c r="P1041"/>
  <c r="P1039"/>
  <c r="P1037"/>
  <c r="P1035"/>
  <c r="P1033"/>
  <c r="P1031"/>
  <c r="P1029"/>
  <c r="P1027"/>
  <c r="P1025"/>
  <c r="P1023"/>
  <c r="P1021"/>
  <c r="P1019"/>
  <c r="P1017"/>
  <c r="P1015"/>
  <c r="P1013"/>
  <c r="P1011"/>
  <c r="P1009"/>
  <c r="P1007"/>
  <c r="P1005"/>
  <c r="P1003"/>
  <c r="P1001"/>
  <c r="P999"/>
  <c r="P997"/>
  <c r="P995"/>
  <c r="P993"/>
  <c r="P991"/>
  <c r="P989"/>
  <c r="P987"/>
  <c r="P985"/>
  <c r="P983"/>
  <c r="P981"/>
  <c r="P979"/>
  <c r="P977"/>
  <c r="P975"/>
  <c r="P973"/>
  <c r="P971"/>
  <c r="P969"/>
  <c r="P967"/>
  <c r="P965"/>
  <c r="P963"/>
  <c r="P961"/>
  <c r="P959"/>
  <c r="P957"/>
  <c r="P955"/>
  <c r="P953"/>
  <c r="P951"/>
  <c r="P949"/>
  <c r="P947"/>
  <c r="P945"/>
  <c r="P943"/>
  <c r="P941"/>
  <c r="P939"/>
  <c r="P937"/>
  <c r="P935"/>
  <c r="P933"/>
  <c r="P931"/>
  <c r="P929"/>
  <c r="P927"/>
  <c r="P925"/>
  <c r="P923"/>
  <c r="P921"/>
  <c r="P919"/>
  <c r="P917"/>
  <c r="P915"/>
  <c r="P913"/>
  <c r="P911"/>
  <c r="P909"/>
  <c r="P907"/>
  <c r="P905"/>
  <c r="P903"/>
  <c r="P901"/>
  <c r="P899"/>
  <c r="P897"/>
  <c r="P895"/>
  <c r="P893"/>
  <c r="P891"/>
  <c r="P889"/>
  <c r="P887"/>
  <c r="P885"/>
  <c r="P883"/>
  <c r="P881"/>
  <c r="P879"/>
  <c r="P877"/>
  <c r="P875"/>
  <c r="P873"/>
  <c r="P871"/>
  <c r="P869"/>
  <c r="P867"/>
  <c r="P865"/>
  <c r="P863"/>
  <c r="P861"/>
  <c r="P859"/>
  <c r="P857"/>
  <c r="P855"/>
  <c r="P853"/>
  <c r="P851"/>
  <c r="P849"/>
  <c r="P847"/>
  <c r="P845"/>
  <c r="P843"/>
  <c r="P841"/>
  <c r="P839"/>
  <c r="P837"/>
  <c r="P835"/>
  <c r="P833"/>
  <c r="P831"/>
  <c r="P829"/>
  <c r="P827"/>
  <c r="P825"/>
  <c r="P823"/>
  <c r="P821"/>
  <c r="P819"/>
  <c r="P817"/>
  <c r="P815"/>
  <c r="P813"/>
  <c r="P811"/>
  <c r="P809"/>
  <c r="P807"/>
  <c r="P805"/>
  <c r="P803"/>
  <c r="P801"/>
  <c r="P799"/>
  <c r="P797"/>
  <c r="P795"/>
  <c r="P793"/>
  <c r="P791"/>
  <c r="P789"/>
  <c r="P787"/>
  <c r="P785"/>
  <c r="P783"/>
  <c r="P781"/>
  <c r="P779"/>
  <c r="P777"/>
  <c r="P775"/>
  <c r="P773"/>
  <c r="P771"/>
  <c r="P769"/>
  <c r="P767"/>
  <c r="P765"/>
  <c r="P763"/>
  <c r="P761"/>
  <c r="P759"/>
  <c r="P757"/>
  <c r="P755"/>
  <c r="P753"/>
  <c r="P751"/>
  <c r="P749"/>
  <c r="P747"/>
  <c r="P745"/>
  <c r="P743"/>
  <c r="P741"/>
  <c r="P739"/>
  <c r="P737"/>
  <c r="P735"/>
  <c r="P733"/>
  <c r="P731"/>
  <c r="P729"/>
  <c r="P727"/>
  <c r="P725"/>
  <c r="P723"/>
  <c r="P721"/>
  <c r="P719"/>
  <c r="P717"/>
  <c r="P715"/>
  <c r="P713"/>
  <c r="P711"/>
  <c r="P709"/>
  <c r="P707"/>
  <c r="P705"/>
  <c r="P703"/>
  <c r="P701"/>
  <c r="P699"/>
  <c r="P697"/>
  <c r="P695"/>
  <c r="P693"/>
  <c r="P691"/>
  <c r="P689"/>
  <c r="P687"/>
  <c r="P685"/>
  <c r="P683"/>
  <c r="P681"/>
  <c r="P679"/>
  <c r="P677"/>
  <c r="P675"/>
  <c r="P673"/>
  <c r="P671"/>
  <c r="P669"/>
  <c r="P667"/>
  <c r="P665"/>
  <c r="P663"/>
  <c r="P661"/>
  <c r="P659"/>
  <c r="P657"/>
  <c r="P655"/>
  <c r="P653"/>
  <c r="P651"/>
  <c r="P649"/>
  <c r="P647"/>
  <c r="P645"/>
  <c r="P643"/>
  <c r="P641"/>
  <c r="P639"/>
  <c r="P637"/>
  <c r="P635"/>
  <c r="P633"/>
  <c r="P631"/>
  <c r="P629"/>
  <c r="P627"/>
  <c r="P625"/>
  <c r="P623"/>
  <c r="P621"/>
  <c r="P619"/>
  <c r="P617"/>
  <c r="P615"/>
  <c r="P613"/>
  <c r="P611"/>
  <c r="P609"/>
  <c r="P607"/>
  <c r="P605"/>
  <c r="P603"/>
  <c r="P601"/>
  <c r="P599"/>
  <c r="P597"/>
  <c r="P595"/>
  <c r="P593"/>
  <c r="P591"/>
  <c r="P589"/>
  <c r="P587"/>
  <c r="P585"/>
  <c r="P583"/>
  <c r="P581"/>
  <c r="P579"/>
  <c r="P577"/>
  <c r="P575"/>
  <c r="P573"/>
  <c r="P571"/>
  <c r="P569"/>
  <c r="P567"/>
  <c r="P565"/>
  <c r="P563"/>
  <c r="P561"/>
  <c r="P559"/>
  <c r="P557"/>
  <c r="P555"/>
  <c r="P553"/>
  <c r="P551"/>
  <c r="P549"/>
  <c r="P547"/>
  <c r="P545"/>
  <c r="P543"/>
  <c r="P541"/>
  <c r="P539"/>
  <c r="P537"/>
  <c r="P535"/>
  <c r="P533"/>
  <c r="P531"/>
  <c r="P529"/>
  <c r="P527"/>
  <c r="P525"/>
  <c r="P523"/>
  <c r="P521"/>
  <c r="P519"/>
  <c r="P517"/>
  <c r="P515"/>
  <c r="P513"/>
  <c r="P511"/>
  <c r="P509"/>
  <c r="P507"/>
  <c r="P505"/>
  <c r="P503"/>
  <c r="P501"/>
  <c r="P499"/>
  <c r="P497"/>
  <c r="P495"/>
  <c r="P493"/>
  <c r="P491"/>
  <c r="P489"/>
  <c r="P487"/>
  <c r="P485"/>
  <c r="P483"/>
  <c r="P481"/>
  <c r="P479"/>
  <c r="P477"/>
  <c r="P475"/>
  <c r="P473"/>
  <c r="P471"/>
  <c r="P469"/>
  <c r="P467"/>
  <c r="P465"/>
  <c r="P463"/>
  <c r="P461"/>
  <c r="P459"/>
  <c r="P457"/>
  <c r="P455"/>
  <c r="P453"/>
  <c r="P451"/>
  <c r="P449"/>
  <c r="P447"/>
  <c r="P445"/>
  <c r="P443"/>
  <c r="P441"/>
  <c r="P439"/>
  <c r="P437"/>
  <c r="P435"/>
  <c r="P433"/>
  <c r="P431"/>
  <c r="P429"/>
  <c r="P427"/>
  <c r="P425"/>
  <c r="P423"/>
  <c r="P421"/>
  <c r="P419"/>
  <c r="P417"/>
  <c r="P415"/>
  <c r="P413"/>
  <c r="P411"/>
  <c r="P409"/>
  <c r="P407"/>
  <c r="P405"/>
  <c r="P403"/>
  <c r="P401"/>
  <c r="P399"/>
  <c r="P397"/>
  <c r="P395"/>
  <c r="P393"/>
  <c r="P391"/>
  <c r="P389"/>
  <c r="P387"/>
  <c r="P385"/>
  <c r="P383"/>
  <c r="P381"/>
  <c r="P379"/>
  <c r="P377"/>
  <c r="P375"/>
  <c r="P373"/>
  <c r="P371"/>
  <c r="P369"/>
  <c r="P367"/>
  <c r="P365"/>
  <c r="P363"/>
  <c r="P361"/>
  <c r="P359"/>
  <c r="P357"/>
  <c r="P355"/>
  <c r="P353"/>
  <c r="P351"/>
  <c r="P349"/>
  <c r="P347"/>
  <c r="P345"/>
  <c r="P343"/>
  <c r="P341"/>
  <c r="P339"/>
  <c r="P337"/>
  <c r="P335"/>
  <c r="P333"/>
  <c r="P331"/>
  <c r="P329"/>
  <c r="P327"/>
  <c r="P325"/>
  <c r="P323"/>
  <c r="P321"/>
  <c r="P319"/>
  <c r="P317"/>
  <c r="P315"/>
  <c r="P313"/>
  <c r="P311"/>
  <c r="P309"/>
  <c r="P307"/>
  <c r="P305"/>
  <c r="P303"/>
  <c r="P301"/>
  <c r="P299"/>
  <c r="P297"/>
  <c r="P295"/>
  <c r="P293"/>
  <c r="P291"/>
  <c r="P289"/>
  <c r="P287"/>
  <c r="P285"/>
  <c r="P283"/>
  <c r="P281"/>
  <c r="P279"/>
  <c r="P277"/>
  <c r="P275"/>
  <c r="P273"/>
  <c r="P271"/>
  <c r="P269"/>
  <c r="P267"/>
  <c r="P265"/>
  <c r="P263"/>
  <c r="P261"/>
  <c r="P259"/>
  <c r="P257"/>
  <c r="P255"/>
  <c r="P253"/>
  <c r="P251"/>
  <c r="P249"/>
  <c r="P247"/>
  <c r="P245"/>
  <c r="P243"/>
  <c r="P241"/>
  <c r="P239"/>
  <c r="P237"/>
  <c r="P235"/>
  <c r="P233"/>
  <c r="P231"/>
  <c r="P229"/>
  <c r="P227"/>
  <c r="P225"/>
  <c r="P223"/>
  <c r="P221"/>
  <c r="P219"/>
  <c r="P217"/>
  <c r="P215"/>
  <c r="P213"/>
  <c r="P211"/>
  <c r="P209"/>
  <c r="P207"/>
  <c r="P205"/>
  <c r="P203"/>
  <c r="P201"/>
  <c r="P199"/>
  <c r="P197"/>
  <c r="P195"/>
  <c r="P193"/>
  <c r="P191"/>
  <c r="P189"/>
  <c r="P187"/>
  <c r="P185"/>
  <c r="P183"/>
  <c r="P181"/>
  <c r="P179"/>
  <c r="P177"/>
  <c r="P175"/>
  <c r="P173"/>
  <c r="P171"/>
  <c r="P169"/>
  <c r="P167"/>
  <c r="P165"/>
  <c r="P163"/>
  <c r="P161"/>
  <c r="P159"/>
  <c r="P157"/>
  <c r="P155"/>
  <c r="P153"/>
  <c r="P151"/>
  <c r="P149"/>
  <c r="P147"/>
  <c r="P145"/>
  <c r="P143"/>
  <c r="P141"/>
  <c r="P139"/>
  <c r="P137"/>
  <c r="P135"/>
  <c r="P133"/>
  <c r="P131"/>
  <c r="P129"/>
  <c r="P127"/>
  <c r="P125"/>
  <c r="P123"/>
  <c r="P121"/>
  <c r="P119"/>
  <c r="P117"/>
  <c r="P115"/>
  <c r="P113"/>
  <c r="P111"/>
  <c r="P109"/>
  <c r="P107"/>
  <c r="P105"/>
  <c r="P103"/>
  <c r="P101"/>
  <c r="P99"/>
  <c r="P97"/>
  <c r="P95"/>
  <c r="P93"/>
  <c r="P91"/>
  <c r="P89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1436"/>
  <c r="P1434"/>
  <c r="P1432"/>
  <c r="P1430"/>
  <c r="P1428"/>
  <c r="P1426"/>
  <c r="P1424"/>
  <c r="P1422"/>
  <c r="P1420"/>
  <c r="P1418"/>
  <c r="P1416"/>
  <c r="P1414"/>
  <c r="P1412"/>
  <c r="P1410"/>
  <c r="P1408"/>
  <c r="P1406"/>
  <c r="P1404"/>
  <c r="P1402"/>
  <c r="P1400"/>
  <c r="P1398"/>
  <c r="P1396"/>
  <c r="P1394"/>
  <c r="P1392"/>
  <c r="P1390"/>
  <c r="P1388"/>
  <c r="P1386"/>
  <c r="P1384"/>
  <c r="P1382"/>
  <c r="P1380"/>
  <c r="P1378"/>
  <c r="P1376"/>
  <c r="P1374"/>
  <c r="P1372"/>
  <c r="P1370"/>
  <c r="P1368"/>
  <c r="P1366"/>
  <c r="P1364"/>
  <c r="P1362"/>
  <c r="P1360"/>
  <c r="P1358"/>
  <c r="P1356"/>
  <c r="P1354"/>
  <c r="P1352"/>
  <c r="P1350"/>
  <c r="P1348"/>
  <c r="P1346"/>
  <c r="P1344"/>
  <c r="P1342"/>
  <c r="P1340"/>
  <c r="P1338"/>
  <c r="P1336"/>
  <c r="P1334"/>
  <c r="P1332"/>
  <c r="P1330"/>
  <c r="P1328"/>
  <c r="P1326"/>
  <c r="P1324"/>
  <c r="P1322"/>
  <c r="P1320"/>
  <c r="P1318"/>
  <c r="P1316"/>
  <c r="P1314"/>
  <c r="P1312"/>
  <c r="P1310"/>
  <c r="P1308"/>
  <c r="P1306"/>
  <c r="P1304"/>
  <c r="P1302"/>
  <c r="P1300"/>
  <c r="P1298"/>
  <c r="P1296"/>
  <c r="P1294"/>
  <c r="P1292"/>
  <c r="P1290"/>
  <c r="P1288"/>
  <c r="P1286"/>
  <c r="P1284"/>
  <c r="P1282"/>
  <c r="P1280"/>
  <c r="P1278"/>
  <c r="P1276"/>
  <c r="P1274"/>
  <c r="P1272"/>
  <c r="P1270"/>
  <c r="P1268"/>
  <c r="P1266"/>
  <c r="P1264"/>
  <c r="P1262"/>
  <c r="P1260"/>
  <c r="P1258"/>
  <c r="P1256"/>
  <c r="P1254"/>
  <c r="P1252"/>
  <c r="P1250"/>
  <c r="P1248"/>
  <c r="P1246"/>
  <c r="P1244"/>
  <c r="P1242"/>
  <c r="P1240"/>
  <c r="P1238"/>
  <c r="P1236"/>
  <c r="P1234"/>
  <c r="P1232"/>
  <c r="P1230"/>
  <c r="P1228"/>
  <c r="P1226"/>
  <c r="P1224"/>
  <c r="P1222"/>
  <c r="P1220"/>
  <c r="P1218"/>
  <c r="P1216"/>
  <c r="P1214"/>
  <c r="P1212"/>
  <c r="P1210"/>
  <c r="P1208"/>
  <c r="P1206"/>
  <c r="P1204"/>
  <c r="P1202"/>
  <c r="P1200"/>
  <c r="P1198"/>
  <c r="P1196"/>
  <c r="P1194"/>
  <c r="P1192"/>
  <c r="P1190"/>
  <c r="P1188"/>
  <c r="P1186"/>
  <c r="P1184"/>
  <c r="P1182"/>
  <c r="P1180"/>
  <c r="P1178"/>
  <c r="P1176"/>
  <c r="P1174"/>
  <c r="P1172"/>
  <c r="P1170"/>
  <c r="P1168"/>
  <c r="P1166"/>
  <c r="P1164"/>
  <c r="P1162"/>
  <c r="P1160"/>
  <c r="P1158"/>
  <c r="P1156"/>
  <c r="P1154"/>
  <c r="P1152"/>
  <c r="P1150"/>
  <c r="P1148"/>
  <c r="P1146"/>
  <c r="P1144"/>
  <c r="P1142"/>
  <c r="P1140"/>
  <c r="P1138"/>
  <c r="P1136"/>
  <c r="P1134"/>
  <c r="P1132"/>
  <c r="P1130"/>
  <c r="P1128"/>
  <c r="P1126"/>
  <c r="P1124"/>
  <c r="P1122"/>
  <c r="P1120"/>
  <c r="P1118"/>
  <c r="P1116"/>
  <c r="P1114"/>
  <c r="P1112"/>
  <c r="P1110"/>
  <c r="P1108"/>
  <c r="P1106"/>
  <c r="P1104"/>
  <c r="P1102"/>
  <c r="P1100"/>
  <c r="P1098"/>
  <c r="P1096"/>
  <c r="P1094"/>
  <c r="P1092"/>
  <c r="P1090"/>
  <c r="P1088"/>
  <c r="P1086"/>
  <c r="P1084"/>
  <c r="P1082"/>
  <c r="P1080"/>
  <c r="P1078"/>
  <c r="P1076"/>
  <c r="P1074"/>
  <c r="P1072"/>
  <c r="P1070"/>
  <c r="P1068"/>
  <c r="P1066"/>
  <c r="P1064"/>
  <c r="P1062"/>
  <c r="P1060"/>
  <c r="P1058"/>
  <c r="P1056"/>
  <c r="P1054"/>
  <c r="P1052"/>
  <c r="P1050"/>
  <c r="P1048"/>
  <c r="P1046"/>
  <c r="P1044"/>
  <c r="P1042"/>
  <c r="P1040"/>
  <c r="P1038"/>
  <c r="P1036"/>
  <c r="P1034"/>
  <c r="P1032"/>
  <c r="P1030"/>
  <c r="P1028"/>
  <c r="P1026"/>
  <c r="P1024"/>
  <c r="P1022"/>
  <c r="P1020"/>
  <c r="P1018"/>
  <c r="P1016"/>
  <c r="P1014"/>
  <c r="P1012"/>
  <c r="P1010"/>
  <c r="P1008"/>
  <c r="P1006"/>
  <c r="P1004"/>
  <c r="P1002"/>
  <c r="P1000"/>
  <c r="P998"/>
  <c r="P996"/>
  <c r="P994"/>
  <c r="P992"/>
  <c r="P990"/>
  <c r="P988"/>
  <c r="P986"/>
  <c r="P984"/>
  <c r="P982"/>
  <c r="P980"/>
  <c r="P978"/>
  <c r="P976"/>
  <c r="P974"/>
  <c r="P972"/>
  <c r="P970"/>
  <c r="P968"/>
  <c r="P966"/>
  <c r="P964"/>
  <c r="P962"/>
  <c r="P960"/>
  <c r="P958"/>
  <c r="P956"/>
  <c r="P954"/>
  <c r="P952"/>
  <c r="P950"/>
  <c r="P948"/>
  <c r="P946"/>
  <c r="P944"/>
  <c r="P942"/>
  <c r="P940"/>
  <c r="P938"/>
  <c r="P936"/>
  <c r="P934"/>
  <c r="P932"/>
  <c r="P930"/>
  <c r="P928"/>
  <c r="P926"/>
  <c r="P924"/>
  <c r="P922"/>
  <c r="P920"/>
  <c r="P918"/>
  <c r="P916"/>
  <c r="P914"/>
  <c r="P912"/>
  <c r="P910"/>
  <c r="P908"/>
  <c r="P906"/>
  <c r="P904"/>
  <c r="P902"/>
  <c r="P900"/>
  <c r="P898"/>
  <c r="P896"/>
  <c r="P894"/>
  <c r="P892"/>
  <c r="P890"/>
  <c r="P888"/>
  <c r="P886"/>
  <c r="P884"/>
  <c r="P882"/>
  <c r="P880"/>
  <c r="P878"/>
  <c r="P876"/>
  <c r="P874"/>
  <c r="P872"/>
  <c r="P870"/>
  <c r="P868"/>
  <c r="P866"/>
  <c r="P864"/>
  <c r="P862"/>
  <c r="P860"/>
  <c r="P858"/>
  <c r="P856"/>
  <c r="P854"/>
  <c r="P852"/>
  <c r="P850"/>
  <c r="P848"/>
  <c r="P846"/>
  <c r="P844"/>
  <c r="P842"/>
  <c r="P840"/>
  <c r="P838"/>
  <c r="P836"/>
  <c r="P834"/>
  <c r="P832"/>
  <c r="P830"/>
  <c r="P828"/>
  <c r="P826"/>
  <c r="P824"/>
  <c r="P822"/>
  <c r="P820"/>
  <c r="P818"/>
  <c r="P816"/>
  <c r="P814"/>
  <c r="P812"/>
  <c r="P810"/>
  <c r="P808"/>
  <c r="P806"/>
  <c r="P804"/>
  <c r="P802"/>
  <c r="P800"/>
  <c r="P798"/>
  <c r="P796"/>
  <c r="P794"/>
  <c r="P792"/>
  <c r="P790"/>
  <c r="P788"/>
  <c r="P786"/>
  <c r="P784"/>
  <c r="P782"/>
  <c r="P780"/>
  <c r="P778"/>
  <c r="P776"/>
  <c r="P774"/>
  <c r="P772"/>
  <c r="P770"/>
  <c r="P768"/>
  <c r="P766"/>
  <c r="P764"/>
  <c r="P762"/>
  <c r="P760"/>
  <c r="P758"/>
  <c r="P756"/>
  <c r="P754"/>
  <c r="P752"/>
  <c r="P750"/>
  <c r="P748"/>
  <c r="P746"/>
  <c r="P744"/>
  <c r="P742"/>
  <c r="P740"/>
  <c r="P738"/>
  <c r="P736"/>
  <c r="P734"/>
  <c r="P732"/>
  <c r="P730"/>
  <c r="P728"/>
  <c r="P726"/>
  <c r="P724"/>
  <c r="P722"/>
  <c r="P720"/>
  <c r="P718"/>
  <c r="P716"/>
  <c r="P714"/>
  <c r="P712"/>
  <c r="P710"/>
  <c r="P708"/>
  <c r="P706"/>
  <c r="P704"/>
  <c r="P702"/>
  <c r="P700"/>
  <c r="P698"/>
  <c r="P696"/>
  <c r="P694"/>
  <c r="P692"/>
  <c r="P690"/>
  <c r="P688"/>
  <c r="P686"/>
  <c r="P684"/>
  <c r="P682"/>
  <c r="P680"/>
  <c r="P678"/>
  <c r="P676"/>
  <c r="P674"/>
  <c r="P672"/>
  <c r="P670"/>
  <c r="P668"/>
  <c r="P666"/>
  <c r="P664"/>
  <c r="P662"/>
  <c r="P660"/>
  <c r="P658"/>
  <c r="P656"/>
  <c r="P654"/>
  <c r="P652"/>
  <c r="P650"/>
  <c r="P648"/>
  <c r="P646"/>
  <c r="P644"/>
  <c r="P642"/>
  <c r="P640"/>
  <c r="P638"/>
  <c r="P636"/>
  <c r="P634"/>
  <c r="P632"/>
  <c r="P630"/>
  <c r="P628"/>
  <c r="P626"/>
  <c r="P624"/>
  <c r="P622"/>
  <c r="P620"/>
  <c r="P618"/>
  <c r="P616"/>
  <c r="P614"/>
  <c r="P612"/>
  <c r="P610"/>
  <c r="P608"/>
  <c r="P606"/>
  <c r="P604"/>
  <c r="P602"/>
  <c r="P600"/>
  <c r="P598"/>
  <c r="P596"/>
  <c r="P594"/>
  <c r="P592"/>
  <c r="P590"/>
  <c r="P588"/>
  <c r="P586"/>
  <c r="P584"/>
  <c r="P582"/>
  <c r="P580"/>
  <c r="P578"/>
  <c r="P576"/>
  <c r="P574"/>
  <c r="P572"/>
  <c r="P570"/>
  <c r="P568"/>
  <c r="P566"/>
  <c r="P564"/>
  <c r="P562"/>
  <c r="P560"/>
  <c r="P558"/>
  <c r="P556"/>
  <c r="P554"/>
  <c r="P552"/>
  <c r="P550"/>
  <c r="P548"/>
  <c r="P546"/>
  <c r="P544"/>
  <c r="P542"/>
  <c r="P540"/>
  <c r="P538"/>
  <c r="P536"/>
  <c r="P534"/>
  <c r="P532"/>
  <c r="P530"/>
  <c r="P528"/>
  <c r="P526"/>
  <c r="P524"/>
  <c r="P522"/>
  <c r="P520"/>
  <c r="P518"/>
  <c r="P516"/>
  <c r="P514"/>
  <c r="P512"/>
  <c r="P510"/>
  <c r="P508"/>
  <c r="P506"/>
  <c r="P504"/>
  <c r="P502"/>
  <c r="P500"/>
  <c r="P498"/>
  <c r="P496"/>
  <c r="P494"/>
  <c r="P492"/>
  <c r="P490"/>
  <c r="P488"/>
  <c r="P486"/>
  <c r="P484"/>
  <c r="P482"/>
  <c r="P480"/>
  <c r="P478"/>
  <c r="P476"/>
  <c r="P474"/>
  <c r="P472"/>
  <c r="P470"/>
  <c r="P468"/>
  <c r="P466"/>
  <c r="P464"/>
  <c r="P462"/>
  <c r="P460"/>
  <c r="P458"/>
  <c r="P456"/>
  <c r="P454"/>
  <c r="P452"/>
  <c r="P450"/>
  <c r="P448"/>
  <c r="P446"/>
  <c r="P444"/>
  <c r="P442"/>
  <c r="P440"/>
  <c r="P438"/>
  <c r="P436"/>
  <c r="P434"/>
  <c r="P432"/>
  <c r="P430"/>
  <c r="P428"/>
  <c r="P426"/>
  <c r="P424"/>
  <c r="P422"/>
  <c r="P420"/>
  <c r="P418"/>
  <c r="P416"/>
  <c r="P414"/>
  <c r="P412"/>
  <c r="P410"/>
  <c r="P408"/>
  <c r="P406"/>
  <c r="P404"/>
  <c r="P402"/>
  <c r="P400"/>
  <c r="P398"/>
  <c r="P396"/>
  <c r="P394"/>
  <c r="P392"/>
  <c r="P390"/>
  <c r="P388"/>
  <c r="P386"/>
  <c r="P384"/>
  <c r="P382"/>
  <c r="P380"/>
  <c r="P378"/>
  <c r="P376"/>
  <c r="P374"/>
  <c r="P372"/>
  <c r="P370"/>
  <c r="P368"/>
  <c r="P366"/>
  <c r="P364"/>
  <c r="P362"/>
  <c r="P360"/>
  <c r="P358"/>
  <c r="P356"/>
  <c r="P354"/>
  <c r="P352"/>
  <c r="P350"/>
  <c r="P348"/>
  <c r="P346"/>
  <c r="P344"/>
  <c r="P342"/>
  <c r="P340"/>
  <c r="P338"/>
  <c r="P336"/>
  <c r="P334"/>
  <c r="P332"/>
  <c r="P330"/>
  <c r="P328"/>
  <c r="P326"/>
  <c r="P324"/>
  <c r="P322"/>
  <c r="P320"/>
  <c r="P318"/>
  <c r="P316"/>
  <c r="P314"/>
  <c r="P312"/>
  <c r="P310"/>
  <c r="P308"/>
  <c r="P306"/>
  <c r="P304"/>
  <c r="P302"/>
  <c r="P300"/>
  <c r="P298"/>
  <c r="P296"/>
  <c r="P294"/>
  <c r="P292"/>
  <c r="P290"/>
  <c r="P288"/>
  <c r="P286"/>
  <c r="P284"/>
  <c r="P282"/>
  <c r="P280"/>
  <c r="P278"/>
  <c r="P276"/>
  <c r="P274"/>
  <c r="P272"/>
  <c r="P270"/>
  <c r="P268"/>
  <c r="P266"/>
  <c r="P264"/>
  <c r="P262"/>
  <c r="P260"/>
  <c r="P258"/>
  <c r="P256"/>
  <c r="P254"/>
  <c r="P252"/>
  <c r="P250"/>
  <c r="P248"/>
  <c r="P246"/>
  <c r="P244"/>
  <c r="P242"/>
  <c r="P240"/>
  <c r="P238"/>
  <c r="P236"/>
  <c r="P234"/>
  <c r="P232"/>
  <c r="P230"/>
  <c r="P228"/>
  <c r="P226"/>
  <c r="P224"/>
  <c r="P222"/>
  <c r="P220"/>
  <c r="P218"/>
  <c r="P216"/>
  <c r="P214"/>
  <c r="P212"/>
  <c r="P210"/>
  <c r="P208"/>
  <c r="P206"/>
  <c r="P204"/>
  <c r="P202"/>
  <c r="P200"/>
  <c r="P198"/>
  <c r="P196"/>
  <c r="P194"/>
  <c r="P192"/>
  <c r="P190"/>
  <c r="P188"/>
  <c r="P186"/>
  <c r="P184"/>
  <c r="P182"/>
  <c r="P180"/>
  <c r="P178"/>
  <c r="P176"/>
  <c r="P174"/>
  <c r="P172"/>
  <c r="P170"/>
  <c r="P168"/>
  <c r="P166"/>
  <c r="P164"/>
  <c r="P162"/>
  <c r="P160"/>
  <c r="P158"/>
  <c r="P156"/>
  <c r="P154"/>
  <c r="P152"/>
  <c r="P150"/>
  <c r="P148"/>
  <c r="P146"/>
  <c r="P144"/>
  <c r="P142"/>
  <c r="P140"/>
  <c r="P138"/>
  <c r="P136"/>
  <c r="P134"/>
  <c r="P132"/>
  <c r="P130"/>
  <c r="P128"/>
  <c r="P126"/>
  <c r="P124"/>
  <c r="P122"/>
  <c r="P120"/>
  <c r="P118"/>
  <c r="P116"/>
  <c r="P114"/>
  <c r="P112"/>
  <c r="P110"/>
  <c r="P108"/>
  <c r="P106"/>
  <c r="P104"/>
  <c r="P102"/>
  <c r="P100"/>
  <c r="P98"/>
  <c r="P96"/>
  <c r="P94"/>
  <c r="P92"/>
  <c r="P90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C27" i="1"/>
  <c r="Q26"/>
  <c r="R26" s="1"/>
  <c r="E26"/>
  <c r="D26"/>
  <c r="Q25"/>
  <c r="S25" s="1"/>
  <c r="E25"/>
  <c r="D25"/>
  <c r="Q24"/>
  <c r="S24" s="1"/>
  <c r="E24"/>
  <c r="D24"/>
  <c r="Q23"/>
  <c r="S23" s="1"/>
  <c r="E23"/>
  <c r="D23"/>
  <c r="Q22"/>
  <c r="S22" s="1"/>
  <c r="E22"/>
  <c r="D22"/>
  <c r="Q21"/>
  <c r="S21" s="1"/>
  <c r="E21"/>
  <c r="D21"/>
  <c r="Q20"/>
  <c r="S20" s="1"/>
  <c r="E20"/>
  <c r="D20"/>
  <c r="Q19"/>
  <c r="S19" s="1"/>
  <c r="E19"/>
  <c r="D19"/>
  <c r="R19" l="1"/>
  <c r="R20"/>
  <c r="R21"/>
  <c r="R22"/>
  <c r="P22" s="1"/>
  <c r="F22" s="1"/>
  <c r="C22" s="1"/>
  <c r="R23"/>
  <c r="P23" s="1"/>
  <c r="F23" s="1"/>
  <c r="C23" s="1"/>
  <c r="R24"/>
  <c r="R25"/>
  <c r="P19"/>
  <c r="F19" s="1"/>
  <c r="P24"/>
  <c r="F24" s="1"/>
  <c r="C24" s="1"/>
  <c r="P25"/>
  <c r="F25" s="1"/>
  <c r="C25" s="1"/>
  <c r="C19"/>
  <c r="P20"/>
  <c r="F20" s="1"/>
  <c r="C20" s="1"/>
  <c r="P21"/>
  <c r="F21" s="1"/>
  <c r="C21" s="1"/>
  <c r="S26"/>
  <c r="P26" s="1"/>
  <c r="F26" s="1"/>
  <c r="C26" s="1"/>
</calcChain>
</file>

<file path=xl/sharedStrings.xml><?xml version="1.0" encoding="utf-8"?>
<sst xmlns="http://schemas.openxmlformats.org/spreadsheetml/2006/main" count="6919" uniqueCount="199">
  <si>
    <t>sqx01 serial # 0879</t>
  </si>
  <si>
    <t>$Soc</t>
  </si>
  <si>
    <t>$Boc</t>
  </si>
  <si>
    <t>$Voffset</t>
  </si>
  <si>
    <t>$Tcor</t>
  </si>
  <si>
    <t>$PCor</t>
  </si>
  <si>
    <t>Event</t>
  </si>
  <si>
    <t xml:space="preserve">DO-Winkler (t,bath) </t>
  </si>
  <si>
    <t>OX-Instrument (t,bath)</t>
  </si>
  <si>
    <t>Soc* (v+ Offset)</t>
  </si>
  <si>
    <t>exp(Pcor *P)</t>
  </si>
  <si>
    <t>OxSat</t>
  </si>
  <si>
    <t>mg/L per ml/L</t>
  </si>
  <si>
    <t>temp</t>
  </si>
  <si>
    <t>con</t>
  </si>
  <si>
    <t>pres</t>
  </si>
  <si>
    <t>dovolt</t>
  </si>
  <si>
    <t>salinity</t>
  </si>
  <si>
    <t>ox Sat</t>
  </si>
  <si>
    <t>t/100</t>
  </si>
  <si>
    <t>Term T</t>
  </si>
  <si>
    <t>Term P</t>
  </si>
  <si>
    <t xml:space="preserve"> 15 Jan 2010</t>
  </si>
  <si>
    <t xml:space="preserve"> 22:44:13</t>
  </si>
  <si>
    <t xml:space="preserve"> 22:45:19</t>
  </si>
  <si>
    <t xml:space="preserve"> 23:06:25</t>
  </si>
  <si>
    <t xml:space="preserve"> 23:07:35</t>
  </si>
  <si>
    <t xml:space="preserve"> 23:08:45</t>
  </si>
  <si>
    <t>Post Clean</t>
  </si>
  <si>
    <t xml:space="preserve"> 23:09:55</t>
  </si>
  <si>
    <t xml:space="preserve"> 23:11:05</t>
  </si>
  <si>
    <t xml:space="preserve"> 23:12:15</t>
  </si>
  <si>
    <t xml:space="preserve"> 15 Mar 2010</t>
  </si>
  <si>
    <t xml:space="preserve"> 00:00:33</t>
  </si>
  <si>
    <t xml:space="preserve"> 00:15:33</t>
  </si>
  <si>
    <t xml:space="preserve"> 00:30:33</t>
  </si>
  <si>
    <t xml:space="preserve"> 00:45:33</t>
  </si>
  <si>
    <t xml:space="preserve"> 01:00:33</t>
  </si>
  <si>
    <t xml:space="preserve"> 01:15:33</t>
  </si>
  <si>
    <t xml:space="preserve"> 01:30:33</t>
  </si>
  <si>
    <t xml:space="preserve"> 01:45:33</t>
  </si>
  <si>
    <t xml:space="preserve"> 02:00:33</t>
  </si>
  <si>
    <t xml:space="preserve"> 02:15:33</t>
  </si>
  <si>
    <t xml:space="preserve"> 02:30:33</t>
  </si>
  <si>
    <t xml:space="preserve"> 02:45:33</t>
  </si>
  <si>
    <t xml:space="preserve"> 03:00:33</t>
  </si>
  <si>
    <t xml:space="preserve"> 03:15:33</t>
  </si>
  <si>
    <t xml:space="preserve"> 03:30:33</t>
  </si>
  <si>
    <t xml:space="preserve"> 03:45:33</t>
  </si>
  <si>
    <t xml:space="preserve"> 04:00:33</t>
  </si>
  <si>
    <t xml:space="preserve"> 04:15:33</t>
  </si>
  <si>
    <t xml:space="preserve"> 04:30:33</t>
  </si>
  <si>
    <t xml:space="preserve"> 04:45:33</t>
  </si>
  <si>
    <t xml:space="preserve"> 05:00:33</t>
  </si>
  <si>
    <t xml:space="preserve"> 05:15:33</t>
  </si>
  <si>
    <t xml:space="preserve"> 05:30:33</t>
  </si>
  <si>
    <t xml:space="preserve"> 05:45:33</t>
  </si>
  <si>
    <t xml:space="preserve"> 06:00:33</t>
  </si>
  <si>
    <t xml:space="preserve"> 06:15:33</t>
  </si>
  <si>
    <t xml:space="preserve"> 06:30:33</t>
  </si>
  <si>
    <t xml:space="preserve"> 06:45:33</t>
  </si>
  <si>
    <t xml:space="preserve"> 07:00:33</t>
  </si>
  <si>
    <t xml:space="preserve"> 07:15:33</t>
  </si>
  <si>
    <t xml:space="preserve"> 07:30:33</t>
  </si>
  <si>
    <t xml:space="preserve"> 07:45:33</t>
  </si>
  <si>
    <t xml:space="preserve"> 08:00:33</t>
  </si>
  <si>
    <t xml:space="preserve"> 08:15:33</t>
  </si>
  <si>
    <t xml:space="preserve"> 08:30:33</t>
  </si>
  <si>
    <t xml:space="preserve"> 08:45:33</t>
  </si>
  <si>
    <t xml:space="preserve"> 09:00:33</t>
  </si>
  <si>
    <t xml:space="preserve"> 09:15:33</t>
  </si>
  <si>
    <t xml:space="preserve"> 09:30:33</t>
  </si>
  <si>
    <t xml:space="preserve"> 09:45:33</t>
  </si>
  <si>
    <t xml:space="preserve"> 10:00:33</t>
  </si>
  <si>
    <t xml:space="preserve"> 10:15:33</t>
  </si>
  <si>
    <t xml:space="preserve"> 10:30:33</t>
  </si>
  <si>
    <t xml:space="preserve"> 10:45:33</t>
  </si>
  <si>
    <t xml:space="preserve"> 11:00:33</t>
  </si>
  <si>
    <t xml:space="preserve"> 11:15:33</t>
  </si>
  <si>
    <t xml:space="preserve"> 11:30:33</t>
  </si>
  <si>
    <t xml:space="preserve"> 11:45:33</t>
  </si>
  <si>
    <t xml:space="preserve"> 12:00:33</t>
  </si>
  <si>
    <t xml:space="preserve"> 12:15:33</t>
  </si>
  <si>
    <t xml:space="preserve"> 12:30:33</t>
  </si>
  <si>
    <t xml:space="preserve"> 12:45:33</t>
  </si>
  <si>
    <t xml:space="preserve"> 13:00:33</t>
  </si>
  <si>
    <t xml:space="preserve"> 13:15:33</t>
  </si>
  <si>
    <t xml:space="preserve"> 13:30:33</t>
  </si>
  <si>
    <t xml:space="preserve"> 13:45:33</t>
  </si>
  <si>
    <t xml:space="preserve"> 14:00:33</t>
  </si>
  <si>
    <t xml:space="preserve"> 14:15:33</t>
  </si>
  <si>
    <t xml:space="preserve"> 14:30:33</t>
  </si>
  <si>
    <t xml:space="preserve"> 14:45:33</t>
  </si>
  <si>
    <t xml:space="preserve"> 15:00:33</t>
  </si>
  <si>
    <t xml:space="preserve"> 15:15:33</t>
  </si>
  <si>
    <t xml:space="preserve"> 15:30:33</t>
  </si>
  <si>
    <t xml:space="preserve"> 15:45:33</t>
  </si>
  <si>
    <t xml:space="preserve"> 16:00:33</t>
  </si>
  <si>
    <t xml:space="preserve"> 16:15:33</t>
  </si>
  <si>
    <t xml:space="preserve"> 16:30:33</t>
  </si>
  <si>
    <t xml:space="preserve"> 16:45:33</t>
  </si>
  <si>
    <t xml:space="preserve"> 17:00:33</t>
  </si>
  <si>
    <t xml:space="preserve"> 17:15:33</t>
  </si>
  <si>
    <t xml:space="preserve"> 17:30:33</t>
  </si>
  <si>
    <t xml:space="preserve"> 17:45:33</t>
  </si>
  <si>
    <t xml:space="preserve"> 18:00:33</t>
  </si>
  <si>
    <t xml:space="preserve"> 18:15:33</t>
  </si>
  <si>
    <t xml:space="preserve"> 18:30:33</t>
  </si>
  <si>
    <t xml:space="preserve"> 18:45:33</t>
  </si>
  <si>
    <t xml:space="preserve"> 21:15:33</t>
  </si>
  <si>
    <t xml:space="preserve"> 21:30:33</t>
  </si>
  <si>
    <t xml:space="preserve"> 21:45:33</t>
  </si>
  <si>
    <t xml:space="preserve"> 22:00:33</t>
  </si>
  <si>
    <t xml:space="preserve"> 22:15:33</t>
  </si>
  <si>
    <t xml:space="preserve"> 22:30:33</t>
  </si>
  <si>
    <t xml:space="preserve"> 22:45:33</t>
  </si>
  <si>
    <t xml:space="preserve"> 23:00:33</t>
  </si>
  <si>
    <t xml:space="preserve"> 23:15:33</t>
  </si>
  <si>
    <t xml:space="preserve"> 23:30:33</t>
  </si>
  <si>
    <t xml:space="preserve"> 23:45:33</t>
  </si>
  <si>
    <t xml:space="preserve"> 16 Mar 2010</t>
  </si>
  <si>
    <t xml:space="preserve"> 19:00:33</t>
  </si>
  <si>
    <t xml:space="preserve"> 19:15:33</t>
  </si>
  <si>
    <t xml:space="preserve"> 19:30:33</t>
  </si>
  <si>
    <t xml:space="preserve"> 19:45:33</t>
  </si>
  <si>
    <t xml:space="preserve"> 20:00:33</t>
  </si>
  <si>
    <t xml:space="preserve"> 20:15:33</t>
  </si>
  <si>
    <t xml:space="preserve"> 20:30:33</t>
  </si>
  <si>
    <t xml:space="preserve"> 20:45:33</t>
  </si>
  <si>
    <t xml:space="preserve"> 21:00:33</t>
  </si>
  <si>
    <t xml:space="preserve"> 17 Mar 2010</t>
  </si>
  <si>
    <t xml:space="preserve"> 19:55:16</t>
  </si>
  <si>
    <t xml:space="preserve"> 19:56:16</t>
  </si>
  <si>
    <t xml:space="preserve"> 19:57:16</t>
  </si>
  <si>
    <t xml:space="preserve"> 19:58:16</t>
  </si>
  <si>
    <t xml:space="preserve"> 19:59:16</t>
  </si>
  <si>
    <t xml:space="preserve"> 20:00:16</t>
  </si>
  <si>
    <t xml:space="preserve"> 20:01:16</t>
  </si>
  <si>
    <t xml:space="preserve"> 20:02:16</t>
  </si>
  <si>
    <t xml:space="preserve"> 20:03:16</t>
  </si>
  <si>
    <t xml:space="preserve"> 20:04:16</t>
  </si>
  <si>
    <t xml:space="preserve"> 20:05:16</t>
  </si>
  <si>
    <t xml:space="preserve"> 20:06:16</t>
  </si>
  <si>
    <t xml:space="preserve"> 20:07:16</t>
  </si>
  <si>
    <t xml:space="preserve"> 20:08:16</t>
  </si>
  <si>
    <t xml:space="preserve"> 20:09:16</t>
  </si>
  <si>
    <t xml:space="preserve"> 20:10:16</t>
  </si>
  <si>
    <t xml:space="preserve"> 20:11:16</t>
  </si>
  <si>
    <t xml:space="preserve"> 20:12:16</t>
  </si>
  <si>
    <t xml:space="preserve"> 20:13:16</t>
  </si>
  <si>
    <t xml:space="preserve"> 20:14:16</t>
  </si>
  <si>
    <t xml:space="preserve"> 20:15:16</t>
  </si>
  <si>
    <t xml:space="preserve"> 20:16:16</t>
  </si>
  <si>
    <t xml:space="preserve"> 20:17:16</t>
  </si>
  <si>
    <t xml:space="preserve"> 20:18:16</t>
  </si>
  <si>
    <t xml:space="preserve"> 20:19:16</t>
  </si>
  <si>
    <t xml:space="preserve"> 20:20:16</t>
  </si>
  <si>
    <t xml:space="preserve"> 20:21:16</t>
  </si>
  <si>
    <t xml:space="preserve"> 20:22:16</t>
  </si>
  <si>
    <t xml:space="preserve"> 20:23:16</t>
  </si>
  <si>
    <t xml:space="preserve"> 20:24:16</t>
  </si>
  <si>
    <t xml:space="preserve"> 20:25:16</t>
  </si>
  <si>
    <t xml:space="preserve"> 18 Mar 2010</t>
  </si>
  <si>
    <t xml:space="preserve"> 19 Mar 2010</t>
  </si>
  <si>
    <t xml:space="preserve"> 20 Mar 2010</t>
  </si>
  <si>
    <t xml:space="preserve"> 21 Mar 2010</t>
  </si>
  <si>
    <t xml:space="preserve"> 22 Mar 2010</t>
  </si>
  <si>
    <t xml:space="preserve"> 23 Mar 2010</t>
  </si>
  <si>
    <t xml:space="preserve"> 24 Mar 2010</t>
  </si>
  <si>
    <t xml:space="preserve"> 25 Mar 2010</t>
  </si>
  <si>
    <t xml:space="preserve"> 26 Mar 2010</t>
  </si>
  <si>
    <t xml:space="preserve"> 27 Mar 2010</t>
  </si>
  <si>
    <t xml:space="preserve"> 28 Mar 2010</t>
  </si>
  <si>
    <t xml:space="preserve"> 29 Mar 2010</t>
  </si>
  <si>
    <t xml:space="preserve"> 30 Mar 2010</t>
  </si>
  <si>
    <t xml:space="preserve"> 31 Mar 2010</t>
  </si>
  <si>
    <t xml:space="preserve"> 01 Apr 2010</t>
  </si>
  <si>
    <t xml:space="preserve"> 02 Apr 2010</t>
  </si>
  <si>
    <t xml:space="preserve"> 03 Apr 2010</t>
  </si>
  <si>
    <t xml:space="preserve"> 04 Apr 2010</t>
  </si>
  <si>
    <t xml:space="preserve"> 05 Apr 2010</t>
  </si>
  <si>
    <t xml:space="preserve"> 06 Apr 2010</t>
  </si>
  <si>
    <t xml:space="preserve"> 07 Apr 2010</t>
  </si>
  <si>
    <t>Temp</t>
  </si>
  <si>
    <t>cond</t>
  </si>
  <si>
    <t>sal</t>
  </si>
  <si>
    <t>Time</t>
  </si>
  <si>
    <t>Density</t>
  </si>
  <si>
    <t>data</t>
  </si>
  <si>
    <t>RawDO</t>
  </si>
  <si>
    <t>%DO</t>
  </si>
  <si>
    <t>Station</t>
  </si>
  <si>
    <t>AbsoluteJulian</t>
  </si>
  <si>
    <t>JulianDay</t>
  </si>
  <si>
    <t>Hour</t>
  </si>
  <si>
    <t>Scan</t>
  </si>
  <si>
    <t>Pressure</t>
  </si>
  <si>
    <t>SQX01A</t>
  </si>
  <si>
    <t>Average 24 hr DO</t>
  </si>
</sst>
</file>

<file path=xl/styles.xml><?xml version="1.0" encoding="utf-8"?>
<styleSheet xmlns="http://schemas.openxmlformats.org/spreadsheetml/2006/main">
  <numFmts count="1">
    <numFmt numFmtId="168" formatCode="[$-409]m/d/yy\ h:mm\ AM/PM;@"/>
  </numFmts>
  <fonts count="3">
    <font>
      <sz val="10"/>
      <color theme="1"/>
      <name val="Arial"/>
      <family val="2"/>
    </font>
    <font>
      <sz val="10.5"/>
      <color theme="1"/>
      <name val="Consolas"/>
      <family val="3"/>
    </font>
    <font>
      <sz val="10"/>
      <color theme="1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2" fontId="0" fillId="0" borderId="0" xfId="0" applyNumberFormat="1"/>
    <xf numFmtId="11" fontId="0" fillId="0" borderId="0" xfId="0" applyNumberFormat="1"/>
    <xf numFmtId="0" fontId="2" fillId="0" borderId="0" xfId="0" applyFont="1" applyAlignment="1">
      <alignment horizontal="center"/>
    </xf>
    <xf numFmtId="2" fontId="0" fillId="2" borderId="0" xfId="0" applyNumberFormat="1" applyFill="1"/>
    <xf numFmtId="0" fontId="0" fillId="2" borderId="0" xfId="0" applyFill="1"/>
    <xf numFmtId="168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1"/>
          <c:order val="1"/>
          <c:tx>
            <c:v>Pressure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Sheet2!$B$2:$B$2279</c:f>
              <c:numCache>
                <c:formatCode>[$-409]m/d/yy\ h:mm\ AM/PM;@</c:formatCode>
                <c:ptCount val="2278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</c:numCache>
            </c:numRef>
          </c:xVal>
          <c:yVal>
            <c:numRef>
              <c:f>Sheet2!$G$2:$G$2279</c:f>
              <c:numCache>
                <c:formatCode>General</c:formatCode>
                <c:ptCount val="2278"/>
                <c:pt idx="0">
                  <c:v>10.884</c:v>
                </c:pt>
                <c:pt idx="1">
                  <c:v>10.99</c:v>
                </c:pt>
                <c:pt idx="2">
                  <c:v>11.037000000000001</c:v>
                </c:pt>
                <c:pt idx="3">
                  <c:v>11.125999999999999</c:v>
                </c:pt>
                <c:pt idx="4">
                  <c:v>11.173</c:v>
                </c:pt>
                <c:pt idx="5">
                  <c:v>11.103999999999999</c:v>
                </c:pt>
                <c:pt idx="6">
                  <c:v>11.003</c:v>
                </c:pt>
                <c:pt idx="7">
                  <c:v>10.992000000000001</c:v>
                </c:pt>
                <c:pt idx="8">
                  <c:v>10.928000000000001</c:v>
                </c:pt>
                <c:pt idx="9">
                  <c:v>10.835000000000001</c:v>
                </c:pt>
                <c:pt idx="10">
                  <c:v>10.661</c:v>
                </c:pt>
                <c:pt idx="11">
                  <c:v>10.541</c:v>
                </c:pt>
                <c:pt idx="12">
                  <c:v>10.272</c:v>
                </c:pt>
                <c:pt idx="13">
                  <c:v>10.077999999999999</c:v>
                </c:pt>
                <c:pt idx="14">
                  <c:v>9.8170000000000002</c:v>
                </c:pt>
                <c:pt idx="15">
                  <c:v>9.5370000000000008</c:v>
                </c:pt>
                <c:pt idx="16">
                  <c:v>9.3330000000000002</c:v>
                </c:pt>
                <c:pt idx="17">
                  <c:v>9.1679999999999993</c:v>
                </c:pt>
                <c:pt idx="18">
                  <c:v>8.9809999999999999</c:v>
                </c:pt>
                <c:pt idx="19">
                  <c:v>8.7889999999999997</c:v>
                </c:pt>
                <c:pt idx="20">
                  <c:v>8.6180000000000003</c:v>
                </c:pt>
                <c:pt idx="21">
                  <c:v>8.4190000000000005</c:v>
                </c:pt>
                <c:pt idx="22">
                  <c:v>8.2690000000000001</c:v>
                </c:pt>
                <c:pt idx="23">
                  <c:v>8.1310000000000002</c:v>
                </c:pt>
                <c:pt idx="24">
                  <c:v>7.9790000000000001</c:v>
                </c:pt>
                <c:pt idx="25">
                  <c:v>7.8520000000000003</c:v>
                </c:pt>
                <c:pt idx="26">
                  <c:v>7.7469999999999999</c:v>
                </c:pt>
                <c:pt idx="27">
                  <c:v>7.6660000000000004</c:v>
                </c:pt>
                <c:pt idx="28">
                  <c:v>7.5919999999999996</c:v>
                </c:pt>
                <c:pt idx="29">
                  <c:v>7.5570000000000004</c:v>
                </c:pt>
                <c:pt idx="30">
                  <c:v>7.5519999999999996</c:v>
                </c:pt>
                <c:pt idx="31">
                  <c:v>7.5990000000000002</c:v>
                </c:pt>
                <c:pt idx="32">
                  <c:v>7.7610000000000001</c:v>
                </c:pt>
                <c:pt idx="33">
                  <c:v>7.9939999999999998</c:v>
                </c:pt>
                <c:pt idx="34">
                  <c:v>8.0690000000000008</c:v>
                </c:pt>
                <c:pt idx="35">
                  <c:v>8.1620000000000008</c:v>
                </c:pt>
                <c:pt idx="36">
                  <c:v>8.2949999999999999</c:v>
                </c:pt>
                <c:pt idx="37">
                  <c:v>8.6739999999999995</c:v>
                </c:pt>
                <c:pt idx="38">
                  <c:v>8.7989999999999995</c:v>
                </c:pt>
                <c:pt idx="39">
                  <c:v>9.1240000000000006</c:v>
                </c:pt>
                <c:pt idx="40">
                  <c:v>9.3360000000000003</c:v>
                </c:pt>
                <c:pt idx="41">
                  <c:v>9.5530000000000008</c:v>
                </c:pt>
                <c:pt idx="42">
                  <c:v>9.7059999999999995</c:v>
                </c:pt>
                <c:pt idx="43">
                  <c:v>9.9819999999999993</c:v>
                </c:pt>
                <c:pt idx="44">
                  <c:v>10.244</c:v>
                </c:pt>
                <c:pt idx="45">
                  <c:v>10.435</c:v>
                </c:pt>
                <c:pt idx="46">
                  <c:v>10.576000000000001</c:v>
                </c:pt>
                <c:pt idx="47">
                  <c:v>10.852</c:v>
                </c:pt>
                <c:pt idx="48">
                  <c:v>10.91</c:v>
                </c:pt>
                <c:pt idx="49">
                  <c:v>11.071999999999999</c:v>
                </c:pt>
                <c:pt idx="50">
                  <c:v>11.183999999999999</c:v>
                </c:pt>
                <c:pt idx="51">
                  <c:v>11.295</c:v>
                </c:pt>
                <c:pt idx="52">
                  <c:v>11.355</c:v>
                </c:pt>
                <c:pt idx="53">
                  <c:v>11.43</c:v>
                </c:pt>
                <c:pt idx="54">
                  <c:v>11.455</c:v>
                </c:pt>
                <c:pt idx="55">
                  <c:v>11.446999999999999</c:v>
                </c:pt>
                <c:pt idx="56">
                  <c:v>11.382</c:v>
                </c:pt>
                <c:pt idx="57">
                  <c:v>11.372999999999999</c:v>
                </c:pt>
                <c:pt idx="58">
                  <c:v>11.315</c:v>
                </c:pt>
                <c:pt idx="59">
                  <c:v>11.3</c:v>
                </c:pt>
                <c:pt idx="60">
                  <c:v>11.067</c:v>
                </c:pt>
                <c:pt idx="61">
                  <c:v>10.999000000000001</c:v>
                </c:pt>
                <c:pt idx="62">
                  <c:v>10.792</c:v>
                </c:pt>
                <c:pt idx="63">
                  <c:v>10.439</c:v>
                </c:pt>
                <c:pt idx="64">
                  <c:v>10.281000000000001</c:v>
                </c:pt>
                <c:pt idx="65">
                  <c:v>10.093</c:v>
                </c:pt>
                <c:pt idx="66">
                  <c:v>9.7910000000000004</c:v>
                </c:pt>
                <c:pt idx="67">
                  <c:v>9.6509999999999998</c:v>
                </c:pt>
                <c:pt idx="68">
                  <c:v>9.4429999999999996</c:v>
                </c:pt>
                <c:pt idx="69">
                  <c:v>9.2110000000000003</c:v>
                </c:pt>
                <c:pt idx="70">
                  <c:v>9.048</c:v>
                </c:pt>
                <c:pt idx="71">
                  <c:v>8.8930000000000007</c:v>
                </c:pt>
                <c:pt idx="72">
                  <c:v>8.7189999999999994</c:v>
                </c:pt>
                <c:pt idx="73">
                  <c:v>8.5589999999999993</c:v>
                </c:pt>
                <c:pt idx="74">
                  <c:v>8.4130000000000003</c:v>
                </c:pt>
                <c:pt idx="75">
                  <c:v>5.6000000000000001E-2</c:v>
                </c:pt>
                <c:pt idx="76">
                  <c:v>0.108</c:v>
                </c:pt>
                <c:pt idx="77">
                  <c:v>8.4960000000000004</c:v>
                </c:pt>
                <c:pt idx="78">
                  <c:v>8.7029999999999994</c:v>
                </c:pt>
                <c:pt idx="79">
                  <c:v>8.9809999999999999</c:v>
                </c:pt>
                <c:pt idx="80">
                  <c:v>9.1280000000000001</c:v>
                </c:pt>
                <c:pt idx="81">
                  <c:v>9.3330000000000002</c:v>
                </c:pt>
                <c:pt idx="82">
                  <c:v>9.5329999999999995</c:v>
                </c:pt>
                <c:pt idx="83">
                  <c:v>9.7789999999999999</c:v>
                </c:pt>
                <c:pt idx="84">
                  <c:v>9.8989999999999991</c:v>
                </c:pt>
                <c:pt idx="85">
                  <c:v>10.153</c:v>
                </c:pt>
                <c:pt idx="86">
                  <c:v>10.286</c:v>
                </c:pt>
                <c:pt idx="87">
                  <c:v>10.407999999999999</c:v>
                </c:pt>
                <c:pt idx="88">
                  <c:v>10.547000000000001</c:v>
                </c:pt>
                <c:pt idx="89">
                  <c:v>10.663</c:v>
                </c:pt>
                <c:pt idx="90">
                  <c:v>10.762</c:v>
                </c:pt>
                <c:pt idx="91">
                  <c:v>10.974</c:v>
                </c:pt>
                <c:pt idx="92">
                  <c:v>10.978</c:v>
                </c:pt>
                <c:pt idx="93">
                  <c:v>11.095000000000001</c:v>
                </c:pt>
                <c:pt idx="94">
                  <c:v>10.913</c:v>
                </c:pt>
                <c:pt idx="95">
                  <c:v>10.904</c:v>
                </c:pt>
                <c:pt idx="96">
                  <c:v>10.840999999999999</c:v>
                </c:pt>
                <c:pt idx="97">
                  <c:v>10.768000000000001</c:v>
                </c:pt>
                <c:pt idx="98">
                  <c:v>10.791</c:v>
                </c:pt>
                <c:pt idx="99">
                  <c:v>10.565</c:v>
                </c:pt>
                <c:pt idx="100">
                  <c:v>10.48</c:v>
                </c:pt>
                <c:pt idx="101">
                  <c:v>10.284000000000001</c:v>
                </c:pt>
                <c:pt idx="102">
                  <c:v>10.082000000000001</c:v>
                </c:pt>
                <c:pt idx="103">
                  <c:v>9.952</c:v>
                </c:pt>
                <c:pt idx="104">
                  <c:v>9.7050000000000001</c:v>
                </c:pt>
                <c:pt idx="105">
                  <c:v>9.4809999999999999</c:v>
                </c:pt>
                <c:pt idx="106">
                  <c:v>9.17</c:v>
                </c:pt>
                <c:pt idx="107">
                  <c:v>8.9890000000000008</c:v>
                </c:pt>
                <c:pt idx="108">
                  <c:v>8.8239999999999998</c:v>
                </c:pt>
                <c:pt idx="109">
                  <c:v>8.641</c:v>
                </c:pt>
                <c:pt idx="110">
                  <c:v>8.4870000000000001</c:v>
                </c:pt>
                <c:pt idx="111">
                  <c:v>8.3409999999999993</c:v>
                </c:pt>
                <c:pt idx="112">
                  <c:v>8.1959999999999997</c:v>
                </c:pt>
                <c:pt idx="113">
                  <c:v>8.0500000000000007</c:v>
                </c:pt>
                <c:pt idx="114">
                  <c:v>7.9279999999999999</c:v>
                </c:pt>
                <c:pt idx="115">
                  <c:v>7.8109999999999999</c:v>
                </c:pt>
                <c:pt idx="116">
                  <c:v>7.7210000000000001</c:v>
                </c:pt>
                <c:pt idx="117">
                  <c:v>7.6580000000000004</c:v>
                </c:pt>
                <c:pt idx="118">
                  <c:v>7.6239999999999997</c:v>
                </c:pt>
                <c:pt idx="119">
                  <c:v>7.6159999999999997</c:v>
                </c:pt>
                <c:pt idx="120">
                  <c:v>7.6879999999999997</c:v>
                </c:pt>
                <c:pt idx="121">
                  <c:v>7.9160000000000004</c:v>
                </c:pt>
                <c:pt idx="122">
                  <c:v>8.0340000000000007</c:v>
                </c:pt>
                <c:pt idx="123">
                  <c:v>8.1219999999999999</c:v>
                </c:pt>
                <c:pt idx="124">
                  <c:v>8.1549999999999994</c:v>
                </c:pt>
                <c:pt idx="125">
                  <c:v>8.3460000000000001</c:v>
                </c:pt>
                <c:pt idx="126">
                  <c:v>8.6039999999999992</c:v>
                </c:pt>
                <c:pt idx="127">
                  <c:v>8.9120000000000008</c:v>
                </c:pt>
                <c:pt idx="128">
                  <c:v>9.0410000000000004</c:v>
                </c:pt>
                <c:pt idx="129">
                  <c:v>9.266</c:v>
                </c:pt>
                <c:pt idx="130">
                  <c:v>9.6180000000000003</c:v>
                </c:pt>
                <c:pt idx="131">
                  <c:v>9.7780000000000005</c:v>
                </c:pt>
                <c:pt idx="132">
                  <c:v>9.9770000000000003</c:v>
                </c:pt>
                <c:pt idx="133">
                  <c:v>10.317</c:v>
                </c:pt>
                <c:pt idx="134">
                  <c:v>10.388999999999999</c:v>
                </c:pt>
                <c:pt idx="135">
                  <c:v>10.614000000000001</c:v>
                </c:pt>
                <c:pt idx="136">
                  <c:v>10.792</c:v>
                </c:pt>
                <c:pt idx="137">
                  <c:v>10.882999999999999</c:v>
                </c:pt>
                <c:pt idx="138">
                  <c:v>11.019</c:v>
                </c:pt>
                <c:pt idx="139">
                  <c:v>11.125999999999999</c:v>
                </c:pt>
                <c:pt idx="140">
                  <c:v>11.222</c:v>
                </c:pt>
                <c:pt idx="141">
                  <c:v>11.304</c:v>
                </c:pt>
                <c:pt idx="142">
                  <c:v>11.353999999999999</c:v>
                </c:pt>
                <c:pt idx="143">
                  <c:v>11.39</c:v>
                </c:pt>
                <c:pt idx="144">
                  <c:v>11.32</c:v>
                </c:pt>
                <c:pt idx="145">
                  <c:v>11.363</c:v>
                </c:pt>
                <c:pt idx="146">
                  <c:v>11.226000000000001</c:v>
                </c:pt>
                <c:pt idx="147">
                  <c:v>11.146000000000001</c:v>
                </c:pt>
                <c:pt idx="148">
                  <c:v>11.065</c:v>
                </c:pt>
                <c:pt idx="149">
                  <c:v>10.78</c:v>
                </c:pt>
                <c:pt idx="150">
                  <c:v>10.648</c:v>
                </c:pt>
                <c:pt idx="151">
                  <c:v>10.448</c:v>
                </c:pt>
                <c:pt idx="152">
                  <c:v>10.167999999999999</c:v>
                </c:pt>
                <c:pt idx="153">
                  <c:v>9.9960000000000004</c:v>
                </c:pt>
                <c:pt idx="154">
                  <c:v>9.7550000000000008</c:v>
                </c:pt>
                <c:pt idx="155">
                  <c:v>9.4870000000000001</c:v>
                </c:pt>
                <c:pt idx="156">
                  <c:v>9.2859999999999996</c:v>
                </c:pt>
                <c:pt idx="157">
                  <c:v>9.1080000000000005</c:v>
                </c:pt>
                <c:pt idx="158">
                  <c:v>8.8829999999999991</c:v>
                </c:pt>
                <c:pt idx="159">
                  <c:v>8.6969999999999992</c:v>
                </c:pt>
                <c:pt idx="160">
                  <c:v>8.5389999999999997</c:v>
                </c:pt>
                <c:pt idx="161">
                  <c:v>8.3780000000000001</c:v>
                </c:pt>
                <c:pt idx="162">
                  <c:v>8.2110000000000003</c:v>
                </c:pt>
                <c:pt idx="163">
                  <c:v>8.0619999999999994</c:v>
                </c:pt>
                <c:pt idx="164">
                  <c:v>7.9329999999999998</c:v>
                </c:pt>
                <c:pt idx="165">
                  <c:v>7.8</c:v>
                </c:pt>
                <c:pt idx="166">
                  <c:v>7.6890000000000001</c:v>
                </c:pt>
                <c:pt idx="167">
                  <c:v>7.6210000000000004</c:v>
                </c:pt>
                <c:pt idx="168">
                  <c:v>7.58</c:v>
                </c:pt>
                <c:pt idx="169">
                  <c:v>7.6020000000000003</c:v>
                </c:pt>
                <c:pt idx="170">
                  <c:v>7.7140000000000004</c:v>
                </c:pt>
                <c:pt idx="171">
                  <c:v>7.8570000000000002</c:v>
                </c:pt>
                <c:pt idx="172">
                  <c:v>7.8630000000000004</c:v>
                </c:pt>
                <c:pt idx="173">
                  <c:v>8.0109999999999992</c:v>
                </c:pt>
                <c:pt idx="174">
                  <c:v>8.1859999999999999</c:v>
                </c:pt>
                <c:pt idx="175">
                  <c:v>8.3870000000000005</c:v>
                </c:pt>
                <c:pt idx="176">
                  <c:v>8.5779999999999994</c:v>
                </c:pt>
                <c:pt idx="177">
                  <c:v>8.8019999999999996</c:v>
                </c:pt>
                <c:pt idx="178">
                  <c:v>9.2159999999999993</c:v>
                </c:pt>
                <c:pt idx="179">
                  <c:v>9.2859999999999996</c:v>
                </c:pt>
                <c:pt idx="180">
                  <c:v>9.5129999999999999</c:v>
                </c:pt>
                <c:pt idx="181">
                  <c:v>9.8680000000000003</c:v>
                </c:pt>
                <c:pt idx="182">
                  <c:v>9.9909999999999997</c:v>
                </c:pt>
                <c:pt idx="183">
                  <c:v>10.156000000000001</c:v>
                </c:pt>
                <c:pt idx="184">
                  <c:v>10.32</c:v>
                </c:pt>
                <c:pt idx="185">
                  <c:v>10.497999999999999</c:v>
                </c:pt>
                <c:pt idx="186">
                  <c:v>10.648999999999999</c:v>
                </c:pt>
                <c:pt idx="187">
                  <c:v>10.79</c:v>
                </c:pt>
                <c:pt idx="188">
                  <c:v>10.917</c:v>
                </c:pt>
                <c:pt idx="189">
                  <c:v>11.08</c:v>
                </c:pt>
                <c:pt idx="190">
                  <c:v>11.076000000000001</c:v>
                </c:pt>
                <c:pt idx="191">
                  <c:v>11.18</c:v>
                </c:pt>
                <c:pt idx="192">
                  <c:v>11.179</c:v>
                </c:pt>
                <c:pt idx="193">
                  <c:v>11.17</c:v>
                </c:pt>
                <c:pt idx="194">
                  <c:v>11.106</c:v>
                </c:pt>
                <c:pt idx="195">
                  <c:v>11.096</c:v>
                </c:pt>
                <c:pt idx="196">
                  <c:v>10.996</c:v>
                </c:pt>
                <c:pt idx="197">
                  <c:v>10.896000000000001</c:v>
                </c:pt>
                <c:pt idx="198">
                  <c:v>10.853</c:v>
                </c:pt>
                <c:pt idx="199">
                  <c:v>10.696999999999999</c:v>
                </c:pt>
                <c:pt idx="200">
                  <c:v>10.486000000000001</c:v>
                </c:pt>
                <c:pt idx="201">
                  <c:v>10.257</c:v>
                </c:pt>
                <c:pt idx="202">
                  <c:v>10.039999999999999</c:v>
                </c:pt>
                <c:pt idx="203">
                  <c:v>9.8650000000000002</c:v>
                </c:pt>
                <c:pt idx="204">
                  <c:v>9.5909999999999993</c:v>
                </c:pt>
                <c:pt idx="205">
                  <c:v>9.4239999999999995</c:v>
                </c:pt>
                <c:pt idx="206">
                  <c:v>9.2420000000000009</c:v>
                </c:pt>
                <c:pt idx="207">
                  <c:v>9.0879999999999992</c:v>
                </c:pt>
                <c:pt idx="208">
                  <c:v>8.9559999999999995</c:v>
                </c:pt>
                <c:pt idx="209">
                  <c:v>8.7560000000000002</c:v>
                </c:pt>
                <c:pt idx="210">
                  <c:v>8.6199999999999992</c:v>
                </c:pt>
                <c:pt idx="211">
                  <c:v>8.4809999999999999</c:v>
                </c:pt>
                <c:pt idx="212">
                  <c:v>8.3580000000000005</c:v>
                </c:pt>
                <c:pt idx="213">
                  <c:v>8.2509999999999994</c:v>
                </c:pt>
                <c:pt idx="214">
                  <c:v>8.157</c:v>
                </c:pt>
                <c:pt idx="215">
                  <c:v>8.0790000000000006</c:v>
                </c:pt>
                <c:pt idx="216">
                  <c:v>8.0310000000000006</c:v>
                </c:pt>
                <c:pt idx="217">
                  <c:v>8.0079999999999991</c:v>
                </c:pt>
                <c:pt idx="218">
                  <c:v>8.02</c:v>
                </c:pt>
                <c:pt idx="219">
                  <c:v>8.1989999999999998</c:v>
                </c:pt>
                <c:pt idx="220">
                  <c:v>8.3369999999999997</c:v>
                </c:pt>
                <c:pt idx="221">
                  <c:v>8.5510000000000002</c:v>
                </c:pt>
                <c:pt idx="222">
                  <c:v>8.4459999999999997</c:v>
                </c:pt>
                <c:pt idx="223">
                  <c:v>8.6050000000000004</c:v>
                </c:pt>
                <c:pt idx="224">
                  <c:v>8.7889999999999997</c:v>
                </c:pt>
                <c:pt idx="225">
                  <c:v>9.0939999999999994</c:v>
                </c:pt>
                <c:pt idx="226">
                  <c:v>9.2539999999999996</c:v>
                </c:pt>
                <c:pt idx="227">
                  <c:v>9.48</c:v>
                </c:pt>
                <c:pt idx="228">
                  <c:v>9.7769999999999992</c:v>
                </c:pt>
                <c:pt idx="229">
                  <c:v>10.053000000000001</c:v>
                </c:pt>
                <c:pt idx="230">
                  <c:v>10.138</c:v>
                </c:pt>
                <c:pt idx="231">
                  <c:v>10.287000000000001</c:v>
                </c:pt>
                <c:pt idx="232">
                  <c:v>10.63</c:v>
                </c:pt>
                <c:pt idx="233">
                  <c:v>10.612</c:v>
                </c:pt>
                <c:pt idx="234">
                  <c:v>10.76</c:v>
                </c:pt>
                <c:pt idx="235">
                  <c:v>10.941000000000001</c:v>
                </c:pt>
                <c:pt idx="236">
                  <c:v>11.025</c:v>
                </c:pt>
                <c:pt idx="237">
                  <c:v>11.135</c:v>
                </c:pt>
                <c:pt idx="238">
                  <c:v>11.207000000000001</c:v>
                </c:pt>
                <c:pt idx="239">
                  <c:v>11.308</c:v>
                </c:pt>
                <c:pt idx="240">
                  <c:v>11.272</c:v>
                </c:pt>
                <c:pt idx="241">
                  <c:v>11.276</c:v>
                </c:pt>
                <c:pt idx="242">
                  <c:v>11.241</c:v>
                </c:pt>
                <c:pt idx="243">
                  <c:v>11.146000000000001</c:v>
                </c:pt>
                <c:pt idx="244">
                  <c:v>11.034000000000001</c:v>
                </c:pt>
                <c:pt idx="245">
                  <c:v>11.034000000000001</c:v>
                </c:pt>
                <c:pt idx="246">
                  <c:v>10.952999999999999</c:v>
                </c:pt>
                <c:pt idx="247">
                  <c:v>10.776</c:v>
                </c:pt>
                <c:pt idx="248">
                  <c:v>10.56</c:v>
                </c:pt>
                <c:pt idx="249">
                  <c:v>10.404</c:v>
                </c:pt>
                <c:pt idx="250">
                  <c:v>10.079000000000001</c:v>
                </c:pt>
                <c:pt idx="251">
                  <c:v>9.7200000000000006</c:v>
                </c:pt>
                <c:pt idx="252">
                  <c:v>9.5389999999999997</c:v>
                </c:pt>
                <c:pt idx="253">
                  <c:v>0.999</c:v>
                </c:pt>
                <c:pt idx="254">
                  <c:v>0.99399999999999999</c:v>
                </c:pt>
                <c:pt idx="255">
                  <c:v>0.996</c:v>
                </c:pt>
                <c:pt idx="256">
                  <c:v>0.99399999999999999</c:v>
                </c:pt>
                <c:pt idx="257">
                  <c:v>0.98899999999999999</c:v>
                </c:pt>
                <c:pt idx="258">
                  <c:v>0.99</c:v>
                </c:pt>
                <c:pt idx="259">
                  <c:v>0.99299999999999999</c:v>
                </c:pt>
                <c:pt idx="260">
                  <c:v>0.99199999999999999</c:v>
                </c:pt>
                <c:pt idx="261">
                  <c:v>0.99399999999999999</c:v>
                </c:pt>
                <c:pt idx="262">
                  <c:v>0.99</c:v>
                </c:pt>
                <c:pt idx="263">
                  <c:v>0.99399999999999999</c:v>
                </c:pt>
                <c:pt idx="264">
                  <c:v>0.99199999999999999</c:v>
                </c:pt>
                <c:pt idx="265">
                  <c:v>0.99299999999999999</c:v>
                </c:pt>
                <c:pt idx="266">
                  <c:v>0.98599999999999999</c:v>
                </c:pt>
                <c:pt idx="267">
                  <c:v>0.98799999999999999</c:v>
                </c:pt>
                <c:pt idx="268">
                  <c:v>0.99099999999999999</c:v>
                </c:pt>
                <c:pt idx="269">
                  <c:v>0.99</c:v>
                </c:pt>
                <c:pt idx="270">
                  <c:v>0.98799999999999999</c:v>
                </c:pt>
                <c:pt idx="271">
                  <c:v>0.98899999999999999</c:v>
                </c:pt>
                <c:pt idx="272">
                  <c:v>0.98699999999999999</c:v>
                </c:pt>
                <c:pt idx="273">
                  <c:v>0.98899999999999999</c:v>
                </c:pt>
                <c:pt idx="274">
                  <c:v>0.99</c:v>
                </c:pt>
                <c:pt idx="275">
                  <c:v>0.98899999999999999</c:v>
                </c:pt>
                <c:pt idx="276">
                  <c:v>0.98599999999999999</c:v>
                </c:pt>
                <c:pt idx="277">
                  <c:v>0.98899999999999999</c:v>
                </c:pt>
                <c:pt idx="278">
                  <c:v>0.98899999999999999</c:v>
                </c:pt>
                <c:pt idx="279">
                  <c:v>0.99</c:v>
                </c:pt>
                <c:pt idx="280">
                  <c:v>0.99</c:v>
                </c:pt>
                <c:pt idx="281">
                  <c:v>0.98599999999999999</c:v>
                </c:pt>
                <c:pt idx="282">
                  <c:v>0.98599999999999999</c:v>
                </c:pt>
                <c:pt idx="283">
                  <c:v>0.98399999999999999</c:v>
                </c:pt>
                <c:pt idx="284">
                  <c:v>7.6740000000000004</c:v>
                </c:pt>
                <c:pt idx="285">
                  <c:v>7.84</c:v>
                </c:pt>
                <c:pt idx="286">
                  <c:v>8.0690000000000008</c:v>
                </c:pt>
                <c:pt idx="287">
                  <c:v>8.3989999999999991</c:v>
                </c:pt>
                <c:pt idx="288">
                  <c:v>8.6300000000000008</c:v>
                </c:pt>
                <c:pt idx="289">
                  <c:v>8.8629999999999995</c:v>
                </c:pt>
                <c:pt idx="290">
                  <c:v>9.0709999999999997</c:v>
                </c:pt>
                <c:pt idx="291">
                  <c:v>9.3309999999999995</c:v>
                </c:pt>
                <c:pt idx="292">
                  <c:v>9.4749999999999996</c:v>
                </c:pt>
                <c:pt idx="293">
                  <c:v>9.6780000000000008</c:v>
                </c:pt>
                <c:pt idx="294">
                  <c:v>9.8759999999999994</c:v>
                </c:pt>
                <c:pt idx="295">
                  <c:v>10.052</c:v>
                </c:pt>
                <c:pt idx="296">
                  <c:v>10.287000000000001</c:v>
                </c:pt>
                <c:pt idx="297">
                  <c:v>10.435</c:v>
                </c:pt>
                <c:pt idx="298">
                  <c:v>10.552</c:v>
                </c:pt>
                <c:pt idx="299">
                  <c:v>10.714</c:v>
                </c:pt>
                <c:pt idx="300">
                  <c:v>10.811999999999999</c:v>
                </c:pt>
                <c:pt idx="301">
                  <c:v>10.863</c:v>
                </c:pt>
                <c:pt idx="302">
                  <c:v>10.997</c:v>
                </c:pt>
                <c:pt idx="303">
                  <c:v>11</c:v>
                </c:pt>
                <c:pt idx="304">
                  <c:v>10.992000000000001</c:v>
                </c:pt>
                <c:pt idx="305">
                  <c:v>10.944000000000001</c:v>
                </c:pt>
                <c:pt idx="306">
                  <c:v>10.843</c:v>
                </c:pt>
                <c:pt idx="307">
                  <c:v>10.871</c:v>
                </c:pt>
                <c:pt idx="308">
                  <c:v>10.743</c:v>
                </c:pt>
                <c:pt idx="309">
                  <c:v>10.731999999999999</c:v>
                </c:pt>
                <c:pt idx="310">
                  <c:v>10.523</c:v>
                </c:pt>
                <c:pt idx="311">
                  <c:v>10.412000000000001</c:v>
                </c:pt>
                <c:pt idx="312">
                  <c:v>10.262</c:v>
                </c:pt>
                <c:pt idx="313">
                  <c:v>10.071</c:v>
                </c:pt>
                <c:pt idx="314">
                  <c:v>9.8219999999999992</c:v>
                </c:pt>
                <c:pt idx="315">
                  <c:v>9.6370000000000005</c:v>
                </c:pt>
                <c:pt idx="316">
                  <c:v>9.4359999999999999</c:v>
                </c:pt>
                <c:pt idx="317">
                  <c:v>9.2059999999999995</c:v>
                </c:pt>
                <c:pt idx="318">
                  <c:v>9.0150000000000006</c:v>
                </c:pt>
                <c:pt idx="319">
                  <c:v>8.8610000000000007</c:v>
                </c:pt>
                <c:pt idx="320">
                  <c:v>8.7289999999999992</c:v>
                </c:pt>
                <c:pt idx="321">
                  <c:v>8.5760000000000005</c:v>
                </c:pt>
                <c:pt idx="322">
                  <c:v>8.452</c:v>
                </c:pt>
                <c:pt idx="323">
                  <c:v>8.3360000000000003</c:v>
                </c:pt>
                <c:pt idx="324">
                  <c:v>8.2319999999999993</c:v>
                </c:pt>
                <c:pt idx="325">
                  <c:v>8.1479999999999997</c:v>
                </c:pt>
                <c:pt idx="326">
                  <c:v>8.0990000000000002</c:v>
                </c:pt>
                <c:pt idx="327">
                  <c:v>8.0570000000000004</c:v>
                </c:pt>
                <c:pt idx="328">
                  <c:v>8.048</c:v>
                </c:pt>
                <c:pt idx="329">
                  <c:v>8.0820000000000007</c:v>
                </c:pt>
                <c:pt idx="330">
                  <c:v>8.1790000000000003</c:v>
                </c:pt>
                <c:pt idx="331">
                  <c:v>8.2940000000000005</c:v>
                </c:pt>
                <c:pt idx="332">
                  <c:v>8.6319999999999997</c:v>
                </c:pt>
                <c:pt idx="333">
                  <c:v>8.5210000000000008</c:v>
                </c:pt>
                <c:pt idx="334">
                  <c:v>8.6809999999999992</c:v>
                </c:pt>
                <c:pt idx="335">
                  <c:v>8.8989999999999991</c:v>
                </c:pt>
                <c:pt idx="336">
                  <c:v>9.1530000000000005</c:v>
                </c:pt>
                <c:pt idx="337">
                  <c:v>9.3960000000000008</c:v>
                </c:pt>
                <c:pt idx="338">
                  <c:v>9.6669999999999998</c:v>
                </c:pt>
                <c:pt idx="339">
                  <c:v>9.8140000000000001</c:v>
                </c:pt>
                <c:pt idx="340">
                  <c:v>9.9789999999999992</c:v>
                </c:pt>
                <c:pt idx="341">
                  <c:v>10.151999999999999</c:v>
                </c:pt>
                <c:pt idx="342">
                  <c:v>10.319000000000001</c:v>
                </c:pt>
                <c:pt idx="343">
                  <c:v>10.484</c:v>
                </c:pt>
                <c:pt idx="344">
                  <c:v>10.693</c:v>
                </c:pt>
                <c:pt idx="345">
                  <c:v>10.795</c:v>
                </c:pt>
                <c:pt idx="346">
                  <c:v>10.903</c:v>
                </c:pt>
                <c:pt idx="347">
                  <c:v>11.016</c:v>
                </c:pt>
                <c:pt idx="348">
                  <c:v>11.121</c:v>
                </c:pt>
                <c:pt idx="349">
                  <c:v>11.218999999999999</c:v>
                </c:pt>
                <c:pt idx="350">
                  <c:v>11.173999999999999</c:v>
                </c:pt>
                <c:pt idx="351">
                  <c:v>11.159000000000001</c:v>
                </c:pt>
                <c:pt idx="352">
                  <c:v>11.244</c:v>
                </c:pt>
                <c:pt idx="353">
                  <c:v>11.087999999999999</c:v>
                </c:pt>
                <c:pt idx="354">
                  <c:v>11.1</c:v>
                </c:pt>
                <c:pt idx="355">
                  <c:v>10.951000000000001</c:v>
                </c:pt>
                <c:pt idx="356">
                  <c:v>10.858000000000001</c:v>
                </c:pt>
                <c:pt idx="357">
                  <c:v>10.801</c:v>
                </c:pt>
                <c:pt idx="358">
                  <c:v>10.55</c:v>
                </c:pt>
                <c:pt idx="359">
                  <c:v>10.313000000000001</c:v>
                </c:pt>
                <c:pt idx="360">
                  <c:v>10.079000000000001</c:v>
                </c:pt>
                <c:pt idx="361">
                  <c:v>9.7769999999999992</c:v>
                </c:pt>
                <c:pt idx="362">
                  <c:v>9.532</c:v>
                </c:pt>
                <c:pt idx="363">
                  <c:v>9.2970000000000006</c:v>
                </c:pt>
                <c:pt idx="364">
                  <c:v>9.0820000000000007</c:v>
                </c:pt>
                <c:pt idx="365">
                  <c:v>8.8260000000000005</c:v>
                </c:pt>
                <c:pt idx="366">
                  <c:v>8.6649999999999991</c:v>
                </c:pt>
                <c:pt idx="367">
                  <c:v>8.4369999999999994</c:v>
                </c:pt>
                <c:pt idx="368">
                  <c:v>8.2309999999999999</c:v>
                </c:pt>
                <c:pt idx="369">
                  <c:v>8.077</c:v>
                </c:pt>
                <c:pt idx="370">
                  <c:v>7.8789999999999996</c:v>
                </c:pt>
                <c:pt idx="371">
                  <c:v>7.6890000000000001</c:v>
                </c:pt>
                <c:pt idx="372">
                  <c:v>7.54</c:v>
                </c:pt>
                <c:pt idx="373">
                  <c:v>7.3620000000000001</c:v>
                </c:pt>
                <c:pt idx="374">
                  <c:v>7.2229999999999999</c:v>
                </c:pt>
                <c:pt idx="375">
                  <c:v>7.1070000000000002</c:v>
                </c:pt>
                <c:pt idx="376">
                  <c:v>7.0279999999999996</c:v>
                </c:pt>
                <c:pt idx="377">
                  <c:v>6.9790000000000001</c:v>
                </c:pt>
                <c:pt idx="378">
                  <c:v>6.9640000000000004</c:v>
                </c:pt>
                <c:pt idx="379">
                  <c:v>7.0730000000000004</c:v>
                </c:pt>
                <c:pt idx="380">
                  <c:v>7.2320000000000002</c:v>
                </c:pt>
                <c:pt idx="381">
                  <c:v>7.28</c:v>
                </c:pt>
                <c:pt idx="382">
                  <c:v>7.3949999999999996</c:v>
                </c:pt>
                <c:pt idx="383">
                  <c:v>7.5579999999999998</c:v>
                </c:pt>
                <c:pt idx="384">
                  <c:v>7.7640000000000002</c:v>
                </c:pt>
                <c:pt idx="385">
                  <c:v>8.0079999999999991</c:v>
                </c:pt>
                <c:pt idx="386">
                  <c:v>8.2859999999999996</c:v>
                </c:pt>
                <c:pt idx="387">
                  <c:v>8.5660000000000007</c:v>
                </c:pt>
                <c:pt idx="388">
                  <c:v>8.7850000000000001</c:v>
                </c:pt>
                <c:pt idx="389">
                  <c:v>9.1010000000000009</c:v>
                </c:pt>
                <c:pt idx="390">
                  <c:v>9.2140000000000004</c:v>
                </c:pt>
                <c:pt idx="391">
                  <c:v>9.4369999999999994</c:v>
                </c:pt>
                <c:pt idx="392">
                  <c:v>9.6590000000000007</c:v>
                </c:pt>
                <c:pt idx="393">
                  <c:v>9.8670000000000009</c:v>
                </c:pt>
                <c:pt idx="394">
                  <c:v>10.047000000000001</c:v>
                </c:pt>
                <c:pt idx="395">
                  <c:v>10.268000000000001</c:v>
                </c:pt>
                <c:pt idx="396">
                  <c:v>10.38</c:v>
                </c:pt>
                <c:pt idx="397">
                  <c:v>10.535</c:v>
                </c:pt>
                <c:pt idx="398">
                  <c:v>10.601000000000001</c:v>
                </c:pt>
                <c:pt idx="399">
                  <c:v>10.74</c:v>
                </c:pt>
                <c:pt idx="400">
                  <c:v>10.831</c:v>
                </c:pt>
                <c:pt idx="401">
                  <c:v>10.875999999999999</c:v>
                </c:pt>
                <c:pt idx="402">
                  <c:v>10.923</c:v>
                </c:pt>
                <c:pt idx="403">
                  <c:v>10.856</c:v>
                </c:pt>
                <c:pt idx="404">
                  <c:v>10.842000000000001</c:v>
                </c:pt>
                <c:pt idx="405">
                  <c:v>10.906000000000001</c:v>
                </c:pt>
                <c:pt idx="406">
                  <c:v>10.766999999999999</c:v>
                </c:pt>
                <c:pt idx="407">
                  <c:v>10.680999999999999</c:v>
                </c:pt>
                <c:pt idx="408">
                  <c:v>10.506</c:v>
                </c:pt>
                <c:pt idx="409">
                  <c:v>10.407999999999999</c:v>
                </c:pt>
                <c:pt idx="410">
                  <c:v>10.25</c:v>
                </c:pt>
                <c:pt idx="411">
                  <c:v>10.071999999999999</c:v>
                </c:pt>
                <c:pt idx="412">
                  <c:v>9.8949999999999996</c:v>
                </c:pt>
                <c:pt idx="413">
                  <c:v>9.7010000000000005</c:v>
                </c:pt>
                <c:pt idx="414">
                  <c:v>9.5009999999999994</c:v>
                </c:pt>
                <c:pt idx="415">
                  <c:v>9.35</c:v>
                </c:pt>
                <c:pt idx="416">
                  <c:v>9.173</c:v>
                </c:pt>
                <c:pt idx="417">
                  <c:v>9.0670000000000002</c:v>
                </c:pt>
                <c:pt idx="418">
                  <c:v>8.907</c:v>
                </c:pt>
                <c:pt idx="419">
                  <c:v>8.7889999999999997</c:v>
                </c:pt>
                <c:pt idx="420">
                  <c:v>8.6859999999999999</c:v>
                </c:pt>
                <c:pt idx="421">
                  <c:v>8.5660000000000007</c:v>
                </c:pt>
                <c:pt idx="422">
                  <c:v>8.48</c:v>
                </c:pt>
                <c:pt idx="423">
                  <c:v>8.4079999999999995</c:v>
                </c:pt>
                <c:pt idx="424">
                  <c:v>8.3620000000000001</c:v>
                </c:pt>
                <c:pt idx="425">
                  <c:v>8.3309999999999995</c:v>
                </c:pt>
                <c:pt idx="426">
                  <c:v>8.3179999999999996</c:v>
                </c:pt>
                <c:pt idx="427">
                  <c:v>8.3420000000000005</c:v>
                </c:pt>
                <c:pt idx="428">
                  <c:v>8.4860000000000007</c:v>
                </c:pt>
                <c:pt idx="429">
                  <c:v>8.6539999999999999</c:v>
                </c:pt>
                <c:pt idx="430">
                  <c:v>8.6669999999999998</c:v>
                </c:pt>
                <c:pt idx="431">
                  <c:v>9.0269999999999992</c:v>
                </c:pt>
                <c:pt idx="432">
                  <c:v>8.9320000000000004</c:v>
                </c:pt>
                <c:pt idx="433">
                  <c:v>9.0579999999999998</c:v>
                </c:pt>
                <c:pt idx="434">
                  <c:v>9.2520000000000007</c:v>
                </c:pt>
                <c:pt idx="435">
                  <c:v>9.5050000000000008</c:v>
                </c:pt>
                <c:pt idx="436">
                  <c:v>9.5950000000000006</c:v>
                </c:pt>
                <c:pt idx="437">
                  <c:v>9.8239999999999998</c:v>
                </c:pt>
                <c:pt idx="438">
                  <c:v>10.004</c:v>
                </c:pt>
                <c:pt idx="439">
                  <c:v>10.154</c:v>
                </c:pt>
                <c:pt idx="440">
                  <c:v>10.375</c:v>
                </c:pt>
                <c:pt idx="441">
                  <c:v>10.452</c:v>
                </c:pt>
                <c:pt idx="442">
                  <c:v>10.59</c:v>
                </c:pt>
                <c:pt idx="443">
                  <c:v>10.750999999999999</c:v>
                </c:pt>
                <c:pt idx="444">
                  <c:v>10.833</c:v>
                </c:pt>
                <c:pt idx="445">
                  <c:v>10.926</c:v>
                </c:pt>
                <c:pt idx="446">
                  <c:v>11.079000000000001</c:v>
                </c:pt>
                <c:pt idx="447">
                  <c:v>11.042</c:v>
                </c:pt>
                <c:pt idx="448">
                  <c:v>11.021000000000001</c:v>
                </c:pt>
                <c:pt idx="449">
                  <c:v>11.131</c:v>
                </c:pt>
                <c:pt idx="450">
                  <c:v>11.023</c:v>
                </c:pt>
                <c:pt idx="451">
                  <c:v>11.013999999999999</c:v>
                </c:pt>
                <c:pt idx="452">
                  <c:v>10.895</c:v>
                </c:pt>
                <c:pt idx="453">
                  <c:v>10.872999999999999</c:v>
                </c:pt>
                <c:pt idx="454">
                  <c:v>10.797000000000001</c:v>
                </c:pt>
                <c:pt idx="455">
                  <c:v>10.587</c:v>
                </c:pt>
                <c:pt idx="456">
                  <c:v>10.432</c:v>
                </c:pt>
                <c:pt idx="457">
                  <c:v>10.17</c:v>
                </c:pt>
                <c:pt idx="458">
                  <c:v>9.9450000000000003</c:v>
                </c:pt>
                <c:pt idx="459">
                  <c:v>9.5459999999999994</c:v>
                </c:pt>
                <c:pt idx="460">
                  <c:v>9.43</c:v>
                </c:pt>
                <c:pt idx="461">
                  <c:v>9.2219999999999995</c:v>
                </c:pt>
                <c:pt idx="462">
                  <c:v>9.0009999999999994</c:v>
                </c:pt>
                <c:pt idx="463">
                  <c:v>8.7449999999999992</c:v>
                </c:pt>
                <c:pt idx="464">
                  <c:v>8.5079999999999991</c:v>
                </c:pt>
                <c:pt idx="465">
                  <c:v>8.2970000000000006</c:v>
                </c:pt>
                <c:pt idx="466">
                  <c:v>8.109</c:v>
                </c:pt>
                <c:pt idx="467">
                  <c:v>7.9370000000000003</c:v>
                </c:pt>
                <c:pt idx="468">
                  <c:v>7.7210000000000001</c:v>
                </c:pt>
                <c:pt idx="469">
                  <c:v>7.5430000000000001</c:v>
                </c:pt>
                <c:pt idx="470">
                  <c:v>7.407</c:v>
                </c:pt>
                <c:pt idx="471">
                  <c:v>7.2649999999999997</c:v>
                </c:pt>
                <c:pt idx="472">
                  <c:v>7.056</c:v>
                </c:pt>
                <c:pt idx="473">
                  <c:v>6.9459999999999997</c:v>
                </c:pt>
                <c:pt idx="474">
                  <c:v>6.8319999999999999</c:v>
                </c:pt>
                <c:pt idx="475">
                  <c:v>6.77</c:v>
                </c:pt>
                <c:pt idx="476">
                  <c:v>6.7629999999999999</c:v>
                </c:pt>
                <c:pt idx="477">
                  <c:v>6.7910000000000004</c:v>
                </c:pt>
                <c:pt idx="478">
                  <c:v>6.915</c:v>
                </c:pt>
                <c:pt idx="479">
                  <c:v>7.1070000000000002</c:v>
                </c:pt>
                <c:pt idx="480">
                  <c:v>7.1239999999999997</c:v>
                </c:pt>
                <c:pt idx="481">
                  <c:v>7.3390000000000004</c:v>
                </c:pt>
                <c:pt idx="482">
                  <c:v>7.5919999999999996</c:v>
                </c:pt>
                <c:pt idx="483">
                  <c:v>7.7919999999999998</c:v>
                </c:pt>
                <c:pt idx="484">
                  <c:v>8.1609999999999996</c:v>
                </c:pt>
                <c:pt idx="485">
                  <c:v>8.3439999999999994</c:v>
                </c:pt>
                <c:pt idx="486">
                  <c:v>8.7439999999999998</c:v>
                </c:pt>
                <c:pt idx="487">
                  <c:v>8.8049999999999997</c:v>
                </c:pt>
                <c:pt idx="488">
                  <c:v>8.9719999999999995</c:v>
                </c:pt>
                <c:pt idx="489">
                  <c:v>9.2210000000000001</c:v>
                </c:pt>
                <c:pt idx="490">
                  <c:v>9.4280000000000008</c:v>
                </c:pt>
                <c:pt idx="491">
                  <c:v>9.6980000000000004</c:v>
                </c:pt>
                <c:pt idx="492">
                  <c:v>9.8239999999999998</c:v>
                </c:pt>
                <c:pt idx="493">
                  <c:v>10.032</c:v>
                </c:pt>
                <c:pt idx="494">
                  <c:v>10.166</c:v>
                </c:pt>
                <c:pt idx="495">
                  <c:v>10.313000000000001</c:v>
                </c:pt>
                <c:pt idx="496">
                  <c:v>10.435</c:v>
                </c:pt>
                <c:pt idx="497">
                  <c:v>10.539</c:v>
                </c:pt>
                <c:pt idx="498">
                  <c:v>10.645</c:v>
                </c:pt>
                <c:pt idx="499">
                  <c:v>10.702999999999999</c:v>
                </c:pt>
                <c:pt idx="500">
                  <c:v>10.766999999999999</c:v>
                </c:pt>
                <c:pt idx="501">
                  <c:v>10.824</c:v>
                </c:pt>
                <c:pt idx="502">
                  <c:v>10.771000000000001</c:v>
                </c:pt>
                <c:pt idx="503">
                  <c:v>10.733000000000001</c:v>
                </c:pt>
                <c:pt idx="504">
                  <c:v>10.69</c:v>
                </c:pt>
                <c:pt idx="505">
                  <c:v>10.661</c:v>
                </c:pt>
                <c:pt idx="506">
                  <c:v>10.57</c:v>
                </c:pt>
                <c:pt idx="507">
                  <c:v>10.526</c:v>
                </c:pt>
                <c:pt idx="508">
                  <c:v>10.363</c:v>
                </c:pt>
                <c:pt idx="509">
                  <c:v>10.209</c:v>
                </c:pt>
                <c:pt idx="510">
                  <c:v>10.058</c:v>
                </c:pt>
                <c:pt idx="511">
                  <c:v>9.9139999999999997</c:v>
                </c:pt>
                <c:pt idx="512">
                  <c:v>9.8059999999999992</c:v>
                </c:pt>
                <c:pt idx="513">
                  <c:v>9.6460000000000008</c:v>
                </c:pt>
                <c:pt idx="514">
                  <c:v>9.4740000000000002</c:v>
                </c:pt>
                <c:pt idx="515">
                  <c:v>9.34</c:v>
                </c:pt>
                <c:pt idx="516">
                  <c:v>9.2170000000000005</c:v>
                </c:pt>
                <c:pt idx="517">
                  <c:v>9.1129999999999995</c:v>
                </c:pt>
                <c:pt idx="518">
                  <c:v>8.9969999999999999</c:v>
                </c:pt>
                <c:pt idx="519">
                  <c:v>8.9019999999999992</c:v>
                </c:pt>
                <c:pt idx="520">
                  <c:v>8.8179999999999996</c:v>
                </c:pt>
                <c:pt idx="521">
                  <c:v>8.7360000000000007</c:v>
                </c:pt>
                <c:pt idx="522">
                  <c:v>8.6859999999999999</c:v>
                </c:pt>
                <c:pt idx="523">
                  <c:v>8.6489999999999991</c:v>
                </c:pt>
                <c:pt idx="524">
                  <c:v>8.6300000000000008</c:v>
                </c:pt>
                <c:pt idx="525">
                  <c:v>8.6340000000000003</c:v>
                </c:pt>
                <c:pt idx="526">
                  <c:v>8.6869999999999994</c:v>
                </c:pt>
                <c:pt idx="527">
                  <c:v>8.7789999999999999</c:v>
                </c:pt>
                <c:pt idx="528">
                  <c:v>8.9190000000000005</c:v>
                </c:pt>
                <c:pt idx="529">
                  <c:v>9.0830000000000002</c:v>
                </c:pt>
                <c:pt idx="530">
                  <c:v>9.0640000000000001</c:v>
                </c:pt>
                <c:pt idx="531">
                  <c:v>9.2240000000000002</c:v>
                </c:pt>
                <c:pt idx="532">
                  <c:v>9.4160000000000004</c:v>
                </c:pt>
                <c:pt idx="533">
                  <c:v>9.5519999999999996</c:v>
                </c:pt>
                <c:pt idx="534">
                  <c:v>9.6980000000000004</c:v>
                </c:pt>
                <c:pt idx="535">
                  <c:v>10.013999999999999</c:v>
                </c:pt>
                <c:pt idx="536">
                  <c:v>10.055999999999999</c:v>
                </c:pt>
                <c:pt idx="537">
                  <c:v>10.214</c:v>
                </c:pt>
                <c:pt idx="538">
                  <c:v>10.384</c:v>
                </c:pt>
                <c:pt idx="539">
                  <c:v>10.499000000000001</c:v>
                </c:pt>
                <c:pt idx="540">
                  <c:v>10.606</c:v>
                </c:pt>
                <c:pt idx="541">
                  <c:v>10.775</c:v>
                </c:pt>
                <c:pt idx="542">
                  <c:v>10.789</c:v>
                </c:pt>
                <c:pt idx="543">
                  <c:v>10.941000000000001</c:v>
                </c:pt>
                <c:pt idx="544">
                  <c:v>11.005000000000001</c:v>
                </c:pt>
                <c:pt idx="545">
                  <c:v>11.019</c:v>
                </c:pt>
                <c:pt idx="546">
                  <c:v>10.984999999999999</c:v>
                </c:pt>
                <c:pt idx="547">
                  <c:v>10.973000000000001</c:v>
                </c:pt>
                <c:pt idx="548">
                  <c:v>10.994999999999999</c:v>
                </c:pt>
                <c:pt idx="549">
                  <c:v>10.917</c:v>
                </c:pt>
                <c:pt idx="550">
                  <c:v>10.856999999999999</c:v>
                </c:pt>
                <c:pt idx="551">
                  <c:v>10.654999999999999</c:v>
                </c:pt>
                <c:pt idx="552">
                  <c:v>10.595000000000001</c:v>
                </c:pt>
                <c:pt idx="553">
                  <c:v>10.435</c:v>
                </c:pt>
                <c:pt idx="554">
                  <c:v>10.324999999999999</c:v>
                </c:pt>
                <c:pt idx="555">
                  <c:v>10.103</c:v>
                </c:pt>
                <c:pt idx="556">
                  <c:v>9.9580000000000002</c:v>
                </c:pt>
                <c:pt idx="557">
                  <c:v>9.5660000000000007</c:v>
                </c:pt>
                <c:pt idx="558">
                  <c:v>9.3879999999999999</c:v>
                </c:pt>
                <c:pt idx="559">
                  <c:v>9.1820000000000004</c:v>
                </c:pt>
                <c:pt idx="560">
                  <c:v>9.01</c:v>
                </c:pt>
                <c:pt idx="561">
                  <c:v>8.782</c:v>
                </c:pt>
                <c:pt idx="562">
                  <c:v>8.5050000000000008</c:v>
                </c:pt>
                <c:pt idx="563">
                  <c:v>8.34</c:v>
                </c:pt>
                <c:pt idx="564">
                  <c:v>8.1150000000000002</c:v>
                </c:pt>
                <c:pt idx="565">
                  <c:v>7.9269999999999996</c:v>
                </c:pt>
                <c:pt idx="566">
                  <c:v>7.7359999999999998</c:v>
                </c:pt>
                <c:pt idx="567">
                  <c:v>7.5759999999999996</c:v>
                </c:pt>
                <c:pt idx="568">
                  <c:v>7.3769999999999998</c:v>
                </c:pt>
                <c:pt idx="569">
                  <c:v>7.2229999999999999</c:v>
                </c:pt>
                <c:pt idx="570">
                  <c:v>7.0579999999999998</c:v>
                </c:pt>
                <c:pt idx="571">
                  <c:v>6.9290000000000003</c:v>
                </c:pt>
                <c:pt idx="572">
                  <c:v>6.8239999999999998</c:v>
                </c:pt>
                <c:pt idx="573">
                  <c:v>6.7619999999999996</c:v>
                </c:pt>
                <c:pt idx="574">
                  <c:v>6.7359999999999998</c:v>
                </c:pt>
                <c:pt idx="575">
                  <c:v>6.7629999999999999</c:v>
                </c:pt>
                <c:pt idx="576">
                  <c:v>7.0129999999999999</c:v>
                </c:pt>
                <c:pt idx="577">
                  <c:v>7.0860000000000003</c:v>
                </c:pt>
                <c:pt idx="578">
                  <c:v>7.31</c:v>
                </c:pt>
                <c:pt idx="579">
                  <c:v>7.2880000000000003</c:v>
                </c:pt>
                <c:pt idx="580">
                  <c:v>7.423</c:v>
                </c:pt>
                <c:pt idx="581">
                  <c:v>7.67</c:v>
                </c:pt>
                <c:pt idx="582">
                  <c:v>7.8979999999999997</c:v>
                </c:pt>
                <c:pt idx="583">
                  <c:v>8.2319999999999993</c:v>
                </c:pt>
                <c:pt idx="584">
                  <c:v>8.35</c:v>
                </c:pt>
                <c:pt idx="585">
                  <c:v>8.5719999999999992</c:v>
                </c:pt>
                <c:pt idx="586">
                  <c:v>8.7929999999999993</c:v>
                </c:pt>
                <c:pt idx="587">
                  <c:v>9.0210000000000008</c:v>
                </c:pt>
                <c:pt idx="588">
                  <c:v>9.2739999999999991</c:v>
                </c:pt>
                <c:pt idx="589">
                  <c:v>9.4550000000000001</c:v>
                </c:pt>
                <c:pt idx="590">
                  <c:v>9.6430000000000007</c:v>
                </c:pt>
                <c:pt idx="591">
                  <c:v>9.875</c:v>
                </c:pt>
                <c:pt idx="592">
                  <c:v>10.019</c:v>
                </c:pt>
                <c:pt idx="593">
                  <c:v>10.210000000000001</c:v>
                </c:pt>
                <c:pt idx="594">
                  <c:v>10.335000000000001</c:v>
                </c:pt>
                <c:pt idx="595">
                  <c:v>10.458</c:v>
                </c:pt>
                <c:pt idx="596">
                  <c:v>10.564</c:v>
                </c:pt>
                <c:pt idx="597">
                  <c:v>10.669</c:v>
                </c:pt>
                <c:pt idx="598">
                  <c:v>10.736000000000001</c:v>
                </c:pt>
                <c:pt idx="599">
                  <c:v>10.804</c:v>
                </c:pt>
                <c:pt idx="600">
                  <c:v>10.875</c:v>
                </c:pt>
                <c:pt idx="601">
                  <c:v>10.861000000000001</c:v>
                </c:pt>
                <c:pt idx="602">
                  <c:v>10.831</c:v>
                </c:pt>
                <c:pt idx="603">
                  <c:v>10.826000000000001</c:v>
                </c:pt>
                <c:pt idx="604">
                  <c:v>10.757999999999999</c:v>
                </c:pt>
                <c:pt idx="605">
                  <c:v>10.680999999999999</c:v>
                </c:pt>
                <c:pt idx="606">
                  <c:v>10.638999999999999</c:v>
                </c:pt>
                <c:pt idx="607">
                  <c:v>10.557</c:v>
                </c:pt>
                <c:pt idx="608">
                  <c:v>10.423999999999999</c:v>
                </c:pt>
                <c:pt idx="609">
                  <c:v>10.334</c:v>
                </c:pt>
                <c:pt idx="610">
                  <c:v>10.125999999999999</c:v>
                </c:pt>
                <c:pt idx="611">
                  <c:v>10</c:v>
                </c:pt>
                <c:pt idx="612">
                  <c:v>9.891</c:v>
                </c:pt>
                <c:pt idx="613">
                  <c:v>9.7729999999999997</c:v>
                </c:pt>
                <c:pt idx="614">
                  <c:v>9.6349999999999998</c:v>
                </c:pt>
                <c:pt idx="615">
                  <c:v>9.5370000000000008</c:v>
                </c:pt>
                <c:pt idx="616">
                  <c:v>9.4190000000000005</c:v>
                </c:pt>
                <c:pt idx="617">
                  <c:v>9.33</c:v>
                </c:pt>
                <c:pt idx="618">
                  <c:v>9.2509999999999994</c:v>
                </c:pt>
                <c:pt idx="619">
                  <c:v>9.1839999999999993</c:v>
                </c:pt>
                <c:pt idx="620">
                  <c:v>9.1170000000000009</c:v>
                </c:pt>
                <c:pt idx="621">
                  <c:v>9.08</c:v>
                </c:pt>
                <c:pt idx="622">
                  <c:v>9.0570000000000004</c:v>
                </c:pt>
                <c:pt idx="623">
                  <c:v>9.0440000000000005</c:v>
                </c:pt>
                <c:pt idx="624">
                  <c:v>9.0530000000000008</c:v>
                </c:pt>
                <c:pt idx="625">
                  <c:v>9.1679999999999993</c:v>
                </c:pt>
                <c:pt idx="626">
                  <c:v>9.2530000000000001</c:v>
                </c:pt>
                <c:pt idx="627">
                  <c:v>9.3469999999999995</c:v>
                </c:pt>
                <c:pt idx="628">
                  <c:v>9.5449999999999999</c:v>
                </c:pt>
                <c:pt idx="629">
                  <c:v>9.4640000000000004</c:v>
                </c:pt>
                <c:pt idx="630">
                  <c:v>9.64</c:v>
                </c:pt>
                <c:pt idx="631">
                  <c:v>9.6950000000000003</c:v>
                </c:pt>
                <c:pt idx="632">
                  <c:v>9.9860000000000007</c:v>
                </c:pt>
                <c:pt idx="633">
                  <c:v>10.013999999999999</c:v>
                </c:pt>
                <c:pt idx="634">
                  <c:v>10.106999999999999</c:v>
                </c:pt>
                <c:pt idx="635">
                  <c:v>10.262</c:v>
                </c:pt>
                <c:pt idx="636">
                  <c:v>10.48</c:v>
                </c:pt>
                <c:pt idx="637">
                  <c:v>10.531000000000001</c:v>
                </c:pt>
                <c:pt idx="638">
                  <c:v>10.58</c:v>
                </c:pt>
                <c:pt idx="639">
                  <c:v>10.688000000000001</c:v>
                </c:pt>
                <c:pt idx="640">
                  <c:v>10.752000000000001</c:v>
                </c:pt>
                <c:pt idx="641">
                  <c:v>10.795999999999999</c:v>
                </c:pt>
                <c:pt idx="642">
                  <c:v>10.856999999999999</c:v>
                </c:pt>
                <c:pt idx="643">
                  <c:v>10.874000000000001</c:v>
                </c:pt>
                <c:pt idx="644">
                  <c:v>10.906000000000001</c:v>
                </c:pt>
                <c:pt idx="645">
                  <c:v>10.865</c:v>
                </c:pt>
                <c:pt idx="646">
                  <c:v>10.819000000000001</c:v>
                </c:pt>
                <c:pt idx="647">
                  <c:v>10.778</c:v>
                </c:pt>
                <c:pt idx="648">
                  <c:v>10.709</c:v>
                </c:pt>
                <c:pt idx="649">
                  <c:v>10.641</c:v>
                </c:pt>
                <c:pt idx="650">
                  <c:v>10.648</c:v>
                </c:pt>
                <c:pt idx="651">
                  <c:v>10.406000000000001</c:v>
                </c:pt>
                <c:pt idx="652">
                  <c:v>10.276999999999999</c:v>
                </c:pt>
                <c:pt idx="653">
                  <c:v>10.167</c:v>
                </c:pt>
                <c:pt idx="654">
                  <c:v>9.93</c:v>
                </c:pt>
                <c:pt idx="655">
                  <c:v>9.7010000000000005</c:v>
                </c:pt>
                <c:pt idx="656">
                  <c:v>9.5489999999999995</c:v>
                </c:pt>
                <c:pt idx="657">
                  <c:v>9.2669999999999995</c:v>
                </c:pt>
                <c:pt idx="658">
                  <c:v>9.0960000000000001</c:v>
                </c:pt>
                <c:pt idx="659">
                  <c:v>8.8629999999999995</c:v>
                </c:pt>
                <c:pt idx="660">
                  <c:v>8.6189999999999998</c:v>
                </c:pt>
                <c:pt idx="661">
                  <c:v>8.4190000000000005</c:v>
                </c:pt>
                <c:pt idx="662">
                  <c:v>8.2110000000000003</c:v>
                </c:pt>
                <c:pt idx="663">
                  <c:v>8.0190000000000001</c:v>
                </c:pt>
                <c:pt idx="664">
                  <c:v>7.8410000000000002</c:v>
                </c:pt>
                <c:pt idx="665">
                  <c:v>7.6680000000000001</c:v>
                </c:pt>
                <c:pt idx="666">
                  <c:v>7.4790000000000001</c:v>
                </c:pt>
                <c:pt idx="667">
                  <c:v>7.3239999999999998</c:v>
                </c:pt>
                <c:pt idx="668">
                  <c:v>7.1749999999999998</c:v>
                </c:pt>
                <c:pt idx="669">
                  <c:v>7.0410000000000004</c:v>
                </c:pt>
                <c:pt idx="670">
                  <c:v>6.9260000000000002</c:v>
                </c:pt>
                <c:pt idx="671">
                  <c:v>6.8380000000000001</c:v>
                </c:pt>
                <c:pt idx="672">
                  <c:v>6.8010000000000002</c:v>
                </c:pt>
                <c:pt idx="673">
                  <c:v>6.766</c:v>
                </c:pt>
                <c:pt idx="674">
                  <c:v>6.7930000000000001</c:v>
                </c:pt>
                <c:pt idx="675">
                  <c:v>7.0439999999999996</c:v>
                </c:pt>
                <c:pt idx="676">
                  <c:v>7.16</c:v>
                </c:pt>
                <c:pt idx="677">
                  <c:v>7.3380000000000001</c:v>
                </c:pt>
                <c:pt idx="678">
                  <c:v>7.2089999999999996</c:v>
                </c:pt>
                <c:pt idx="679">
                  <c:v>7.3970000000000002</c:v>
                </c:pt>
                <c:pt idx="680">
                  <c:v>7.569</c:v>
                </c:pt>
                <c:pt idx="681">
                  <c:v>7.8049999999999997</c:v>
                </c:pt>
                <c:pt idx="682">
                  <c:v>8.0180000000000007</c:v>
                </c:pt>
                <c:pt idx="683">
                  <c:v>8.3030000000000008</c:v>
                </c:pt>
                <c:pt idx="684">
                  <c:v>8.4879999999999995</c:v>
                </c:pt>
                <c:pt idx="685">
                  <c:v>8.6999999999999993</c:v>
                </c:pt>
                <c:pt idx="686">
                  <c:v>8.9209999999999994</c:v>
                </c:pt>
                <c:pt idx="687">
                  <c:v>9.1579999999999995</c:v>
                </c:pt>
                <c:pt idx="688">
                  <c:v>9.3659999999999997</c:v>
                </c:pt>
                <c:pt idx="689">
                  <c:v>9.5660000000000007</c:v>
                </c:pt>
                <c:pt idx="690">
                  <c:v>9.7379999999999995</c:v>
                </c:pt>
                <c:pt idx="691">
                  <c:v>9.9659999999999993</c:v>
                </c:pt>
                <c:pt idx="692">
                  <c:v>10.07</c:v>
                </c:pt>
                <c:pt idx="693">
                  <c:v>10.189</c:v>
                </c:pt>
                <c:pt idx="694">
                  <c:v>10.319000000000001</c:v>
                </c:pt>
                <c:pt idx="695">
                  <c:v>10.435</c:v>
                </c:pt>
                <c:pt idx="696">
                  <c:v>10.54</c:v>
                </c:pt>
                <c:pt idx="697">
                  <c:v>10.625999999999999</c:v>
                </c:pt>
                <c:pt idx="698">
                  <c:v>10.706</c:v>
                </c:pt>
                <c:pt idx="699">
                  <c:v>10.757999999999999</c:v>
                </c:pt>
                <c:pt idx="700">
                  <c:v>10.835000000000001</c:v>
                </c:pt>
                <c:pt idx="701">
                  <c:v>10.778</c:v>
                </c:pt>
                <c:pt idx="702">
                  <c:v>10.763</c:v>
                </c:pt>
                <c:pt idx="703">
                  <c:v>10.711</c:v>
                </c:pt>
                <c:pt idx="704">
                  <c:v>10.75</c:v>
                </c:pt>
                <c:pt idx="705">
                  <c:v>10.637</c:v>
                </c:pt>
                <c:pt idx="706">
                  <c:v>10.589</c:v>
                </c:pt>
                <c:pt idx="707">
                  <c:v>10.452999999999999</c:v>
                </c:pt>
                <c:pt idx="708">
                  <c:v>10.416</c:v>
                </c:pt>
                <c:pt idx="709">
                  <c:v>10.276999999999999</c:v>
                </c:pt>
                <c:pt idx="710">
                  <c:v>10.167999999999999</c:v>
                </c:pt>
                <c:pt idx="711">
                  <c:v>10.039999999999999</c:v>
                </c:pt>
                <c:pt idx="712">
                  <c:v>9.9450000000000003</c:v>
                </c:pt>
                <c:pt idx="713">
                  <c:v>9.8350000000000009</c:v>
                </c:pt>
                <c:pt idx="714">
                  <c:v>9.7479999999999993</c:v>
                </c:pt>
                <c:pt idx="715">
                  <c:v>9.6560000000000006</c:v>
                </c:pt>
                <c:pt idx="716">
                  <c:v>9.5690000000000008</c:v>
                </c:pt>
                <c:pt idx="717">
                  <c:v>9.4960000000000004</c:v>
                </c:pt>
                <c:pt idx="718">
                  <c:v>9.4359999999999999</c:v>
                </c:pt>
                <c:pt idx="719">
                  <c:v>9.3819999999999997</c:v>
                </c:pt>
                <c:pt idx="720">
                  <c:v>9.3460000000000001</c:v>
                </c:pt>
                <c:pt idx="721">
                  <c:v>9.3209999999999997</c:v>
                </c:pt>
                <c:pt idx="722">
                  <c:v>9.3059999999999992</c:v>
                </c:pt>
                <c:pt idx="723">
                  <c:v>9.3190000000000008</c:v>
                </c:pt>
                <c:pt idx="724">
                  <c:v>9.3800000000000008</c:v>
                </c:pt>
                <c:pt idx="725">
                  <c:v>9.4269999999999996</c:v>
                </c:pt>
                <c:pt idx="726">
                  <c:v>9.4860000000000007</c:v>
                </c:pt>
                <c:pt idx="727">
                  <c:v>9.5660000000000007</c:v>
                </c:pt>
                <c:pt idx="728">
                  <c:v>9.6869999999999994</c:v>
                </c:pt>
                <c:pt idx="729">
                  <c:v>9.8179999999999996</c:v>
                </c:pt>
                <c:pt idx="730">
                  <c:v>9.7590000000000003</c:v>
                </c:pt>
                <c:pt idx="731">
                  <c:v>9.8490000000000002</c:v>
                </c:pt>
                <c:pt idx="732">
                  <c:v>10.01</c:v>
                </c:pt>
                <c:pt idx="733">
                  <c:v>10.077999999999999</c:v>
                </c:pt>
                <c:pt idx="734">
                  <c:v>10.186</c:v>
                </c:pt>
                <c:pt idx="735">
                  <c:v>10.289</c:v>
                </c:pt>
                <c:pt idx="736">
                  <c:v>10.395</c:v>
                </c:pt>
                <c:pt idx="737">
                  <c:v>10.468</c:v>
                </c:pt>
                <c:pt idx="738">
                  <c:v>10.561999999999999</c:v>
                </c:pt>
                <c:pt idx="739">
                  <c:v>10.625</c:v>
                </c:pt>
                <c:pt idx="740">
                  <c:v>10.634</c:v>
                </c:pt>
                <c:pt idx="741">
                  <c:v>10.664</c:v>
                </c:pt>
                <c:pt idx="742">
                  <c:v>10.683</c:v>
                </c:pt>
                <c:pt idx="743">
                  <c:v>10.714</c:v>
                </c:pt>
                <c:pt idx="744">
                  <c:v>10.673999999999999</c:v>
                </c:pt>
                <c:pt idx="745">
                  <c:v>10.63</c:v>
                </c:pt>
                <c:pt idx="746">
                  <c:v>10.574</c:v>
                </c:pt>
                <c:pt idx="747">
                  <c:v>10.544</c:v>
                </c:pt>
                <c:pt idx="748">
                  <c:v>10.497999999999999</c:v>
                </c:pt>
                <c:pt idx="749">
                  <c:v>10.395</c:v>
                </c:pt>
                <c:pt idx="750">
                  <c:v>10.221</c:v>
                </c:pt>
                <c:pt idx="751">
                  <c:v>10.093</c:v>
                </c:pt>
                <c:pt idx="752">
                  <c:v>9.9169999999999998</c:v>
                </c:pt>
                <c:pt idx="753">
                  <c:v>9.7430000000000003</c:v>
                </c:pt>
                <c:pt idx="754">
                  <c:v>9.6020000000000003</c:v>
                </c:pt>
                <c:pt idx="755">
                  <c:v>9.4459999999999997</c:v>
                </c:pt>
                <c:pt idx="756">
                  <c:v>9.2240000000000002</c:v>
                </c:pt>
                <c:pt idx="757">
                  <c:v>9.157</c:v>
                </c:pt>
                <c:pt idx="758">
                  <c:v>8.8460000000000001</c:v>
                </c:pt>
                <c:pt idx="759">
                  <c:v>8.6430000000000007</c:v>
                </c:pt>
                <c:pt idx="760">
                  <c:v>8.4209999999999994</c:v>
                </c:pt>
                <c:pt idx="761">
                  <c:v>8.2240000000000002</c:v>
                </c:pt>
                <c:pt idx="762">
                  <c:v>8.0470000000000006</c:v>
                </c:pt>
                <c:pt idx="763">
                  <c:v>7.8650000000000002</c:v>
                </c:pt>
                <c:pt idx="764">
                  <c:v>7.6920000000000002</c:v>
                </c:pt>
                <c:pt idx="765">
                  <c:v>7.532</c:v>
                </c:pt>
                <c:pt idx="766">
                  <c:v>7.3659999999999997</c:v>
                </c:pt>
                <c:pt idx="767">
                  <c:v>7.234</c:v>
                </c:pt>
                <c:pt idx="768">
                  <c:v>7.0949999999999998</c:v>
                </c:pt>
                <c:pt idx="769">
                  <c:v>6.98</c:v>
                </c:pt>
                <c:pt idx="770">
                  <c:v>6.8840000000000003</c:v>
                </c:pt>
                <c:pt idx="771">
                  <c:v>6.82</c:v>
                </c:pt>
                <c:pt idx="772">
                  <c:v>6.8019999999999996</c:v>
                </c:pt>
                <c:pt idx="773">
                  <c:v>6.819</c:v>
                </c:pt>
                <c:pt idx="774">
                  <c:v>6.9809999999999999</c:v>
                </c:pt>
                <c:pt idx="775">
                  <c:v>7.1719999999999997</c:v>
                </c:pt>
                <c:pt idx="776">
                  <c:v>7.274</c:v>
                </c:pt>
                <c:pt idx="777">
                  <c:v>7.1470000000000002</c:v>
                </c:pt>
                <c:pt idx="778">
                  <c:v>7.3070000000000004</c:v>
                </c:pt>
                <c:pt idx="779">
                  <c:v>7.47</c:v>
                </c:pt>
                <c:pt idx="780">
                  <c:v>7.6689999999999996</c:v>
                </c:pt>
                <c:pt idx="781">
                  <c:v>7.9</c:v>
                </c:pt>
                <c:pt idx="782">
                  <c:v>8.1039999999999992</c:v>
                </c:pt>
                <c:pt idx="783">
                  <c:v>8.3030000000000008</c:v>
                </c:pt>
                <c:pt idx="784">
                  <c:v>8.4979999999999993</c:v>
                </c:pt>
                <c:pt idx="785">
                  <c:v>8.7140000000000004</c:v>
                </c:pt>
                <c:pt idx="786">
                  <c:v>8.9179999999999993</c:v>
                </c:pt>
                <c:pt idx="787">
                  <c:v>9.1020000000000003</c:v>
                </c:pt>
                <c:pt idx="788">
                  <c:v>9.34</c:v>
                </c:pt>
                <c:pt idx="789">
                  <c:v>9.4819999999999993</c:v>
                </c:pt>
                <c:pt idx="790">
                  <c:v>9.6839999999999993</c:v>
                </c:pt>
                <c:pt idx="791">
                  <c:v>9.8290000000000006</c:v>
                </c:pt>
                <c:pt idx="792">
                  <c:v>10.005000000000001</c:v>
                </c:pt>
                <c:pt idx="793">
                  <c:v>10.146000000000001</c:v>
                </c:pt>
                <c:pt idx="794">
                  <c:v>10.242000000000001</c:v>
                </c:pt>
                <c:pt idx="795">
                  <c:v>10.369</c:v>
                </c:pt>
                <c:pt idx="796">
                  <c:v>10.48</c:v>
                </c:pt>
                <c:pt idx="797">
                  <c:v>10.568</c:v>
                </c:pt>
                <c:pt idx="798">
                  <c:v>10.68</c:v>
                </c:pt>
                <c:pt idx="799">
                  <c:v>10.750999999999999</c:v>
                </c:pt>
                <c:pt idx="800">
                  <c:v>10.76</c:v>
                </c:pt>
                <c:pt idx="801">
                  <c:v>10.856</c:v>
                </c:pt>
                <c:pt idx="802">
                  <c:v>10.76</c:v>
                </c:pt>
                <c:pt idx="803">
                  <c:v>10.833</c:v>
                </c:pt>
                <c:pt idx="804">
                  <c:v>10.769</c:v>
                </c:pt>
                <c:pt idx="805">
                  <c:v>10.717000000000001</c:v>
                </c:pt>
                <c:pt idx="806">
                  <c:v>10.64</c:v>
                </c:pt>
                <c:pt idx="807">
                  <c:v>10.67</c:v>
                </c:pt>
                <c:pt idx="808">
                  <c:v>10.561</c:v>
                </c:pt>
                <c:pt idx="809">
                  <c:v>10.481</c:v>
                </c:pt>
                <c:pt idx="810">
                  <c:v>10.269</c:v>
                </c:pt>
                <c:pt idx="811">
                  <c:v>10.257</c:v>
                </c:pt>
                <c:pt idx="812">
                  <c:v>10.08</c:v>
                </c:pt>
                <c:pt idx="813">
                  <c:v>9.9909999999999997</c:v>
                </c:pt>
                <c:pt idx="814">
                  <c:v>9.9079999999999995</c:v>
                </c:pt>
                <c:pt idx="815">
                  <c:v>9.8179999999999996</c:v>
                </c:pt>
                <c:pt idx="816">
                  <c:v>9.7379999999999995</c:v>
                </c:pt>
                <c:pt idx="817">
                  <c:v>9.6669999999999998</c:v>
                </c:pt>
                <c:pt idx="818">
                  <c:v>9.5960000000000001</c:v>
                </c:pt>
                <c:pt idx="819">
                  <c:v>9.5410000000000004</c:v>
                </c:pt>
                <c:pt idx="820">
                  <c:v>9.4920000000000009</c:v>
                </c:pt>
                <c:pt idx="821">
                  <c:v>9.4649999999999999</c:v>
                </c:pt>
                <c:pt idx="822">
                  <c:v>9.4489999999999998</c:v>
                </c:pt>
                <c:pt idx="823">
                  <c:v>9.4440000000000008</c:v>
                </c:pt>
                <c:pt idx="824">
                  <c:v>9.4550000000000001</c:v>
                </c:pt>
                <c:pt idx="825">
                  <c:v>9.5090000000000003</c:v>
                </c:pt>
                <c:pt idx="826">
                  <c:v>9.5630000000000006</c:v>
                </c:pt>
                <c:pt idx="827">
                  <c:v>9.577</c:v>
                </c:pt>
                <c:pt idx="828">
                  <c:v>9.6609999999999996</c:v>
                </c:pt>
                <c:pt idx="829">
                  <c:v>9.7520000000000007</c:v>
                </c:pt>
                <c:pt idx="830">
                  <c:v>9.891</c:v>
                </c:pt>
                <c:pt idx="831">
                  <c:v>9.8640000000000008</c:v>
                </c:pt>
                <c:pt idx="832">
                  <c:v>9.9879999999999995</c:v>
                </c:pt>
                <c:pt idx="833">
                  <c:v>10.009</c:v>
                </c:pt>
                <c:pt idx="834">
                  <c:v>10.064</c:v>
                </c:pt>
                <c:pt idx="835">
                  <c:v>10.223000000000001</c:v>
                </c:pt>
                <c:pt idx="836">
                  <c:v>10.234</c:v>
                </c:pt>
                <c:pt idx="837">
                  <c:v>10.324</c:v>
                </c:pt>
                <c:pt idx="838">
                  <c:v>10.396000000000001</c:v>
                </c:pt>
                <c:pt idx="839">
                  <c:v>10.481</c:v>
                </c:pt>
                <c:pt idx="840">
                  <c:v>10.462</c:v>
                </c:pt>
                <c:pt idx="841">
                  <c:v>10.512</c:v>
                </c:pt>
                <c:pt idx="842">
                  <c:v>10.531000000000001</c:v>
                </c:pt>
                <c:pt idx="843">
                  <c:v>10.492000000000001</c:v>
                </c:pt>
                <c:pt idx="844">
                  <c:v>10.420999999999999</c:v>
                </c:pt>
                <c:pt idx="845">
                  <c:v>10.391</c:v>
                </c:pt>
                <c:pt idx="846">
                  <c:v>10.369</c:v>
                </c:pt>
                <c:pt idx="847">
                  <c:v>10.29</c:v>
                </c:pt>
                <c:pt idx="848">
                  <c:v>10.202</c:v>
                </c:pt>
                <c:pt idx="849">
                  <c:v>10.151</c:v>
                </c:pt>
                <c:pt idx="850">
                  <c:v>10.013999999999999</c:v>
                </c:pt>
                <c:pt idx="851">
                  <c:v>9.8719999999999999</c:v>
                </c:pt>
                <c:pt idx="852">
                  <c:v>9.7360000000000007</c:v>
                </c:pt>
                <c:pt idx="853">
                  <c:v>9.5589999999999993</c:v>
                </c:pt>
                <c:pt idx="854">
                  <c:v>9.4529999999999994</c:v>
                </c:pt>
                <c:pt idx="855">
                  <c:v>9.27</c:v>
                </c:pt>
                <c:pt idx="856">
                  <c:v>9.0609999999999999</c:v>
                </c:pt>
                <c:pt idx="857">
                  <c:v>8.8810000000000002</c:v>
                </c:pt>
                <c:pt idx="858">
                  <c:v>8.7140000000000004</c:v>
                </c:pt>
                <c:pt idx="859">
                  <c:v>8.5640000000000001</c:v>
                </c:pt>
                <c:pt idx="860">
                  <c:v>8.3770000000000007</c:v>
                </c:pt>
                <c:pt idx="861">
                  <c:v>8.2360000000000007</c:v>
                </c:pt>
                <c:pt idx="862">
                  <c:v>8.0540000000000003</c:v>
                </c:pt>
                <c:pt idx="863">
                  <c:v>7.8330000000000002</c:v>
                </c:pt>
                <c:pt idx="864">
                  <c:v>7.673</c:v>
                </c:pt>
                <c:pt idx="865">
                  <c:v>7.5579999999999998</c:v>
                </c:pt>
                <c:pt idx="866">
                  <c:v>7.3730000000000002</c:v>
                </c:pt>
                <c:pt idx="867">
                  <c:v>7.2389999999999999</c:v>
                </c:pt>
                <c:pt idx="868">
                  <c:v>7.1079999999999997</c:v>
                </c:pt>
                <c:pt idx="869">
                  <c:v>7.0049999999999999</c:v>
                </c:pt>
                <c:pt idx="870">
                  <c:v>6.9139999999999997</c:v>
                </c:pt>
                <c:pt idx="871">
                  <c:v>6.8460000000000001</c:v>
                </c:pt>
                <c:pt idx="872">
                  <c:v>6.8129999999999997</c:v>
                </c:pt>
                <c:pt idx="873">
                  <c:v>6.8079999999999998</c:v>
                </c:pt>
                <c:pt idx="874">
                  <c:v>6.9320000000000004</c:v>
                </c:pt>
                <c:pt idx="875">
                  <c:v>7.1539999999999999</c:v>
                </c:pt>
                <c:pt idx="876">
                  <c:v>7.1479999999999997</c:v>
                </c:pt>
                <c:pt idx="877">
                  <c:v>7.1929999999999996</c:v>
                </c:pt>
                <c:pt idx="878">
                  <c:v>7.2469999999999999</c:v>
                </c:pt>
                <c:pt idx="879">
                  <c:v>7.415</c:v>
                </c:pt>
                <c:pt idx="880">
                  <c:v>7.593</c:v>
                </c:pt>
                <c:pt idx="881">
                  <c:v>7.8620000000000001</c:v>
                </c:pt>
                <c:pt idx="882">
                  <c:v>8.0190000000000001</c:v>
                </c:pt>
                <c:pt idx="883">
                  <c:v>8.1929999999999996</c:v>
                </c:pt>
                <c:pt idx="884">
                  <c:v>8.4990000000000006</c:v>
                </c:pt>
                <c:pt idx="885">
                  <c:v>8.6890000000000001</c:v>
                </c:pt>
                <c:pt idx="886">
                  <c:v>9.0079999999999991</c:v>
                </c:pt>
                <c:pt idx="887">
                  <c:v>9.0190000000000001</c:v>
                </c:pt>
                <c:pt idx="888">
                  <c:v>9.2439999999999998</c:v>
                </c:pt>
                <c:pt idx="889">
                  <c:v>9.3949999999999996</c:v>
                </c:pt>
                <c:pt idx="890">
                  <c:v>9.5730000000000004</c:v>
                </c:pt>
                <c:pt idx="891">
                  <c:v>9.7460000000000004</c:v>
                </c:pt>
                <c:pt idx="892">
                  <c:v>9.9139999999999997</c:v>
                </c:pt>
                <c:pt idx="893">
                  <c:v>10.122</c:v>
                </c:pt>
                <c:pt idx="894">
                  <c:v>10.227</c:v>
                </c:pt>
                <c:pt idx="895">
                  <c:v>10.349</c:v>
                </c:pt>
                <c:pt idx="896">
                  <c:v>10.467000000000001</c:v>
                </c:pt>
                <c:pt idx="897">
                  <c:v>10.55</c:v>
                </c:pt>
                <c:pt idx="898">
                  <c:v>10.653</c:v>
                </c:pt>
                <c:pt idx="899">
                  <c:v>10.724</c:v>
                </c:pt>
                <c:pt idx="900">
                  <c:v>10.804</c:v>
                </c:pt>
                <c:pt idx="901">
                  <c:v>10.829000000000001</c:v>
                </c:pt>
                <c:pt idx="902">
                  <c:v>10.936</c:v>
                </c:pt>
                <c:pt idx="903">
                  <c:v>10.814</c:v>
                </c:pt>
                <c:pt idx="904">
                  <c:v>10.847</c:v>
                </c:pt>
                <c:pt idx="905">
                  <c:v>10.804</c:v>
                </c:pt>
                <c:pt idx="906">
                  <c:v>10.741</c:v>
                </c:pt>
                <c:pt idx="907">
                  <c:v>10.707000000000001</c:v>
                </c:pt>
                <c:pt idx="908">
                  <c:v>10.616</c:v>
                </c:pt>
                <c:pt idx="909">
                  <c:v>10.6</c:v>
                </c:pt>
                <c:pt idx="910">
                  <c:v>10.444000000000001</c:v>
                </c:pt>
                <c:pt idx="911">
                  <c:v>10.368</c:v>
                </c:pt>
                <c:pt idx="912">
                  <c:v>10.265000000000001</c:v>
                </c:pt>
                <c:pt idx="913">
                  <c:v>10.164</c:v>
                </c:pt>
                <c:pt idx="914">
                  <c:v>10.051</c:v>
                </c:pt>
                <c:pt idx="915">
                  <c:v>9.9580000000000002</c:v>
                </c:pt>
                <c:pt idx="916">
                  <c:v>9.8559999999999999</c:v>
                </c:pt>
                <c:pt idx="917">
                  <c:v>9.7789999999999999</c:v>
                </c:pt>
                <c:pt idx="918">
                  <c:v>9.6969999999999992</c:v>
                </c:pt>
                <c:pt idx="919">
                  <c:v>9.6310000000000002</c:v>
                </c:pt>
                <c:pt idx="920">
                  <c:v>9.5500000000000007</c:v>
                </c:pt>
                <c:pt idx="921">
                  <c:v>9.484</c:v>
                </c:pt>
                <c:pt idx="922">
                  <c:v>9.4329999999999998</c:v>
                </c:pt>
                <c:pt idx="923">
                  <c:v>9.3930000000000007</c:v>
                </c:pt>
                <c:pt idx="924">
                  <c:v>9.3610000000000007</c:v>
                </c:pt>
                <c:pt idx="925">
                  <c:v>9.35</c:v>
                </c:pt>
                <c:pt idx="926">
                  <c:v>9.3529999999999998</c:v>
                </c:pt>
                <c:pt idx="927">
                  <c:v>9.3689999999999998</c:v>
                </c:pt>
                <c:pt idx="928">
                  <c:v>9.4320000000000004</c:v>
                </c:pt>
                <c:pt idx="929">
                  <c:v>9.44</c:v>
                </c:pt>
                <c:pt idx="930">
                  <c:v>9.4990000000000006</c:v>
                </c:pt>
                <c:pt idx="931">
                  <c:v>9.6329999999999991</c:v>
                </c:pt>
                <c:pt idx="932">
                  <c:v>9.8140000000000001</c:v>
                </c:pt>
                <c:pt idx="933">
                  <c:v>9.6880000000000006</c:v>
                </c:pt>
                <c:pt idx="934">
                  <c:v>9.75</c:v>
                </c:pt>
                <c:pt idx="935">
                  <c:v>9.8729999999999993</c:v>
                </c:pt>
                <c:pt idx="936">
                  <c:v>9.9049999999999994</c:v>
                </c:pt>
                <c:pt idx="937">
                  <c:v>9.9789999999999992</c:v>
                </c:pt>
                <c:pt idx="938">
                  <c:v>10.042</c:v>
                </c:pt>
                <c:pt idx="939">
                  <c:v>10.113</c:v>
                </c:pt>
                <c:pt idx="940">
                  <c:v>10.177</c:v>
                </c:pt>
                <c:pt idx="941">
                  <c:v>10.202</c:v>
                </c:pt>
                <c:pt idx="942">
                  <c:v>10.173999999999999</c:v>
                </c:pt>
                <c:pt idx="943">
                  <c:v>10.254</c:v>
                </c:pt>
                <c:pt idx="944">
                  <c:v>10.316000000000001</c:v>
                </c:pt>
                <c:pt idx="945">
                  <c:v>10.215999999999999</c:v>
                </c:pt>
                <c:pt idx="946">
                  <c:v>10.172000000000001</c:v>
                </c:pt>
                <c:pt idx="947">
                  <c:v>10.138</c:v>
                </c:pt>
                <c:pt idx="948">
                  <c:v>10.115</c:v>
                </c:pt>
                <c:pt idx="949">
                  <c:v>10.069000000000001</c:v>
                </c:pt>
                <c:pt idx="950">
                  <c:v>9.9710000000000001</c:v>
                </c:pt>
                <c:pt idx="951">
                  <c:v>9.843</c:v>
                </c:pt>
                <c:pt idx="952">
                  <c:v>9.7230000000000008</c:v>
                </c:pt>
                <c:pt idx="953">
                  <c:v>9.6010000000000009</c:v>
                </c:pt>
                <c:pt idx="954">
                  <c:v>9.468</c:v>
                </c:pt>
                <c:pt idx="955">
                  <c:v>9.2850000000000001</c:v>
                </c:pt>
                <c:pt idx="956">
                  <c:v>9.1219999999999999</c:v>
                </c:pt>
                <c:pt idx="957">
                  <c:v>8.9529999999999994</c:v>
                </c:pt>
                <c:pt idx="958">
                  <c:v>8.7899999999999991</c:v>
                </c:pt>
                <c:pt idx="959">
                  <c:v>8.6170000000000009</c:v>
                </c:pt>
                <c:pt idx="960">
                  <c:v>8.48</c:v>
                </c:pt>
                <c:pt idx="961">
                  <c:v>8.2899999999999991</c:v>
                </c:pt>
                <c:pt idx="962">
                  <c:v>8.11</c:v>
                </c:pt>
                <c:pt idx="963">
                  <c:v>7.9459999999999997</c:v>
                </c:pt>
                <c:pt idx="964">
                  <c:v>7.782</c:v>
                </c:pt>
                <c:pt idx="965">
                  <c:v>7.6429999999999998</c:v>
                </c:pt>
                <c:pt idx="966">
                  <c:v>7.4870000000000001</c:v>
                </c:pt>
                <c:pt idx="967">
                  <c:v>7.3479999999999999</c:v>
                </c:pt>
                <c:pt idx="968">
                  <c:v>7.2309999999999999</c:v>
                </c:pt>
                <c:pt idx="969">
                  <c:v>7.1059999999999999</c:v>
                </c:pt>
                <c:pt idx="970">
                  <c:v>7.0110000000000001</c:v>
                </c:pt>
                <c:pt idx="971">
                  <c:v>6.931</c:v>
                </c:pt>
                <c:pt idx="972">
                  <c:v>6.87</c:v>
                </c:pt>
                <c:pt idx="973">
                  <c:v>6.8410000000000002</c:v>
                </c:pt>
                <c:pt idx="974">
                  <c:v>6.8310000000000004</c:v>
                </c:pt>
                <c:pt idx="975">
                  <c:v>6.8929999999999998</c:v>
                </c:pt>
                <c:pt idx="976">
                  <c:v>7.1040000000000001</c:v>
                </c:pt>
                <c:pt idx="977">
                  <c:v>7.2850000000000001</c:v>
                </c:pt>
                <c:pt idx="978">
                  <c:v>7.3239999999999998</c:v>
                </c:pt>
                <c:pt idx="979">
                  <c:v>7.415</c:v>
                </c:pt>
                <c:pt idx="980">
                  <c:v>7.4509999999999996</c:v>
                </c:pt>
                <c:pt idx="981">
                  <c:v>7.6680000000000001</c:v>
                </c:pt>
                <c:pt idx="982">
                  <c:v>7.8419999999999996</c:v>
                </c:pt>
                <c:pt idx="983">
                  <c:v>8.0429999999999993</c:v>
                </c:pt>
                <c:pt idx="984">
                  <c:v>8.2769999999999992</c:v>
                </c:pt>
                <c:pt idx="985">
                  <c:v>8.4540000000000006</c:v>
                </c:pt>
                <c:pt idx="986">
                  <c:v>8.6750000000000007</c:v>
                </c:pt>
                <c:pt idx="987">
                  <c:v>8.8819999999999997</c:v>
                </c:pt>
                <c:pt idx="988">
                  <c:v>9.0749999999999993</c:v>
                </c:pt>
                <c:pt idx="989">
                  <c:v>9.3680000000000003</c:v>
                </c:pt>
                <c:pt idx="990">
                  <c:v>9.48</c:v>
                </c:pt>
                <c:pt idx="991">
                  <c:v>9.6639999999999997</c:v>
                </c:pt>
                <c:pt idx="992">
                  <c:v>9.8550000000000004</c:v>
                </c:pt>
                <c:pt idx="993">
                  <c:v>10.063000000000001</c:v>
                </c:pt>
                <c:pt idx="994">
                  <c:v>10.18</c:v>
                </c:pt>
                <c:pt idx="995">
                  <c:v>10.385999999999999</c:v>
                </c:pt>
                <c:pt idx="996">
                  <c:v>10.468</c:v>
                </c:pt>
                <c:pt idx="997">
                  <c:v>10.58</c:v>
                </c:pt>
                <c:pt idx="998">
                  <c:v>10.692</c:v>
                </c:pt>
                <c:pt idx="999">
                  <c:v>10.787000000000001</c:v>
                </c:pt>
                <c:pt idx="1000">
                  <c:v>10.856</c:v>
                </c:pt>
                <c:pt idx="1001">
                  <c:v>10.920999999999999</c:v>
                </c:pt>
                <c:pt idx="1002">
                  <c:v>10.975</c:v>
                </c:pt>
                <c:pt idx="1003">
                  <c:v>11.013</c:v>
                </c:pt>
                <c:pt idx="1004">
                  <c:v>11.018000000000001</c:v>
                </c:pt>
                <c:pt idx="1005">
                  <c:v>11.03</c:v>
                </c:pt>
                <c:pt idx="1006">
                  <c:v>10.976000000000001</c:v>
                </c:pt>
                <c:pt idx="1007">
                  <c:v>10.938000000000001</c:v>
                </c:pt>
                <c:pt idx="1008">
                  <c:v>10.87</c:v>
                </c:pt>
                <c:pt idx="1009">
                  <c:v>10.789</c:v>
                </c:pt>
                <c:pt idx="1010">
                  <c:v>10.683999999999999</c:v>
                </c:pt>
                <c:pt idx="1011">
                  <c:v>10.528</c:v>
                </c:pt>
                <c:pt idx="1012">
                  <c:v>10.436</c:v>
                </c:pt>
                <c:pt idx="1013">
                  <c:v>10.27</c:v>
                </c:pt>
                <c:pt idx="1014">
                  <c:v>10.143000000000001</c:v>
                </c:pt>
                <c:pt idx="1015">
                  <c:v>10.023</c:v>
                </c:pt>
                <c:pt idx="1016">
                  <c:v>9.9260000000000002</c:v>
                </c:pt>
                <c:pt idx="1017">
                  <c:v>9.81</c:v>
                </c:pt>
                <c:pt idx="1018">
                  <c:v>9.6809999999999992</c:v>
                </c:pt>
                <c:pt idx="1019">
                  <c:v>9.5570000000000004</c:v>
                </c:pt>
                <c:pt idx="1020">
                  <c:v>9.4589999999999996</c:v>
                </c:pt>
                <c:pt idx="1021">
                  <c:v>9.3689999999999998</c:v>
                </c:pt>
                <c:pt idx="1022">
                  <c:v>9.2929999999999993</c:v>
                </c:pt>
                <c:pt idx="1023">
                  <c:v>9.2249999999999996</c:v>
                </c:pt>
                <c:pt idx="1024">
                  <c:v>9.1769999999999996</c:v>
                </c:pt>
                <c:pt idx="1025">
                  <c:v>9.1340000000000003</c:v>
                </c:pt>
                <c:pt idx="1026">
                  <c:v>9.1080000000000005</c:v>
                </c:pt>
                <c:pt idx="1027">
                  <c:v>9.1010000000000009</c:v>
                </c:pt>
                <c:pt idx="1028">
                  <c:v>9.1240000000000006</c:v>
                </c:pt>
                <c:pt idx="1029">
                  <c:v>9.1809999999999992</c:v>
                </c:pt>
                <c:pt idx="1030">
                  <c:v>9.2520000000000007</c:v>
                </c:pt>
                <c:pt idx="1031">
                  <c:v>9.4179999999999993</c:v>
                </c:pt>
                <c:pt idx="1032">
                  <c:v>9.3819999999999997</c:v>
                </c:pt>
                <c:pt idx="1033">
                  <c:v>9.4770000000000003</c:v>
                </c:pt>
                <c:pt idx="1034">
                  <c:v>9.4480000000000004</c:v>
                </c:pt>
                <c:pt idx="1035">
                  <c:v>9.5820000000000007</c:v>
                </c:pt>
                <c:pt idx="1036">
                  <c:v>9.6370000000000005</c:v>
                </c:pt>
                <c:pt idx="1037">
                  <c:v>9.7249999999999996</c:v>
                </c:pt>
                <c:pt idx="1038">
                  <c:v>9.8840000000000003</c:v>
                </c:pt>
                <c:pt idx="1039">
                  <c:v>9.9239999999999995</c:v>
                </c:pt>
                <c:pt idx="1040">
                  <c:v>9.9979999999999993</c:v>
                </c:pt>
                <c:pt idx="1041">
                  <c:v>10.067</c:v>
                </c:pt>
                <c:pt idx="1042">
                  <c:v>10.145</c:v>
                </c:pt>
                <c:pt idx="1043">
                  <c:v>10.185</c:v>
                </c:pt>
                <c:pt idx="1044">
                  <c:v>10.220000000000001</c:v>
                </c:pt>
                <c:pt idx="1045">
                  <c:v>10.246</c:v>
                </c:pt>
                <c:pt idx="1046">
                  <c:v>10.266999999999999</c:v>
                </c:pt>
                <c:pt idx="1047">
                  <c:v>10.353999999999999</c:v>
                </c:pt>
                <c:pt idx="1048">
                  <c:v>10.26</c:v>
                </c:pt>
                <c:pt idx="1049">
                  <c:v>10.214</c:v>
                </c:pt>
                <c:pt idx="1050">
                  <c:v>10.179</c:v>
                </c:pt>
                <c:pt idx="1051">
                  <c:v>10.098000000000001</c:v>
                </c:pt>
                <c:pt idx="1052">
                  <c:v>10.013</c:v>
                </c:pt>
                <c:pt idx="1053">
                  <c:v>9.9269999999999996</c:v>
                </c:pt>
                <c:pt idx="1054">
                  <c:v>9.8710000000000004</c:v>
                </c:pt>
                <c:pt idx="1055">
                  <c:v>9.6349999999999998</c:v>
                </c:pt>
                <c:pt idx="1056">
                  <c:v>9.4619999999999997</c:v>
                </c:pt>
                <c:pt idx="1057">
                  <c:v>9.3409999999999993</c:v>
                </c:pt>
                <c:pt idx="1058">
                  <c:v>9.15</c:v>
                </c:pt>
                <c:pt idx="1059">
                  <c:v>9.0389999999999997</c:v>
                </c:pt>
                <c:pt idx="1060">
                  <c:v>8.8420000000000005</c:v>
                </c:pt>
                <c:pt idx="1061">
                  <c:v>8.6319999999999997</c:v>
                </c:pt>
                <c:pt idx="1062">
                  <c:v>8.4269999999999996</c:v>
                </c:pt>
                <c:pt idx="1063">
                  <c:v>8.2279999999999998</c:v>
                </c:pt>
                <c:pt idx="1064">
                  <c:v>8.0679999999999996</c:v>
                </c:pt>
                <c:pt idx="1065">
                  <c:v>7.8979999999999997</c:v>
                </c:pt>
                <c:pt idx="1066">
                  <c:v>7.734</c:v>
                </c:pt>
                <c:pt idx="1067">
                  <c:v>7.5830000000000002</c:v>
                </c:pt>
                <c:pt idx="1068">
                  <c:v>7.4379999999999997</c:v>
                </c:pt>
                <c:pt idx="1069">
                  <c:v>7.2960000000000003</c:v>
                </c:pt>
                <c:pt idx="1070">
                  <c:v>7.17</c:v>
                </c:pt>
                <c:pt idx="1071">
                  <c:v>7.0460000000000003</c:v>
                </c:pt>
                <c:pt idx="1072">
                  <c:v>6.9459999999999997</c:v>
                </c:pt>
                <c:pt idx="1073">
                  <c:v>6.8639999999999999</c:v>
                </c:pt>
                <c:pt idx="1074">
                  <c:v>6.8129999999999997</c:v>
                </c:pt>
                <c:pt idx="1075">
                  <c:v>6.798</c:v>
                </c:pt>
                <c:pt idx="1076">
                  <c:v>6.8220000000000001</c:v>
                </c:pt>
                <c:pt idx="1077">
                  <c:v>6.9530000000000003</c:v>
                </c:pt>
                <c:pt idx="1078">
                  <c:v>7.2069999999999999</c:v>
                </c:pt>
                <c:pt idx="1079">
                  <c:v>7.1020000000000003</c:v>
                </c:pt>
                <c:pt idx="1080">
                  <c:v>7.2140000000000004</c:v>
                </c:pt>
                <c:pt idx="1081">
                  <c:v>7.3970000000000002</c:v>
                </c:pt>
                <c:pt idx="1082">
                  <c:v>7.5940000000000003</c:v>
                </c:pt>
                <c:pt idx="1083">
                  <c:v>7.8380000000000001</c:v>
                </c:pt>
                <c:pt idx="1084">
                  <c:v>8.06</c:v>
                </c:pt>
                <c:pt idx="1085">
                  <c:v>8.3019999999999996</c:v>
                </c:pt>
                <c:pt idx="1086">
                  <c:v>8.5370000000000008</c:v>
                </c:pt>
                <c:pt idx="1087">
                  <c:v>8.8149999999999995</c:v>
                </c:pt>
                <c:pt idx="1088">
                  <c:v>9.032</c:v>
                </c:pt>
                <c:pt idx="1089">
                  <c:v>9.32</c:v>
                </c:pt>
                <c:pt idx="1090">
                  <c:v>9.4770000000000003</c:v>
                </c:pt>
                <c:pt idx="1091">
                  <c:v>9.7759999999999998</c:v>
                </c:pt>
                <c:pt idx="1092">
                  <c:v>9.9049999999999994</c:v>
                </c:pt>
                <c:pt idx="1093">
                  <c:v>10.157</c:v>
                </c:pt>
                <c:pt idx="1094">
                  <c:v>10.311</c:v>
                </c:pt>
                <c:pt idx="1095">
                  <c:v>10.496</c:v>
                </c:pt>
                <c:pt idx="1096">
                  <c:v>10.662000000000001</c:v>
                </c:pt>
                <c:pt idx="1097">
                  <c:v>10.771000000000001</c:v>
                </c:pt>
                <c:pt idx="1098">
                  <c:v>10.92</c:v>
                </c:pt>
                <c:pt idx="1099">
                  <c:v>11</c:v>
                </c:pt>
                <c:pt idx="1100">
                  <c:v>11.087999999999999</c:v>
                </c:pt>
                <c:pt idx="1101">
                  <c:v>11.159000000000001</c:v>
                </c:pt>
                <c:pt idx="1102">
                  <c:v>11.198</c:v>
                </c:pt>
                <c:pt idx="1103">
                  <c:v>11.217000000000001</c:v>
                </c:pt>
                <c:pt idx="1104">
                  <c:v>11.23</c:v>
                </c:pt>
                <c:pt idx="1105">
                  <c:v>11.180999999999999</c:v>
                </c:pt>
                <c:pt idx="1106">
                  <c:v>11.13</c:v>
                </c:pt>
                <c:pt idx="1107">
                  <c:v>11.077999999999999</c:v>
                </c:pt>
                <c:pt idx="1108">
                  <c:v>11.000999999999999</c:v>
                </c:pt>
                <c:pt idx="1109">
                  <c:v>11.032999999999999</c:v>
                </c:pt>
                <c:pt idx="1110">
                  <c:v>10.775</c:v>
                </c:pt>
                <c:pt idx="1111">
                  <c:v>10.72</c:v>
                </c:pt>
                <c:pt idx="1112">
                  <c:v>10.455</c:v>
                </c:pt>
                <c:pt idx="1113">
                  <c:v>10.343</c:v>
                </c:pt>
                <c:pt idx="1114">
                  <c:v>10.228999999999999</c:v>
                </c:pt>
                <c:pt idx="1115">
                  <c:v>9.9659999999999993</c:v>
                </c:pt>
                <c:pt idx="1116">
                  <c:v>9.7810000000000006</c:v>
                </c:pt>
                <c:pt idx="1117">
                  <c:v>9.641</c:v>
                </c:pt>
                <c:pt idx="1118">
                  <c:v>9.5329999999999995</c:v>
                </c:pt>
                <c:pt idx="1119">
                  <c:v>9.3949999999999996</c:v>
                </c:pt>
                <c:pt idx="1120">
                  <c:v>9.2579999999999991</c:v>
                </c:pt>
                <c:pt idx="1121">
                  <c:v>9.1319999999999997</c:v>
                </c:pt>
                <c:pt idx="1122">
                  <c:v>9.016</c:v>
                </c:pt>
                <c:pt idx="1123">
                  <c:v>8.9049999999999994</c:v>
                </c:pt>
                <c:pt idx="1124">
                  <c:v>8.8279999999999994</c:v>
                </c:pt>
                <c:pt idx="1125">
                  <c:v>8.7530000000000001</c:v>
                </c:pt>
                <c:pt idx="1126">
                  <c:v>8.7089999999999996</c:v>
                </c:pt>
                <c:pt idx="1127">
                  <c:v>8.6839999999999993</c:v>
                </c:pt>
                <c:pt idx="1128">
                  <c:v>8.6859999999999999</c:v>
                </c:pt>
                <c:pt idx="1129">
                  <c:v>8.7690000000000001</c:v>
                </c:pt>
                <c:pt idx="1130">
                  <c:v>8.84</c:v>
                </c:pt>
                <c:pt idx="1131">
                  <c:v>8.8960000000000008</c:v>
                </c:pt>
                <c:pt idx="1132">
                  <c:v>8.9949999999999992</c:v>
                </c:pt>
                <c:pt idx="1133">
                  <c:v>9.0630000000000006</c:v>
                </c:pt>
                <c:pt idx="1134">
                  <c:v>9.2050000000000001</c:v>
                </c:pt>
                <c:pt idx="1135">
                  <c:v>9.2729999999999997</c:v>
                </c:pt>
                <c:pt idx="1136">
                  <c:v>9.5340000000000007</c:v>
                </c:pt>
                <c:pt idx="1137">
                  <c:v>9.5589999999999993</c:v>
                </c:pt>
                <c:pt idx="1138">
                  <c:v>9.6660000000000004</c:v>
                </c:pt>
                <c:pt idx="1139">
                  <c:v>9.8889999999999993</c:v>
                </c:pt>
                <c:pt idx="1140">
                  <c:v>9.9450000000000003</c:v>
                </c:pt>
                <c:pt idx="1141">
                  <c:v>10.066000000000001</c:v>
                </c:pt>
                <c:pt idx="1142">
                  <c:v>10.204000000000001</c:v>
                </c:pt>
                <c:pt idx="1143">
                  <c:v>10.265000000000001</c:v>
                </c:pt>
                <c:pt idx="1144">
                  <c:v>10.417999999999999</c:v>
                </c:pt>
                <c:pt idx="1145">
                  <c:v>10.403</c:v>
                </c:pt>
                <c:pt idx="1146">
                  <c:v>10.487</c:v>
                </c:pt>
                <c:pt idx="1147">
                  <c:v>10.567</c:v>
                </c:pt>
                <c:pt idx="1148">
                  <c:v>10.542</c:v>
                </c:pt>
                <c:pt idx="1149">
                  <c:v>10.547000000000001</c:v>
                </c:pt>
                <c:pt idx="1150">
                  <c:v>10.55</c:v>
                </c:pt>
                <c:pt idx="1151">
                  <c:v>10.443</c:v>
                </c:pt>
                <c:pt idx="1152">
                  <c:v>10.398</c:v>
                </c:pt>
                <c:pt idx="1153">
                  <c:v>10.343</c:v>
                </c:pt>
                <c:pt idx="1154">
                  <c:v>10.239000000000001</c:v>
                </c:pt>
                <c:pt idx="1155">
                  <c:v>10.143000000000001</c:v>
                </c:pt>
                <c:pt idx="1156">
                  <c:v>9.9540000000000006</c:v>
                </c:pt>
                <c:pt idx="1157">
                  <c:v>9.7509999999999994</c:v>
                </c:pt>
                <c:pt idx="1158">
                  <c:v>9.5459999999999994</c:v>
                </c:pt>
                <c:pt idx="1159">
                  <c:v>9.327</c:v>
                </c:pt>
                <c:pt idx="1160">
                  <c:v>9.09</c:v>
                </c:pt>
                <c:pt idx="1161">
                  <c:v>8.8789999999999996</c:v>
                </c:pt>
                <c:pt idx="1162">
                  <c:v>8.6229999999999993</c:v>
                </c:pt>
                <c:pt idx="1163">
                  <c:v>8.452</c:v>
                </c:pt>
                <c:pt idx="1164">
                  <c:v>8.25</c:v>
                </c:pt>
                <c:pt idx="1165">
                  <c:v>8.0660000000000007</c:v>
                </c:pt>
                <c:pt idx="1166">
                  <c:v>7.8929999999999998</c:v>
                </c:pt>
                <c:pt idx="1167">
                  <c:v>7.7220000000000004</c:v>
                </c:pt>
                <c:pt idx="1168">
                  <c:v>7.5549999999999997</c:v>
                </c:pt>
                <c:pt idx="1169">
                  <c:v>7.391</c:v>
                </c:pt>
                <c:pt idx="1170">
                  <c:v>7.2409999999999997</c:v>
                </c:pt>
                <c:pt idx="1171">
                  <c:v>7.11</c:v>
                </c:pt>
                <c:pt idx="1172">
                  <c:v>6.9859999999999998</c:v>
                </c:pt>
                <c:pt idx="1173">
                  <c:v>6.8920000000000003</c:v>
                </c:pt>
                <c:pt idx="1174">
                  <c:v>6.83</c:v>
                </c:pt>
                <c:pt idx="1175">
                  <c:v>6.8040000000000003</c:v>
                </c:pt>
                <c:pt idx="1176">
                  <c:v>6.806</c:v>
                </c:pt>
                <c:pt idx="1177">
                  <c:v>6.9660000000000002</c:v>
                </c:pt>
                <c:pt idx="1178">
                  <c:v>7.1820000000000004</c:v>
                </c:pt>
                <c:pt idx="1179">
                  <c:v>7.3630000000000004</c:v>
                </c:pt>
                <c:pt idx="1180">
                  <c:v>7.22</c:v>
                </c:pt>
                <c:pt idx="1181">
                  <c:v>7.4279999999999999</c:v>
                </c:pt>
                <c:pt idx="1182">
                  <c:v>7.6509999999999998</c:v>
                </c:pt>
                <c:pt idx="1183">
                  <c:v>7.891</c:v>
                </c:pt>
                <c:pt idx="1184">
                  <c:v>8.1609999999999996</c:v>
                </c:pt>
                <c:pt idx="1185">
                  <c:v>8.3979999999999997</c:v>
                </c:pt>
                <c:pt idx="1186">
                  <c:v>8.6539999999999999</c:v>
                </c:pt>
                <c:pt idx="1187">
                  <c:v>8.9290000000000003</c:v>
                </c:pt>
                <c:pt idx="1188">
                  <c:v>9.1349999999999998</c:v>
                </c:pt>
                <c:pt idx="1189">
                  <c:v>9.4469999999999992</c:v>
                </c:pt>
                <c:pt idx="1190">
                  <c:v>9.6530000000000005</c:v>
                </c:pt>
                <c:pt idx="1191">
                  <c:v>9.8919999999999995</c:v>
                </c:pt>
                <c:pt idx="1192">
                  <c:v>10.131</c:v>
                </c:pt>
                <c:pt idx="1193">
                  <c:v>10.298</c:v>
                </c:pt>
                <c:pt idx="1194">
                  <c:v>10.509</c:v>
                </c:pt>
                <c:pt idx="1195">
                  <c:v>10.667</c:v>
                </c:pt>
                <c:pt idx="1196">
                  <c:v>10.852</c:v>
                </c:pt>
                <c:pt idx="1197">
                  <c:v>11.057</c:v>
                </c:pt>
                <c:pt idx="1198">
                  <c:v>11.111000000000001</c:v>
                </c:pt>
                <c:pt idx="1199">
                  <c:v>11.202999999999999</c:v>
                </c:pt>
                <c:pt idx="1200">
                  <c:v>11.276999999999999</c:v>
                </c:pt>
                <c:pt idx="1201">
                  <c:v>11.337999999999999</c:v>
                </c:pt>
                <c:pt idx="1202">
                  <c:v>11.346</c:v>
                </c:pt>
                <c:pt idx="1203">
                  <c:v>11.308999999999999</c:v>
                </c:pt>
                <c:pt idx="1204">
                  <c:v>11.260999999999999</c:v>
                </c:pt>
                <c:pt idx="1205">
                  <c:v>11.247999999999999</c:v>
                </c:pt>
                <c:pt idx="1206">
                  <c:v>11.117000000000001</c:v>
                </c:pt>
                <c:pt idx="1207">
                  <c:v>11.154999999999999</c:v>
                </c:pt>
                <c:pt idx="1208">
                  <c:v>10.978999999999999</c:v>
                </c:pt>
                <c:pt idx="1209">
                  <c:v>10.856</c:v>
                </c:pt>
                <c:pt idx="1210">
                  <c:v>10.512</c:v>
                </c:pt>
                <c:pt idx="1211">
                  <c:v>10.371</c:v>
                </c:pt>
                <c:pt idx="1212">
                  <c:v>10.163</c:v>
                </c:pt>
                <c:pt idx="1213">
                  <c:v>10.002000000000001</c:v>
                </c:pt>
                <c:pt idx="1214">
                  <c:v>9.7409999999999997</c:v>
                </c:pt>
                <c:pt idx="1215">
                  <c:v>9.5719999999999992</c:v>
                </c:pt>
                <c:pt idx="1216">
                  <c:v>9.4060000000000006</c:v>
                </c:pt>
                <c:pt idx="1217">
                  <c:v>9.2210000000000001</c:v>
                </c:pt>
                <c:pt idx="1218">
                  <c:v>9.0609999999999999</c:v>
                </c:pt>
                <c:pt idx="1219">
                  <c:v>8.8949999999999996</c:v>
                </c:pt>
                <c:pt idx="1220">
                  <c:v>8.7390000000000008</c:v>
                </c:pt>
                <c:pt idx="1221">
                  <c:v>8.5969999999999995</c:v>
                </c:pt>
                <c:pt idx="1222">
                  <c:v>8.4610000000000003</c:v>
                </c:pt>
                <c:pt idx="1223">
                  <c:v>8.3610000000000007</c:v>
                </c:pt>
                <c:pt idx="1224">
                  <c:v>8.2690000000000001</c:v>
                </c:pt>
                <c:pt idx="1225">
                  <c:v>8.19</c:v>
                </c:pt>
                <c:pt idx="1226">
                  <c:v>8.1379999999999999</c:v>
                </c:pt>
                <c:pt idx="1227">
                  <c:v>8.11</c:v>
                </c:pt>
                <c:pt idx="1228">
                  <c:v>8.1120000000000001</c:v>
                </c:pt>
                <c:pt idx="1229">
                  <c:v>8.1910000000000007</c:v>
                </c:pt>
                <c:pt idx="1230">
                  <c:v>8.3119999999999994</c:v>
                </c:pt>
                <c:pt idx="1231">
                  <c:v>8.5350000000000001</c:v>
                </c:pt>
                <c:pt idx="1232">
                  <c:v>8.4649999999999999</c:v>
                </c:pt>
                <c:pt idx="1233">
                  <c:v>8.6319999999999997</c:v>
                </c:pt>
                <c:pt idx="1234">
                  <c:v>8.8360000000000003</c:v>
                </c:pt>
                <c:pt idx="1235">
                  <c:v>9.0229999999999997</c:v>
                </c:pt>
                <c:pt idx="1236">
                  <c:v>9.2579999999999991</c:v>
                </c:pt>
                <c:pt idx="1237">
                  <c:v>9.4359999999999999</c:v>
                </c:pt>
                <c:pt idx="1238">
                  <c:v>9.625</c:v>
                </c:pt>
                <c:pt idx="1239">
                  <c:v>9.8089999999999993</c:v>
                </c:pt>
                <c:pt idx="1240">
                  <c:v>10.065</c:v>
                </c:pt>
                <c:pt idx="1241">
                  <c:v>10.14</c:v>
                </c:pt>
                <c:pt idx="1242">
                  <c:v>10.291</c:v>
                </c:pt>
                <c:pt idx="1243">
                  <c:v>10.441000000000001</c:v>
                </c:pt>
                <c:pt idx="1244">
                  <c:v>10.581</c:v>
                </c:pt>
                <c:pt idx="1245">
                  <c:v>10.661</c:v>
                </c:pt>
                <c:pt idx="1246">
                  <c:v>10.747999999999999</c:v>
                </c:pt>
                <c:pt idx="1247">
                  <c:v>10.901</c:v>
                </c:pt>
                <c:pt idx="1248">
                  <c:v>10.901</c:v>
                </c:pt>
                <c:pt idx="1249">
                  <c:v>10.895</c:v>
                </c:pt>
                <c:pt idx="1250">
                  <c:v>10.862</c:v>
                </c:pt>
                <c:pt idx="1251">
                  <c:v>10.763</c:v>
                </c:pt>
                <c:pt idx="1252">
                  <c:v>10.760999999999999</c:v>
                </c:pt>
                <c:pt idx="1253">
                  <c:v>10.621</c:v>
                </c:pt>
                <c:pt idx="1254">
                  <c:v>10.558999999999999</c:v>
                </c:pt>
                <c:pt idx="1255">
                  <c:v>10.427</c:v>
                </c:pt>
                <c:pt idx="1256">
                  <c:v>10.262</c:v>
                </c:pt>
                <c:pt idx="1257">
                  <c:v>10.125</c:v>
                </c:pt>
                <c:pt idx="1258">
                  <c:v>9.8659999999999997</c:v>
                </c:pt>
                <c:pt idx="1259">
                  <c:v>9.5839999999999996</c:v>
                </c:pt>
                <c:pt idx="1260">
                  <c:v>9.3049999999999997</c:v>
                </c:pt>
                <c:pt idx="1261">
                  <c:v>9.1</c:v>
                </c:pt>
                <c:pt idx="1262">
                  <c:v>8.8249999999999993</c:v>
                </c:pt>
                <c:pt idx="1263">
                  <c:v>8.6430000000000007</c:v>
                </c:pt>
                <c:pt idx="1264">
                  <c:v>8.4440000000000008</c:v>
                </c:pt>
                <c:pt idx="1265">
                  <c:v>8.2490000000000006</c:v>
                </c:pt>
                <c:pt idx="1266">
                  <c:v>8.0739999999999998</c:v>
                </c:pt>
                <c:pt idx="1267">
                  <c:v>7.9009999999999998</c:v>
                </c:pt>
                <c:pt idx="1268">
                  <c:v>7.7290000000000001</c:v>
                </c:pt>
                <c:pt idx="1269">
                  <c:v>7.5730000000000004</c:v>
                </c:pt>
                <c:pt idx="1270">
                  <c:v>7.4279999999999999</c:v>
                </c:pt>
                <c:pt idx="1271">
                  <c:v>7.2939999999999996</c:v>
                </c:pt>
                <c:pt idx="1272">
                  <c:v>7.1509999999999998</c:v>
                </c:pt>
                <c:pt idx="1273">
                  <c:v>7.05</c:v>
                </c:pt>
                <c:pt idx="1274">
                  <c:v>6.9770000000000003</c:v>
                </c:pt>
                <c:pt idx="1275">
                  <c:v>6.9539999999999997</c:v>
                </c:pt>
                <c:pt idx="1276">
                  <c:v>6.9889999999999999</c:v>
                </c:pt>
                <c:pt idx="1277">
                  <c:v>7.2140000000000004</c:v>
                </c:pt>
                <c:pt idx="1278">
                  <c:v>7.4480000000000004</c:v>
                </c:pt>
                <c:pt idx="1279">
                  <c:v>7.56</c:v>
                </c:pt>
                <c:pt idx="1280">
                  <c:v>7.4720000000000004</c:v>
                </c:pt>
                <c:pt idx="1281">
                  <c:v>7.6950000000000003</c:v>
                </c:pt>
                <c:pt idx="1282">
                  <c:v>7.9290000000000003</c:v>
                </c:pt>
                <c:pt idx="1283">
                  <c:v>8.2200000000000006</c:v>
                </c:pt>
                <c:pt idx="1284">
                  <c:v>8.6639999999999997</c:v>
                </c:pt>
                <c:pt idx="1285">
                  <c:v>8.8740000000000006</c:v>
                </c:pt>
                <c:pt idx="1286">
                  <c:v>9.1110000000000007</c:v>
                </c:pt>
                <c:pt idx="1287">
                  <c:v>9.266</c:v>
                </c:pt>
                <c:pt idx="1288">
                  <c:v>9.5340000000000007</c:v>
                </c:pt>
                <c:pt idx="1289">
                  <c:v>9.8330000000000002</c:v>
                </c:pt>
                <c:pt idx="1290">
                  <c:v>10.031000000000001</c:v>
                </c:pt>
                <c:pt idx="1291">
                  <c:v>10.349</c:v>
                </c:pt>
                <c:pt idx="1292">
                  <c:v>10.685</c:v>
                </c:pt>
                <c:pt idx="1293">
                  <c:v>10.791</c:v>
                </c:pt>
                <c:pt idx="1294">
                  <c:v>10.98</c:v>
                </c:pt>
                <c:pt idx="1295">
                  <c:v>11.189</c:v>
                </c:pt>
                <c:pt idx="1296">
                  <c:v>11.231999999999999</c:v>
                </c:pt>
                <c:pt idx="1297">
                  <c:v>11.271000000000001</c:v>
                </c:pt>
                <c:pt idx="1298">
                  <c:v>11.413</c:v>
                </c:pt>
                <c:pt idx="1299">
                  <c:v>11.457000000000001</c:v>
                </c:pt>
                <c:pt idx="1300">
                  <c:v>11.551</c:v>
                </c:pt>
                <c:pt idx="1301">
                  <c:v>11.554</c:v>
                </c:pt>
                <c:pt idx="1302">
                  <c:v>11.513999999999999</c:v>
                </c:pt>
                <c:pt idx="1303">
                  <c:v>11.438000000000001</c:v>
                </c:pt>
                <c:pt idx="1304">
                  <c:v>11.343999999999999</c:v>
                </c:pt>
                <c:pt idx="1305">
                  <c:v>11.326000000000001</c:v>
                </c:pt>
                <c:pt idx="1306">
                  <c:v>11.353</c:v>
                </c:pt>
                <c:pt idx="1307">
                  <c:v>11.13</c:v>
                </c:pt>
                <c:pt idx="1308">
                  <c:v>10.929</c:v>
                </c:pt>
                <c:pt idx="1309">
                  <c:v>10.637</c:v>
                </c:pt>
                <c:pt idx="1310">
                  <c:v>10.375999999999999</c:v>
                </c:pt>
                <c:pt idx="1311">
                  <c:v>10.238</c:v>
                </c:pt>
                <c:pt idx="1312">
                  <c:v>9.9329999999999998</c:v>
                </c:pt>
                <c:pt idx="1313">
                  <c:v>9.6750000000000007</c:v>
                </c:pt>
                <c:pt idx="1314">
                  <c:v>9.4420000000000002</c:v>
                </c:pt>
                <c:pt idx="1315">
                  <c:v>9.1890000000000001</c:v>
                </c:pt>
                <c:pt idx="1316">
                  <c:v>9.0350000000000001</c:v>
                </c:pt>
                <c:pt idx="1317">
                  <c:v>8.8219999999999992</c:v>
                </c:pt>
                <c:pt idx="1318">
                  <c:v>8.6430000000000007</c:v>
                </c:pt>
                <c:pt idx="1319">
                  <c:v>8.4329999999999998</c:v>
                </c:pt>
                <c:pt idx="1320">
                  <c:v>8.2840000000000007</c:v>
                </c:pt>
                <c:pt idx="1321">
                  <c:v>8.1120000000000001</c:v>
                </c:pt>
                <c:pt idx="1322">
                  <c:v>7.9610000000000003</c:v>
                </c:pt>
                <c:pt idx="1323">
                  <c:v>7.8319999999999999</c:v>
                </c:pt>
                <c:pt idx="1324">
                  <c:v>7.72</c:v>
                </c:pt>
                <c:pt idx="1325">
                  <c:v>7.6369999999999996</c:v>
                </c:pt>
                <c:pt idx="1326">
                  <c:v>7.5860000000000003</c:v>
                </c:pt>
                <c:pt idx="1327">
                  <c:v>7.6289999999999996</c:v>
                </c:pt>
                <c:pt idx="1328">
                  <c:v>7.7069999999999999</c:v>
                </c:pt>
                <c:pt idx="1329">
                  <c:v>7.7460000000000004</c:v>
                </c:pt>
                <c:pt idx="1330">
                  <c:v>8.1460000000000008</c:v>
                </c:pt>
                <c:pt idx="1331">
                  <c:v>7.97</c:v>
                </c:pt>
                <c:pt idx="1332">
                  <c:v>8.1760000000000002</c:v>
                </c:pt>
                <c:pt idx="1333">
                  <c:v>8.3879999999999999</c:v>
                </c:pt>
                <c:pt idx="1334">
                  <c:v>8.6709999999999994</c:v>
                </c:pt>
                <c:pt idx="1335">
                  <c:v>8.8780000000000001</c:v>
                </c:pt>
                <c:pt idx="1336">
                  <c:v>9.1359999999999992</c:v>
                </c:pt>
                <c:pt idx="1337">
                  <c:v>9.3539999999999992</c:v>
                </c:pt>
                <c:pt idx="1338">
                  <c:v>9.7420000000000009</c:v>
                </c:pt>
                <c:pt idx="1339">
                  <c:v>9.8819999999999997</c:v>
                </c:pt>
                <c:pt idx="1340">
                  <c:v>10.055999999999999</c:v>
                </c:pt>
                <c:pt idx="1341">
                  <c:v>10.26</c:v>
                </c:pt>
                <c:pt idx="1342">
                  <c:v>10.416</c:v>
                </c:pt>
                <c:pt idx="1343">
                  <c:v>10.645</c:v>
                </c:pt>
                <c:pt idx="1344">
                  <c:v>10.666</c:v>
                </c:pt>
                <c:pt idx="1345">
                  <c:v>10.843999999999999</c:v>
                </c:pt>
                <c:pt idx="1346">
                  <c:v>10.901999999999999</c:v>
                </c:pt>
                <c:pt idx="1347">
                  <c:v>10.999000000000001</c:v>
                </c:pt>
                <c:pt idx="1348">
                  <c:v>11.101000000000001</c:v>
                </c:pt>
                <c:pt idx="1349">
                  <c:v>11.138</c:v>
                </c:pt>
                <c:pt idx="1350">
                  <c:v>11.111000000000001</c:v>
                </c:pt>
                <c:pt idx="1351">
                  <c:v>11.023999999999999</c:v>
                </c:pt>
                <c:pt idx="1352">
                  <c:v>10.882</c:v>
                </c:pt>
                <c:pt idx="1353">
                  <c:v>10.89</c:v>
                </c:pt>
                <c:pt idx="1354">
                  <c:v>10.869</c:v>
                </c:pt>
                <c:pt idx="1355">
                  <c:v>10.666</c:v>
                </c:pt>
                <c:pt idx="1356">
                  <c:v>10.401</c:v>
                </c:pt>
                <c:pt idx="1357">
                  <c:v>10.255000000000001</c:v>
                </c:pt>
                <c:pt idx="1358">
                  <c:v>9.984</c:v>
                </c:pt>
                <c:pt idx="1359">
                  <c:v>9.798</c:v>
                </c:pt>
                <c:pt idx="1360">
                  <c:v>9.49</c:v>
                </c:pt>
                <c:pt idx="1361">
                  <c:v>9.1419999999999995</c:v>
                </c:pt>
                <c:pt idx="1362">
                  <c:v>8.9309999999999992</c:v>
                </c:pt>
                <c:pt idx="1363">
                  <c:v>8.7349999999999994</c:v>
                </c:pt>
                <c:pt idx="1364">
                  <c:v>8.5690000000000008</c:v>
                </c:pt>
                <c:pt idx="1365">
                  <c:v>8.3360000000000003</c:v>
                </c:pt>
                <c:pt idx="1366">
                  <c:v>8.1590000000000007</c:v>
                </c:pt>
                <c:pt idx="1367">
                  <c:v>7.9850000000000003</c:v>
                </c:pt>
                <c:pt idx="1368">
                  <c:v>7.819</c:v>
                </c:pt>
                <c:pt idx="1369">
                  <c:v>7.649</c:v>
                </c:pt>
                <c:pt idx="1370">
                  <c:v>7.5019999999999998</c:v>
                </c:pt>
                <c:pt idx="1371">
                  <c:v>7.375</c:v>
                </c:pt>
                <c:pt idx="1372">
                  <c:v>7.266</c:v>
                </c:pt>
                <c:pt idx="1373">
                  <c:v>7.1849999999999996</c:v>
                </c:pt>
                <c:pt idx="1374">
                  <c:v>7.1390000000000002</c:v>
                </c:pt>
                <c:pt idx="1375">
                  <c:v>7.141</c:v>
                </c:pt>
                <c:pt idx="1376">
                  <c:v>7.3860000000000001</c:v>
                </c:pt>
                <c:pt idx="1377">
                  <c:v>7.5830000000000002</c:v>
                </c:pt>
                <c:pt idx="1378">
                  <c:v>7.7750000000000004</c:v>
                </c:pt>
                <c:pt idx="1379">
                  <c:v>7.6109999999999998</c:v>
                </c:pt>
                <c:pt idx="1380">
                  <c:v>7.7969999999999997</c:v>
                </c:pt>
                <c:pt idx="1381">
                  <c:v>8.0630000000000006</c:v>
                </c:pt>
                <c:pt idx="1382">
                  <c:v>8.3260000000000005</c:v>
                </c:pt>
                <c:pt idx="1383">
                  <c:v>8.6020000000000003</c:v>
                </c:pt>
                <c:pt idx="1384">
                  <c:v>8.8729999999999993</c:v>
                </c:pt>
                <c:pt idx="1385">
                  <c:v>9.2560000000000002</c:v>
                </c:pt>
                <c:pt idx="1386">
                  <c:v>9.4450000000000003</c:v>
                </c:pt>
                <c:pt idx="1387">
                  <c:v>9.7929999999999993</c:v>
                </c:pt>
                <c:pt idx="1388">
                  <c:v>9.9390000000000001</c:v>
                </c:pt>
                <c:pt idx="1389">
                  <c:v>10.192</c:v>
                </c:pt>
                <c:pt idx="1390">
                  <c:v>10.736000000000001</c:v>
                </c:pt>
                <c:pt idx="1391">
                  <c:v>10.803000000000001</c:v>
                </c:pt>
                <c:pt idx="1392">
                  <c:v>11.066000000000001</c:v>
                </c:pt>
                <c:pt idx="1393">
                  <c:v>11.284000000000001</c:v>
                </c:pt>
                <c:pt idx="1394">
                  <c:v>11.323</c:v>
                </c:pt>
                <c:pt idx="1395">
                  <c:v>11.388</c:v>
                </c:pt>
                <c:pt idx="1396">
                  <c:v>11.659000000000001</c:v>
                </c:pt>
                <c:pt idx="1397">
                  <c:v>11.577999999999999</c:v>
                </c:pt>
                <c:pt idx="1398">
                  <c:v>11.606999999999999</c:v>
                </c:pt>
                <c:pt idx="1399">
                  <c:v>11.632999999999999</c:v>
                </c:pt>
                <c:pt idx="1400">
                  <c:v>11.661</c:v>
                </c:pt>
                <c:pt idx="1401">
                  <c:v>11.599</c:v>
                </c:pt>
                <c:pt idx="1402">
                  <c:v>11.509</c:v>
                </c:pt>
                <c:pt idx="1403">
                  <c:v>11.417</c:v>
                </c:pt>
                <c:pt idx="1404">
                  <c:v>11.351000000000001</c:v>
                </c:pt>
                <c:pt idx="1405">
                  <c:v>11.108000000000001</c:v>
                </c:pt>
                <c:pt idx="1406">
                  <c:v>11.010999999999999</c:v>
                </c:pt>
                <c:pt idx="1407">
                  <c:v>10.813000000000001</c:v>
                </c:pt>
                <c:pt idx="1408">
                  <c:v>10.515000000000001</c:v>
                </c:pt>
                <c:pt idx="1409">
                  <c:v>10.260999999999999</c:v>
                </c:pt>
                <c:pt idx="1410">
                  <c:v>10.122999999999999</c:v>
                </c:pt>
                <c:pt idx="1411">
                  <c:v>9.9659999999999993</c:v>
                </c:pt>
                <c:pt idx="1412">
                  <c:v>9.6690000000000005</c:v>
                </c:pt>
                <c:pt idx="1413">
                  <c:v>9.4139999999999997</c:v>
                </c:pt>
                <c:pt idx="1414">
                  <c:v>9.1229999999999993</c:v>
                </c:pt>
                <c:pt idx="1415">
                  <c:v>8.9440000000000008</c:v>
                </c:pt>
                <c:pt idx="1416">
                  <c:v>8.702</c:v>
                </c:pt>
                <c:pt idx="1417">
                  <c:v>8.5030000000000001</c:v>
                </c:pt>
                <c:pt idx="1418">
                  <c:v>8.2959999999999994</c:v>
                </c:pt>
                <c:pt idx="1419">
                  <c:v>8.1150000000000002</c:v>
                </c:pt>
                <c:pt idx="1420">
                  <c:v>7.91</c:v>
                </c:pt>
                <c:pt idx="1421">
                  <c:v>7.7359999999999998</c:v>
                </c:pt>
                <c:pt idx="1422">
                  <c:v>7.5739999999999998</c:v>
                </c:pt>
                <c:pt idx="1423">
                  <c:v>7.4470000000000001</c:v>
                </c:pt>
                <c:pt idx="1424">
                  <c:v>7.3579999999999997</c:v>
                </c:pt>
                <c:pt idx="1425">
                  <c:v>7.3090000000000002</c:v>
                </c:pt>
                <c:pt idx="1426">
                  <c:v>7.2850000000000001</c:v>
                </c:pt>
                <c:pt idx="1427">
                  <c:v>7.34</c:v>
                </c:pt>
                <c:pt idx="1428">
                  <c:v>7.7690000000000001</c:v>
                </c:pt>
                <c:pt idx="1429">
                  <c:v>7.9459999999999997</c:v>
                </c:pt>
                <c:pt idx="1430">
                  <c:v>7.7389999999999999</c:v>
                </c:pt>
                <c:pt idx="1431">
                  <c:v>7.96</c:v>
                </c:pt>
                <c:pt idx="1432">
                  <c:v>8.375</c:v>
                </c:pt>
                <c:pt idx="1433">
                  <c:v>8.4160000000000004</c:v>
                </c:pt>
                <c:pt idx="1434">
                  <c:v>8.7840000000000007</c:v>
                </c:pt>
                <c:pt idx="1435">
                  <c:v>8.9710000000000001</c:v>
                </c:pt>
                <c:pt idx="1436">
                  <c:v>9.2479999999999993</c:v>
                </c:pt>
                <c:pt idx="1437">
                  <c:v>9.7170000000000005</c:v>
                </c:pt>
                <c:pt idx="1438">
                  <c:v>9.9130000000000003</c:v>
                </c:pt>
                <c:pt idx="1439">
                  <c:v>10.045</c:v>
                </c:pt>
                <c:pt idx="1440">
                  <c:v>10.395</c:v>
                </c:pt>
                <c:pt idx="1441">
                  <c:v>10.553000000000001</c:v>
                </c:pt>
                <c:pt idx="1442">
                  <c:v>10.683</c:v>
                </c:pt>
                <c:pt idx="1443">
                  <c:v>10.811999999999999</c:v>
                </c:pt>
                <c:pt idx="1444">
                  <c:v>10.942</c:v>
                </c:pt>
                <c:pt idx="1445">
                  <c:v>11.048</c:v>
                </c:pt>
                <c:pt idx="1446">
                  <c:v>11.231999999999999</c:v>
                </c:pt>
                <c:pt idx="1447">
                  <c:v>11.228</c:v>
                </c:pt>
                <c:pt idx="1448">
                  <c:v>11.276999999999999</c:v>
                </c:pt>
                <c:pt idx="1449">
                  <c:v>11.29</c:v>
                </c:pt>
                <c:pt idx="1450">
                  <c:v>11.278</c:v>
                </c:pt>
                <c:pt idx="1451">
                  <c:v>11.18</c:v>
                </c:pt>
                <c:pt idx="1452">
                  <c:v>11.109</c:v>
                </c:pt>
                <c:pt idx="1453">
                  <c:v>11.028</c:v>
                </c:pt>
                <c:pt idx="1454">
                  <c:v>10.903</c:v>
                </c:pt>
                <c:pt idx="1455">
                  <c:v>10.898</c:v>
                </c:pt>
                <c:pt idx="1456">
                  <c:v>10.603999999999999</c:v>
                </c:pt>
                <c:pt idx="1457">
                  <c:v>10.407</c:v>
                </c:pt>
                <c:pt idx="1458">
                  <c:v>10.157</c:v>
                </c:pt>
                <c:pt idx="1459">
                  <c:v>9.8140000000000001</c:v>
                </c:pt>
                <c:pt idx="1460">
                  <c:v>9.5969999999999995</c:v>
                </c:pt>
                <c:pt idx="1461">
                  <c:v>9.4290000000000003</c:v>
                </c:pt>
                <c:pt idx="1462">
                  <c:v>9.1760000000000002</c:v>
                </c:pt>
                <c:pt idx="1463">
                  <c:v>8.9819999999999993</c:v>
                </c:pt>
                <c:pt idx="1464">
                  <c:v>8.7739999999999991</c:v>
                </c:pt>
                <c:pt idx="1465">
                  <c:v>8.5969999999999995</c:v>
                </c:pt>
                <c:pt idx="1466">
                  <c:v>8.42</c:v>
                </c:pt>
                <c:pt idx="1467">
                  <c:v>8.2859999999999996</c:v>
                </c:pt>
                <c:pt idx="1468">
                  <c:v>8.1140000000000008</c:v>
                </c:pt>
                <c:pt idx="1469">
                  <c:v>7.9580000000000002</c:v>
                </c:pt>
                <c:pt idx="1470">
                  <c:v>7.8079999999999998</c:v>
                </c:pt>
                <c:pt idx="1471">
                  <c:v>7.7030000000000003</c:v>
                </c:pt>
                <c:pt idx="1472">
                  <c:v>7.6230000000000002</c:v>
                </c:pt>
                <c:pt idx="1473">
                  <c:v>7.5880000000000001</c:v>
                </c:pt>
                <c:pt idx="1474">
                  <c:v>7.5880000000000001</c:v>
                </c:pt>
                <c:pt idx="1475">
                  <c:v>7.7389999999999999</c:v>
                </c:pt>
                <c:pt idx="1476">
                  <c:v>7.9489999999999998</c:v>
                </c:pt>
                <c:pt idx="1477">
                  <c:v>8.1560000000000006</c:v>
                </c:pt>
                <c:pt idx="1478">
                  <c:v>8.0090000000000003</c:v>
                </c:pt>
                <c:pt idx="1479">
                  <c:v>8.2089999999999996</c:v>
                </c:pt>
                <c:pt idx="1480">
                  <c:v>8.5760000000000005</c:v>
                </c:pt>
                <c:pt idx="1481">
                  <c:v>8.7249999999999996</c:v>
                </c:pt>
                <c:pt idx="1482">
                  <c:v>8.9789999999999992</c:v>
                </c:pt>
                <c:pt idx="1483">
                  <c:v>9.423</c:v>
                </c:pt>
                <c:pt idx="1484">
                  <c:v>9.5519999999999996</c:v>
                </c:pt>
                <c:pt idx="1485">
                  <c:v>9.94</c:v>
                </c:pt>
                <c:pt idx="1486">
                  <c:v>10.183999999999999</c:v>
                </c:pt>
                <c:pt idx="1487">
                  <c:v>10.286</c:v>
                </c:pt>
                <c:pt idx="1488">
                  <c:v>10.709</c:v>
                </c:pt>
                <c:pt idx="1489">
                  <c:v>10.872</c:v>
                </c:pt>
                <c:pt idx="1490">
                  <c:v>11.282</c:v>
                </c:pt>
                <c:pt idx="1491">
                  <c:v>11.201000000000001</c:v>
                </c:pt>
                <c:pt idx="1492">
                  <c:v>11.397</c:v>
                </c:pt>
                <c:pt idx="1493">
                  <c:v>11.558</c:v>
                </c:pt>
                <c:pt idx="1494">
                  <c:v>11.608000000000001</c:v>
                </c:pt>
                <c:pt idx="1495">
                  <c:v>11.673</c:v>
                </c:pt>
                <c:pt idx="1496">
                  <c:v>11.763999999999999</c:v>
                </c:pt>
                <c:pt idx="1497">
                  <c:v>11.744999999999999</c:v>
                </c:pt>
                <c:pt idx="1498">
                  <c:v>11.73</c:v>
                </c:pt>
                <c:pt idx="1499">
                  <c:v>11.678000000000001</c:v>
                </c:pt>
                <c:pt idx="1500">
                  <c:v>11.592000000000001</c:v>
                </c:pt>
                <c:pt idx="1501">
                  <c:v>11.536</c:v>
                </c:pt>
                <c:pt idx="1502">
                  <c:v>11.401</c:v>
                </c:pt>
                <c:pt idx="1503">
                  <c:v>11.211</c:v>
                </c:pt>
                <c:pt idx="1504">
                  <c:v>10.98</c:v>
                </c:pt>
                <c:pt idx="1505">
                  <c:v>10.837</c:v>
                </c:pt>
                <c:pt idx="1506">
                  <c:v>10.648</c:v>
                </c:pt>
                <c:pt idx="1507">
                  <c:v>10.268000000000001</c:v>
                </c:pt>
                <c:pt idx="1508">
                  <c:v>9.9689999999999994</c:v>
                </c:pt>
                <c:pt idx="1509">
                  <c:v>9.6910000000000007</c:v>
                </c:pt>
                <c:pt idx="1510">
                  <c:v>9.5359999999999996</c:v>
                </c:pt>
                <c:pt idx="1511">
                  <c:v>9.2080000000000002</c:v>
                </c:pt>
                <c:pt idx="1512">
                  <c:v>8.9489999999999998</c:v>
                </c:pt>
                <c:pt idx="1513">
                  <c:v>8.7370000000000001</c:v>
                </c:pt>
                <c:pt idx="1514">
                  <c:v>8.5009999999999994</c:v>
                </c:pt>
                <c:pt idx="1515">
                  <c:v>8.3689999999999998</c:v>
                </c:pt>
                <c:pt idx="1516">
                  <c:v>8.1370000000000005</c:v>
                </c:pt>
                <c:pt idx="1517">
                  <c:v>7.9260000000000002</c:v>
                </c:pt>
                <c:pt idx="1518">
                  <c:v>7.7069999999999999</c:v>
                </c:pt>
                <c:pt idx="1519">
                  <c:v>7.4619999999999997</c:v>
                </c:pt>
                <c:pt idx="1520">
                  <c:v>7.2510000000000003</c:v>
                </c:pt>
                <c:pt idx="1521">
                  <c:v>7.1020000000000003</c:v>
                </c:pt>
                <c:pt idx="1522">
                  <c:v>6.9729999999999999</c:v>
                </c:pt>
                <c:pt idx="1523">
                  <c:v>6.8929999999999998</c:v>
                </c:pt>
                <c:pt idx="1524">
                  <c:v>6.8440000000000003</c:v>
                </c:pt>
                <c:pt idx="1525">
                  <c:v>6.8390000000000004</c:v>
                </c:pt>
                <c:pt idx="1526">
                  <c:v>7.1630000000000003</c:v>
                </c:pt>
                <c:pt idx="1527">
                  <c:v>7.3490000000000002</c:v>
                </c:pt>
                <c:pt idx="1528">
                  <c:v>7.3840000000000003</c:v>
                </c:pt>
                <c:pt idx="1529">
                  <c:v>7.4379999999999997</c:v>
                </c:pt>
                <c:pt idx="1530">
                  <c:v>7.6180000000000003</c:v>
                </c:pt>
                <c:pt idx="1531">
                  <c:v>7.9390000000000001</c:v>
                </c:pt>
                <c:pt idx="1532">
                  <c:v>8.4589999999999996</c:v>
                </c:pt>
                <c:pt idx="1533">
                  <c:v>8.4870000000000001</c:v>
                </c:pt>
                <c:pt idx="1534">
                  <c:v>8.7769999999999992</c:v>
                </c:pt>
                <c:pt idx="1535">
                  <c:v>9.1240000000000006</c:v>
                </c:pt>
                <c:pt idx="1536">
                  <c:v>9.4689999999999994</c:v>
                </c:pt>
                <c:pt idx="1537">
                  <c:v>9.7919999999999998</c:v>
                </c:pt>
                <c:pt idx="1538">
                  <c:v>9.9160000000000004</c:v>
                </c:pt>
                <c:pt idx="1539">
                  <c:v>10.313000000000001</c:v>
                </c:pt>
                <c:pt idx="1540">
                  <c:v>10.334</c:v>
                </c:pt>
                <c:pt idx="1541">
                  <c:v>10.683999999999999</c:v>
                </c:pt>
                <c:pt idx="1542">
                  <c:v>10.821</c:v>
                </c:pt>
                <c:pt idx="1543">
                  <c:v>10.97</c:v>
                </c:pt>
                <c:pt idx="1544">
                  <c:v>10.987</c:v>
                </c:pt>
                <c:pt idx="1545">
                  <c:v>11.242000000000001</c:v>
                </c:pt>
                <c:pt idx="1546">
                  <c:v>11.237</c:v>
                </c:pt>
                <c:pt idx="1547">
                  <c:v>11.268000000000001</c:v>
                </c:pt>
                <c:pt idx="1548">
                  <c:v>11.321</c:v>
                </c:pt>
                <c:pt idx="1549">
                  <c:v>11.398999999999999</c:v>
                </c:pt>
                <c:pt idx="1550">
                  <c:v>11.279</c:v>
                </c:pt>
                <c:pt idx="1551">
                  <c:v>11.202</c:v>
                </c:pt>
                <c:pt idx="1552">
                  <c:v>11.146000000000001</c:v>
                </c:pt>
                <c:pt idx="1553">
                  <c:v>11.185</c:v>
                </c:pt>
                <c:pt idx="1554">
                  <c:v>10.98</c:v>
                </c:pt>
                <c:pt idx="1555">
                  <c:v>10.801</c:v>
                </c:pt>
                <c:pt idx="1556">
                  <c:v>10.518000000000001</c:v>
                </c:pt>
                <c:pt idx="1557">
                  <c:v>10.343999999999999</c:v>
                </c:pt>
                <c:pt idx="1558">
                  <c:v>10.164</c:v>
                </c:pt>
                <c:pt idx="1559">
                  <c:v>9.9570000000000007</c:v>
                </c:pt>
                <c:pt idx="1560">
                  <c:v>9.7110000000000003</c:v>
                </c:pt>
                <c:pt idx="1561">
                  <c:v>9.49</c:v>
                </c:pt>
                <c:pt idx="1562">
                  <c:v>9.3659999999999997</c:v>
                </c:pt>
                <c:pt idx="1563">
                  <c:v>9.1170000000000009</c:v>
                </c:pt>
                <c:pt idx="1564">
                  <c:v>8.9039999999999999</c:v>
                </c:pt>
                <c:pt idx="1565">
                  <c:v>8.7349999999999994</c:v>
                </c:pt>
                <c:pt idx="1566">
                  <c:v>8.59</c:v>
                </c:pt>
                <c:pt idx="1567">
                  <c:v>8.4580000000000002</c:v>
                </c:pt>
                <c:pt idx="1568">
                  <c:v>8.3219999999999992</c:v>
                </c:pt>
                <c:pt idx="1569">
                  <c:v>8.2010000000000005</c:v>
                </c:pt>
                <c:pt idx="1570">
                  <c:v>8.0920000000000005</c:v>
                </c:pt>
                <c:pt idx="1571">
                  <c:v>8.0250000000000004</c:v>
                </c:pt>
                <c:pt idx="1572">
                  <c:v>7.9749999999999996</c:v>
                </c:pt>
                <c:pt idx="1573">
                  <c:v>7.96</c:v>
                </c:pt>
                <c:pt idx="1574">
                  <c:v>7.9989999999999997</c:v>
                </c:pt>
                <c:pt idx="1575">
                  <c:v>8.2170000000000005</c:v>
                </c:pt>
                <c:pt idx="1576">
                  <c:v>8.4499999999999993</c:v>
                </c:pt>
                <c:pt idx="1577">
                  <c:v>8.5190000000000001</c:v>
                </c:pt>
                <c:pt idx="1578">
                  <c:v>8.548</c:v>
                </c:pt>
                <c:pt idx="1579">
                  <c:v>8.7629999999999999</c:v>
                </c:pt>
                <c:pt idx="1580">
                  <c:v>9.0500000000000007</c:v>
                </c:pt>
                <c:pt idx="1581">
                  <c:v>9.4280000000000008</c:v>
                </c:pt>
                <c:pt idx="1582">
                  <c:v>9.827</c:v>
                </c:pt>
                <c:pt idx="1583">
                  <c:v>9.8620000000000001</c:v>
                </c:pt>
                <c:pt idx="1584">
                  <c:v>10.1</c:v>
                </c:pt>
                <c:pt idx="1585">
                  <c:v>10.388999999999999</c:v>
                </c:pt>
                <c:pt idx="1586">
                  <c:v>10.634</c:v>
                </c:pt>
                <c:pt idx="1587">
                  <c:v>10.752000000000001</c:v>
                </c:pt>
                <c:pt idx="1588">
                  <c:v>10.991</c:v>
                </c:pt>
                <c:pt idx="1589">
                  <c:v>11.231999999999999</c:v>
                </c:pt>
                <c:pt idx="1590">
                  <c:v>11.369</c:v>
                </c:pt>
                <c:pt idx="1591">
                  <c:v>11.52</c:v>
                </c:pt>
                <c:pt idx="1592">
                  <c:v>11.579000000000001</c:v>
                </c:pt>
                <c:pt idx="1593">
                  <c:v>11.593</c:v>
                </c:pt>
                <c:pt idx="1594">
                  <c:v>11.712</c:v>
                </c:pt>
                <c:pt idx="1595">
                  <c:v>11.743</c:v>
                </c:pt>
                <c:pt idx="1596">
                  <c:v>11.76</c:v>
                </c:pt>
                <c:pt idx="1597">
                  <c:v>11.717000000000001</c:v>
                </c:pt>
                <c:pt idx="1598">
                  <c:v>11.595000000000001</c:v>
                </c:pt>
                <c:pt idx="1599">
                  <c:v>11.627000000000001</c:v>
                </c:pt>
                <c:pt idx="1600">
                  <c:v>11.648999999999999</c:v>
                </c:pt>
                <c:pt idx="1601">
                  <c:v>11.243</c:v>
                </c:pt>
                <c:pt idx="1602">
                  <c:v>11.029</c:v>
                </c:pt>
                <c:pt idx="1603">
                  <c:v>10.999000000000001</c:v>
                </c:pt>
                <c:pt idx="1604">
                  <c:v>10.646000000000001</c:v>
                </c:pt>
                <c:pt idx="1605">
                  <c:v>10.462999999999999</c:v>
                </c:pt>
                <c:pt idx="1606">
                  <c:v>10.082000000000001</c:v>
                </c:pt>
                <c:pt idx="1607">
                  <c:v>9.77</c:v>
                </c:pt>
                <c:pt idx="1608">
                  <c:v>9.5280000000000005</c:v>
                </c:pt>
                <c:pt idx="1609">
                  <c:v>9.2579999999999991</c:v>
                </c:pt>
                <c:pt idx="1610">
                  <c:v>9.0429999999999993</c:v>
                </c:pt>
                <c:pt idx="1611">
                  <c:v>8.7040000000000006</c:v>
                </c:pt>
                <c:pt idx="1612">
                  <c:v>8.4779999999999998</c:v>
                </c:pt>
                <c:pt idx="1613">
                  <c:v>8.2639999999999993</c:v>
                </c:pt>
                <c:pt idx="1614">
                  <c:v>8.0630000000000006</c:v>
                </c:pt>
                <c:pt idx="1615">
                  <c:v>7.7789999999999999</c:v>
                </c:pt>
                <c:pt idx="1616">
                  <c:v>7.55</c:v>
                </c:pt>
                <c:pt idx="1617">
                  <c:v>7.3630000000000004</c:v>
                </c:pt>
                <c:pt idx="1618">
                  <c:v>7.1520000000000001</c:v>
                </c:pt>
                <c:pt idx="1619">
                  <c:v>6.9349999999999996</c:v>
                </c:pt>
                <c:pt idx="1620">
                  <c:v>6.78</c:v>
                </c:pt>
                <c:pt idx="1621">
                  <c:v>6.6559999999999997</c:v>
                </c:pt>
                <c:pt idx="1622">
                  <c:v>6.5720000000000001</c:v>
                </c:pt>
                <c:pt idx="1623">
                  <c:v>6.5270000000000001</c:v>
                </c:pt>
                <c:pt idx="1624">
                  <c:v>6.5810000000000004</c:v>
                </c:pt>
                <c:pt idx="1625">
                  <c:v>6.8719999999999999</c:v>
                </c:pt>
                <c:pt idx="1626">
                  <c:v>6.9850000000000003</c:v>
                </c:pt>
                <c:pt idx="1627">
                  <c:v>6.9509999999999996</c:v>
                </c:pt>
                <c:pt idx="1628">
                  <c:v>7.1280000000000001</c:v>
                </c:pt>
                <c:pt idx="1629">
                  <c:v>7.5220000000000002</c:v>
                </c:pt>
                <c:pt idx="1630">
                  <c:v>8.0060000000000002</c:v>
                </c:pt>
                <c:pt idx="1631">
                  <c:v>8.3989999999999991</c:v>
                </c:pt>
                <c:pt idx="1632">
                  <c:v>8.3109999999999999</c:v>
                </c:pt>
                <c:pt idx="1633">
                  <c:v>8.6660000000000004</c:v>
                </c:pt>
                <c:pt idx="1634">
                  <c:v>8.9749999999999996</c:v>
                </c:pt>
                <c:pt idx="1635">
                  <c:v>9.1519999999999992</c:v>
                </c:pt>
                <c:pt idx="1636">
                  <c:v>9.4960000000000004</c:v>
                </c:pt>
                <c:pt idx="1637">
                  <c:v>9.7629999999999999</c:v>
                </c:pt>
                <c:pt idx="1638">
                  <c:v>10.045</c:v>
                </c:pt>
                <c:pt idx="1639">
                  <c:v>10.397</c:v>
                </c:pt>
                <c:pt idx="1640">
                  <c:v>10.474</c:v>
                </c:pt>
                <c:pt idx="1641">
                  <c:v>10.62</c:v>
                </c:pt>
                <c:pt idx="1642">
                  <c:v>10.738</c:v>
                </c:pt>
                <c:pt idx="1643">
                  <c:v>10.929</c:v>
                </c:pt>
                <c:pt idx="1644">
                  <c:v>11.173999999999999</c:v>
                </c:pt>
                <c:pt idx="1645">
                  <c:v>11.189</c:v>
                </c:pt>
                <c:pt idx="1646">
                  <c:v>11.205</c:v>
                </c:pt>
                <c:pt idx="1647">
                  <c:v>11.269</c:v>
                </c:pt>
                <c:pt idx="1648">
                  <c:v>11.345000000000001</c:v>
                </c:pt>
                <c:pt idx="1649">
                  <c:v>11.319000000000001</c:v>
                </c:pt>
                <c:pt idx="1650">
                  <c:v>11.244999999999999</c:v>
                </c:pt>
                <c:pt idx="1651">
                  <c:v>11.175000000000001</c:v>
                </c:pt>
                <c:pt idx="1652">
                  <c:v>11.135999999999999</c:v>
                </c:pt>
                <c:pt idx="1653">
                  <c:v>11.108000000000001</c:v>
                </c:pt>
                <c:pt idx="1654">
                  <c:v>10.989000000000001</c:v>
                </c:pt>
                <c:pt idx="1655">
                  <c:v>10.762</c:v>
                </c:pt>
                <c:pt idx="1656">
                  <c:v>10.56</c:v>
                </c:pt>
                <c:pt idx="1657">
                  <c:v>10.419</c:v>
                </c:pt>
                <c:pt idx="1658">
                  <c:v>10.169</c:v>
                </c:pt>
                <c:pt idx="1659">
                  <c:v>9.952</c:v>
                </c:pt>
                <c:pt idx="1660">
                  <c:v>9.6829999999999998</c:v>
                </c:pt>
                <c:pt idx="1661">
                  <c:v>9.5150000000000006</c:v>
                </c:pt>
                <c:pt idx="1662">
                  <c:v>9.3699999999999992</c:v>
                </c:pt>
                <c:pt idx="1663">
                  <c:v>9.1999999999999993</c:v>
                </c:pt>
                <c:pt idx="1664">
                  <c:v>9.0259999999999998</c:v>
                </c:pt>
                <c:pt idx="1665">
                  <c:v>8.875</c:v>
                </c:pt>
                <c:pt idx="1666">
                  <c:v>8.7330000000000005</c:v>
                </c:pt>
                <c:pt idx="1667">
                  <c:v>8.6080000000000005</c:v>
                </c:pt>
                <c:pt idx="1668">
                  <c:v>8.5120000000000005</c:v>
                </c:pt>
                <c:pt idx="1669">
                  <c:v>8.4209999999999994</c:v>
                </c:pt>
                <c:pt idx="1670">
                  <c:v>8.3529999999999998</c:v>
                </c:pt>
                <c:pt idx="1671">
                  <c:v>8.3230000000000004</c:v>
                </c:pt>
                <c:pt idx="1672">
                  <c:v>8.3179999999999996</c:v>
                </c:pt>
                <c:pt idx="1673">
                  <c:v>8.3770000000000007</c:v>
                </c:pt>
                <c:pt idx="1674">
                  <c:v>8.56</c:v>
                </c:pt>
                <c:pt idx="1675">
                  <c:v>8.673</c:v>
                </c:pt>
                <c:pt idx="1676">
                  <c:v>8.8490000000000002</c:v>
                </c:pt>
                <c:pt idx="1677">
                  <c:v>8.8529999999999998</c:v>
                </c:pt>
                <c:pt idx="1678">
                  <c:v>9.1379999999999999</c:v>
                </c:pt>
                <c:pt idx="1679">
                  <c:v>9.3230000000000004</c:v>
                </c:pt>
                <c:pt idx="1680">
                  <c:v>9.5950000000000006</c:v>
                </c:pt>
                <c:pt idx="1681">
                  <c:v>9.8070000000000004</c:v>
                </c:pt>
                <c:pt idx="1682">
                  <c:v>10.119999999999999</c:v>
                </c:pt>
                <c:pt idx="1683">
                  <c:v>10.352</c:v>
                </c:pt>
                <c:pt idx="1684">
                  <c:v>10.647</c:v>
                </c:pt>
                <c:pt idx="1685">
                  <c:v>10.601000000000001</c:v>
                </c:pt>
                <c:pt idx="1686">
                  <c:v>10.961</c:v>
                </c:pt>
                <c:pt idx="1687">
                  <c:v>11.003</c:v>
                </c:pt>
                <c:pt idx="1688">
                  <c:v>11.212999999999999</c:v>
                </c:pt>
                <c:pt idx="1689">
                  <c:v>11.34</c:v>
                </c:pt>
                <c:pt idx="1690">
                  <c:v>11.366</c:v>
                </c:pt>
                <c:pt idx="1691">
                  <c:v>11.504</c:v>
                </c:pt>
                <c:pt idx="1692">
                  <c:v>11.548999999999999</c:v>
                </c:pt>
                <c:pt idx="1693">
                  <c:v>11.574</c:v>
                </c:pt>
                <c:pt idx="1694">
                  <c:v>11.571999999999999</c:v>
                </c:pt>
                <c:pt idx="1695">
                  <c:v>11.561999999999999</c:v>
                </c:pt>
                <c:pt idx="1696">
                  <c:v>11.506</c:v>
                </c:pt>
                <c:pt idx="1697">
                  <c:v>11.368</c:v>
                </c:pt>
                <c:pt idx="1698">
                  <c:v>11.494999999999999</c:v>
                </c:pt>
                <c:pt idx="1699">
                  <c:v>11.247999999999999</c:v>
                </c:pt>
                <c:pt idx="1700">
                  <c:v>10.945</c:v>
                </c:pt>
                <c:pt idx="1701">
                  <c:v>10.88</c:v>
                </c:pt>
                <c:pt idx="1702">
                  <c:v>10.718999999999999</c:v>
                </c:pt>
                <c:pt idx="1703">
                  <c:v>10.428000000000001</c:v>
                </c:pt>
                <c:pt idx="1704">
                  <c:v>9.9529999999999994</c:v>
                </c:pt>
                <c:pt idx="1705">
                  <c:v>9.7379999999999995</c:v>
                </c:pt>
                <c:pt idx="1706">
                  <c:v>9.5589999999999993</c:v>
                </c:pt>
                <c:pt idx="1707">
                  <c:v>9.2899999999999991</c:v>
                </c:pt>
                <c:pt idx="1708">
                  <c:v>8.9619999999999997</c:v>
                </c:pt>
                <c:pt idx="1709">
                  <c:v>8.7260000000000009</c:v>
                </c:pt>
                <c:pt idx="1710">
                  <c:v>8.4670000000000005</c:v>
                </c:pt>
                <c:pt idx="1711">
                  <c:v>8.2189999999999994</c:v>
                </c:pt>
                <c:pt idx="1712">
                  <c:v>7.9950000000000001</c:v>
                </c:pt>
                <c:pt idx="1713">
                  <c:v>7.8490000000000002</c:v>
                </c:pt>
                <c:pt idx="1714">
                  <c:v>7.6020000000000003</c:v>
                </c:pt>
                <c:pt idx="1715">
                  <c:v>7.4130000000000003</c:v>
                </c:pt>
                <c:pt idx="1716">
                  <c:v>7.12</c:v>
                </c:pt>
                <c:pt idx="1717">
                  <c:v>6.915</c:v>
                </c:pt>
                <c:pt idx="1718">
                  <c:v>6.71</c:v>
                </c:pt>
                <c:pt idx="1719">
                  <c:v>6.57</c:v>
                </c:pt>
                <c:pt idx="1720">
                  <c:v>6.4589999999999996</c:v>
                </c:pt>
                <c:pt idx="1721">
                  <c:v>6.3739999999999997</c:v>
                </c:pt>
                <c:pt idx="1722">
                  <c:v>6.3479999999999999</c:v>
                </c:pt>
                <c:pt idx="1723">
                  <c:v>6.3920000000000003</c:v>
                </c:pt>
                <c:pt idx="1724">
                  <c:v>6.7370000000000001</c:v>
                </c:pt>
                <c:pt idx="1725">
                  <c:v>7.01</c:v>
                </c:pt>
                <c:pt idx="1726">
                  <c:v>6.8120000000000003</c:v>
                </c:pt>
                <c:pt idx="1727">
                  <c:v>7.0279999999999996</c:v>
                </c:pt>
                <c:pt idx="1728">
                  <c:v>7.5209999999999999</c:v>
                </c:pt>
                <c:pt idx="1729">
                  <c:v>7.6470000000000002</c:v>
                </c:pt>
                <c:pt idx="1730">
                  <c:v>7.91</c:v>
                </c:pt>
                <c:pt idx="1731">
                  <c:v>8.2919999999999998</c:v>
                </c:pt>
                <c:pt idx="1732">
                  <c:v>8.7509999999999994</c:v>
                </c:pt>
                <c:pt idx="1733">
                  <c:v>8.7690000000000001</c:v>
                </c:pt>
                <c:pt idx="1734">
                  <c:v>9.1639999999999997</c:v>
                </c:pt>
                <c:pt idx="1735">
                  <c:v>9.3849999999999998</c:v>
                </c:pt>
                <c:pt idx="1736">
                  <c:v>9.6539999999999999</c:v>
                </c:pt>
                <c:pt idx="1737">
                  <c:v>9.9350000000000005</c:v>
                </c:pt>
                <c:pt idx="1738">
                  <c:v>10.105</c:v>
                </c:pt>
                <c:pt idx="1739">
                  <c:v>10.286</c:v>
                </c:pt>
                <c:pt idx="1740">
                  <c:v>10.489000000000001</c:v>
                </c:pt>
                <c:pt idx="1741">
                  <c:v>10.747999999999999</c:v>
                </c:pt>
                <c:pt idx="1742">
                  <c:v>10.864000000000001</c:v>
                </c:pt>
                <c:pt idx="1743">
                  <c:v>10.994</c:v>
                </c:pt>
                <c:pt idx="1744">
                  <c:v>11.063000000000001</c:v>
                </c:pt>
                <c:pt idx="1745">
                  <c:v>11.113</c:v>
                </c:pt>
                <c:pt idx="1746">
                  <c:v>11.156000000000001</c:v>
                </c:pt>
                <c:pt idx="1747">
                  <c:v>11.192</c:v>
                </c:pt>
                <c:pt idx="1748">
                  <c:v>11.209</c:v>
                </c:pt>
                <c:pt idx="1749">
                  <c:v>11.159000000000001</c:v>
                </c:pt>
                <c:pt idx="1750">
                  <c:v>11.097</c:v>
                </c:pt>
                <c:pt idx="1751">
                  <c:v>11.010999999999999</c:v>
                </c:pt>
                <c:pt idx="1752">
                  <c:v>10.945</c:v>
                </c:pt>
                <c:pt idx="1753">
                  <c:v>10.882</c:v>
                </c:pt>
                <c:pt idx="1754">
                  <c:v>10.795</c:v>
                </c:pt>
                <c:pt idx="1755">
                  <c:v>10.606</c:v>
                </c:pt>
                <c:pt idx="1756">
                  <c:v>10.474</c:v>
                </c:pt>
                <c:pt idx="1757">
                  <c:v>10.173</c:v>
                </c:pt>
                <c:pt idx="1758">
                  <c:v>10.108000000000001</c:v>
                </c:pt>
                <c:pt idx="1759">
                  <c:v>9.8800000000000008</c:v>
                </c:pt>
                <c:pt idx="1760">
                  <c:v>9.7029999999999994</c:v>
                </c:pt>
                <c:pt idx="1761">
                  <c:v>9.4809999999999999</c:v>
                </c:pt>
                <c:pt idx="1762">
                  <c:v>9.327</c:v>
                </c:pt>
                <c:pt idx="1763">
                  <c:v>9.1780000000000008</c:v>
                </c:pt>
                <c:pt idx="1764">
                  <c:v>9.0370000000000008</c:v>
                </c:pt>
                <c:pt idx="1765">
                  <c:v>8.9149999999999991</c:v>
                </c:pt>
                <c:pt idx="1766">
                  <c:v>8.7989999999999995</c:v>
                </c:pt>
                <c:pt idx="1767">
                  <c:v>8.6940000000000008</c:v>
                </c:pt>
                <c:pt idx="1768">
                  <c:v>8.609</c:v>
                </c:pt>
                <c:pt idx="1769">
                  <c:v>8.5549999999999997</c:v>
                </c:pt>
                <c:pt idx="1770">
                  <c:v>8.5370000000000008</c:v>
                </c:pt>
                <c:pt idx="1771">
                  <c:v>8.5440000000000005</c:v>
                </c:pt>
                <c:pt idx="1772">
                  <c:v>8.6460000000000008</c:v>
                </c:pt>
                <c:pt idx="1773">
                  <c:v>8.7739999999999991</c:v>
                </c:pt>
                <c:pt idx="1774">
                  <c:v>8.8859999999999992</c:v>
                </c:pt>
                <c:pt idx="1775">
                  <c:v>8.8740000000000006</c:v>
                </c:pt>
                <c:pt idx="1776">
                  <c:v>9.0470000000000006</c:v>
                </c:pt>
                <c:pt idx="1777">
                  <c:v>9.2550000000000008</c:v>
                </c:pt>
                <c:pt idx="1778">
                  <c:v>9.69</c:v>
                </c:pt>
                <c:pt idx="1779">
                  <c:v>9.7029999999999994</c:v>
                </c:pt>
                <c:pt idx="1780">
                  <c:v>9.9469999999999992</c:v>
                </c:pt>
                <c:pt idx="1781">
                  <c:v>10.250999999999999</c:v>
                </c:pt>
                <c:pt idx="1782">
                  <c:v>10.202</c:v>
                </c:pt>
                <c:pt idx="1783">
                  <c:v>10.403</c:v>
                </c:pt>
                <c:pt idx="1784">
                  <c:v>10.576000000000001</c:v>
                </c:pt>
                <c:pt idx="1785">
                  <c:v>10.739000000000001</c:v>
                </c:pt>
                <c:pt idx="1786">
                  <c:v>10.959</c:v>
                </c:pt>
                <c:pt idx="1787">
                  <c:v>11.121</c:v>
                </c:pt>
                <c:pt idx="1788">
                  <c:v>11.205</c:v>
                </c:pt>
                <c:pt idx="1789">
                  <c:v>11.211</c:v>
                </c:pt>
                <c:pt idx="1790">
                  <c:v>11.297000000000001</c:v>
                </c:pt>
                <c:pt idx="1791">
                  <c:v>11.351000000000001</c:v>
                </c:pt>
                <c:pt idx="1792">
                  <c:v>11.407</c:v>
                </c:pt>
                <c:pt idx="1793">
                  <c:v>11.343</c:v>
                </c:pt>
                <c:pt idx="1794">
                  <c:v>11.298999999999999</c:v>
                </c:pt>
                <c:pt idx="1795">
                  <c:v>11.195</c:v>
                </c:pt>
                <c:pt idx="1796">
                  <c:v>11.157</c:v>
                </c:pt>
                <c:pt idx="1797">
                  <c:v>11.02</c:v>
                </c:pt>
                <c:pt idx="1798">
                  <c:v>10.909000000000001</c:v>
                </c:pt>
                <c:pt idx="1799">
                  <c:v>10.611000000000001</c:v>
                </c:pt>
                <c:pt idx="1800">
                  <c:v>10.603999999999999</c:v>
                </c:pt>
                <c:pt idx="1801">
                  <c:v>10.257999999999999</c:v>
                </c:pt>
                <c:pt idx="1802">
                  <c:v>9.9380000000000006</c:v>
                </c:pt>
                <c:pt idx="1803">
                  <c:v>9.7690000000000001</c:v>
                </c:pt>
                <c:pt idx="1804">
                  <c:v>9.5050000000000008</c:v>
                </c:pt>
                <c:pt idx="1805">
                  <c:v>9.18</c:v>
                </c:pt>
                <c:pt idx="1806">
                  <c:v>8.9320000000000004</c:v>
                </c:pt>
                <c:pt idx="1807">
                  <c:v>8.7089999999999996</c:v>
                </c:pt>
                <c:pt idx="1808">
                  <c:v>8.49</c:v>
                </c:pt>
                <c:pt idx="1809">
                  <c:v>8.2309999999999999</c:v>
                </c:pt>
                <c:pt idx="1810">
                  <c:v>8.0299999999999994</c:v>
                </c:pt>
                <c:pt idx="1811">
                  <c:v>7.8029999999999999</c:v>
                </c:pt>
                <c:pt idx="1812">
                  <c:v>7.66</c:v>
                </c:pt>
                <c:pt idx="1813">
                  <c:v>7.4320000000000004</c:v>
                </c:pt>
                <c:pt idx="1814">
                  <c:v>7.1909999999999998</c:v>
                </c:pt>
                <c:pt idx="1815">
                  <c:v>6.98</c:v>
                </c:pt>
                <c:pt idx="1816">
                  <c:v>6.8239999999999998</c:v>
                </c:pt>
                <c:pt idx="1817">
                  <c:v>6.665</c:v>
                </c:pt>
                <c:pt idx="1818">
                  <c:v>6.5350000000000001</c:v>
                </c:pt>
                <c:pt idx="1819">
                  <c:v>6.476</c:v>
                </c:pt>
                <c:pt idx="1820">
                  <c:v>6.431</c:v>
                </c:pt>
                <c:pt idx="1821">
                  <c:v>6.4509999999999996</c:v>
                </c:pt>
                <c:pt idx="1822">
                  <c:v>6.7939999999999996</c:v>
                </c:pt>
                <c:pt idx="1823">
                  <c:v>6.8959999999999999</c:v>
                </c:pt>
                <c:pt idx="1824">
                  <c:v>6.8540000000000001</c:v>
                </c:pt>
                <c:pt idx="1825">
                  <c:v>7.09</c:v>
                </c:pt>
                <c:pt idx="1826">
                  <c:v>7.2089999999999996</c:v>
                </c:pt>
                <c:pt idx="1827">
                  <c:v>7.4720000000000004</c:v>
                </c:pt>
                <c:pt idx="1828">
                  <c:v>7.7510000000000003</c:v>
                </c:pt>
                <c:pt idx="1829">
                  <c:v>8.1750000000000007</c:v>
                </c:pt>
                <c:pt idx="1830">
                  <c:v>8.4380000000000006</c:v>
                </c:pt>
                <c:pt idx="1831">
                  <c:v>8.7070000000000007</c:v>
                </c:pt>
                <c:pt idx="1832">
                  <c:v>8.9670000000000005</c:v>
                </c:pt>
                <c:pt idx="1833">
                  <c:v>9.3960000000000008</c:v>
                </c:pt>
                <c:pt idx="1834">
                  <c:v>9.5820000000000007</c:v>
                </c:pt>
                <c:pt idx="1835">
                  <c:v>9.7899999999999991</c:v>
                </c:pt>
                <c:pt idx="1836">
                  <c:v>9.9979999999999993</c:v>
                </c:pt>
                <c:pt idx="1837">
                  <c:v>10.318</c:v>
                </c:pt>
                <c:pt idx="1838">
                  <c:v>10.499000000000001</c:v>
                </c:pt>
                <c:pt idx="1839">
                  <c:v>10.827</c:v>
                </c:pt>
                <c:pt idx="1840">
                  <c:v>10.888999999999999</c:v>
                </c:pt>
                <c:pt idx="1841">
                  <c:v>11.148</c:v>
                </c:pt>
                <c:pt idx="1842">
                  <c:v>11.096</c:v>
                </c:pt>
                <c:pt idx="1843">
                  <c:v>11.221</c:v>
                </c:pt>
                <c:pt idx="1844">
                  <c:v>11.372</c:v>
                </c:pt>
                <c:pt idx="1845">
                  <c:v>11.407999999999999</c:v>
                </c:pt>
                <c:pt idx="1846">
                  <c:v>11.432</c:v>
                </c:pt>
                <c:pt idx="1847">
                  <c:v>11.430999999999999</c:v>
                </c:pt>
                <c:pt idx="1848">
                  <c:v>11.435</c:v>
                </c:pt>
                <c:pt idx="1849">
                  <c:v>11.382999999999999</c:v>
                </c:pt>
                <c:pt idx="1850">
                  <c:v>11.318</c:v>
                </c:pt>
                <c:pt idx="1851">
                  <c:v>11.234999999999999</c:v>
                </c:pt>
                <c:pt idx="1852">
                  <c:v>11.180999999999999</c:v>
                </c:pt>
                <c:pt idx="1853">
                  <c:v>11.087999999999999</c:v>
                </c:pt>
                <c:pt idx="1854">
                  <c:v>10.945</c:v>
                </c:pt>
                <c:pt idx="1855">
                  <c:v>10.843999999999999</c:v>
                </c:pt>
                <c:pt idx="1856">
                  <c:v>10.566000000000001</c:v>
                </c:pt>
                <c:pt idx="1857">
                  <c:v>10.458</c:v>
                </c:pt>
                <c:pt idx="1858">
                  <c:v>10.327999999999999</c:v>
                </c:pt>
                <c:pt idx="1859">
                  <c:v>10.180999999999999</c:v>
                </c:pt>
                <c:pt idx="1860">
                  <c:v>9.9239999999999995</c:v>
                </c:pt>
                <c:pt idx="1861">
                  <c:v>9.7490000000000006</c:v>
                </c:pt>
                <c:pt idx="1862">
                  <c:v>9.6050000000000004</c:v>
                </c:pt>
                <c:pt idx="1863">
                  <c:v>9.4770000000000003</c:v>
                </c:pt>
                <c:pt idx="1864">
                  <c:v>9.3569999999999993</c:v>
                </c:pt>
                <c:pt idx="1865">
                  <c:v>9.2409999999999997</c:v>
                </c:pt>
                <c:pt idx="1866">
                  <c:v>9.1319999999999997</c:v>
                </c:pt>
                <c:pt idx="1867">
                  <c:v>9.048</c:v>
                </c:pt>
                <c:pt idx="1868">
                  <c:v>8.9689999999999994</c:v>
                </c:pt>
                <c:pt idx="1869">
                  <c:v>8.9190000000000005</c:v>
                </c:pt>
                <c:pt idx="1870">
                  <c:v>8.8949999999999996</c:v>
                </c:pt>
                <c:pt idx="1871">
                  <c:v>8.9169999999999998</c:v>
                </c:pt>
                <c:pt idx="1872">
                  <c:v>8.9809999999999999</c:v>
                </c:pt>
                <c:pt idx="1873">
                  <c:v>9.0749999999999993</c:v>
                </c:pt>
                <c:pt idx="1874">
                  <c:v>9.2330000000000005</c:v>
                </c:pt>
                <c:pt idx="1875">
                  <c:v>9.3070000000000004</c:v>
                </c:pt>
                <c:pt idx="1876">
                  <c:v>9.3030000000000008</c:v>
                </c:pt>
                <c:pt idx="1877">
                  <c:v>9.6859999999999999</c:v>
                </c:pt>
                <c:pt idx="1878">
                  <c:v>9.9710000000000001</c:v>
                </c:pt>
                <c:pt idx="1879">
                  <c:v>9.8490000000000002</c:v>
                </c:pt>
                <c:pt idx="1880">
                  <c:v>10.063000000000001</c:v>
                </c:pt>
                <c:pt idx="1881">
                  <c:v>10.268000000000001</c:v>
                </c:pt>
                <c:pt idx="1882">
                  <c:v>10.243</c:v>
                </c:pt>
                <c:pt idx="1883">
                  <c:v>10.465999999999999</c:v>
                </c:pt>
                <c:pt idx="1884">
                  <c:v>10.782999999999999</c:v>
                </c:pt>
                <c:pt idx="1885">
                  <c:v>10.686</c:v>
                </c:pt>
                <c:pt idx="1886">
                  <c:v>10.81</c:v>
                </c:pt>
                <c:pt idx="1887">
                  <c:v>10.86</c:v>
                </c:pt>
                <c:pt idx="1888">
                  <c:v>10.933</c:v>
                </c:pt>
                <c:pt idx="1889">
                  <c:v>11.032999999999999</c:v>
                </c:pt>
                <c:pt idx="1890">
                  <c:v>11.058</c:v>
                </c:pt>
                <c:pt idx="1891">
                  <c:v>11.132</c:v>
                </c:pt>
                <c:pt idx="1892">
                  <c:v>11.006</c:v>
                </c:pt>
                <c:pt idx="1893">
                  <c:v>10.96</c:v>
                </c:pt>
                <c:pt idx="1894">
                  <c:v>10.864000000000001</c:v>
                </c:pt>
                <c:pt idx="1895">
                  <c:v>10.792999999999999</c:v>
                </c:pt>
                <c:pt idx="1896">
                  <c:v>10.731</c:v>
                </c:pt>
                <c:pt idx="1897">
                  <c:v>10.759</c:v>
                </c:pt>
                <c:pt idx="1898">
                  <c:v>10.585000000000001</c:v>
                </c:pt>
                <c:pt idx="1899">
                  <c:v>10.329000000000001</c:v>
                </c:pt>
                <c:pt idx="1900">
                  <c:v>10.077</c:v>
                </c:pt>
                <c:pt idx="1901">
                  <c:v>9.859</c:v>
                </c:pt>
                <c:pt idx="1902">
                  <c:v>9.6329999999999991</c:v>
                </c:pt>
                <c:pt idx="1903">
                  <c:v>9.3989999999999991</c:v>
                </c:pt>
                <c:pt idx="1904">
                  <c:v>9.1289999999999996</c:v>
                </c:pt>
                <c:pt idx="1905">
                  <c:v>8.8849999999999998</c:v>
                </c:pt>
                <c:pt idx="1906">
                  <c:v>8.6890000000000001</c:v>
                </c:pt>
                <c:pt idx="1907">
                  <c:v>8.4359999999999999</c:v>
                </c:pt>
                <c:pt idx="1908">
                  <c:v>8.2050000000000001</c:v>
                </c:pt>
                <c:pt idx="1909">
                  <c:v>7.9930000000000003</c:v>
                </c:pt>
                <c:pt idx="1910">
                  <c:v>7.8330000000000002</c:v>
                </c:pt>
                <c:pt idx="1911">
                  <c:v>7.609</c:v>
                </c:pt>
                <c:pt idx="1912">
                  <c:v>7.4829999999999997</c:v>
                </c:pt>
                <c:pt idx="1913">
                  <c:v>7.23</c:v>
                </c:pt>
                <c:pt idx="1914">
                  <c:v>7.1139999999999999</c:v>
                </c:pt>
                <c:pt idx="1915">
                  <c:v>6.8940000000000001</c:v>
                </c:pt>
                <c:pt idx="1916">
                  <c:v>6.7709999999999999</c:v>
                </c:pt>
                <c:pt idx="1917">
                  <c:v>6.665</c:v>
                </c:pt>
                <c:pt idx="1918">
                  <c:v>6.5979999999999999</c:v>
                </c:pt>
                <c:pt idx="1919">
                  <c:v>6.556</c:v>
                </c:pt>
                <c:pt idx="1920">
                  <c:v>6.57</c:v>
                </c:pt>
                <c:pt idx="1921">
                  <c:v>6.78</c:v>
                </c:pt>
                <c:pt idx="1922">
                  <c:v>6.8609999999999998</c:v>
                </c:pt>
                <c:pt idx="1923">
                  <c:v>6.9960000000000004</c:v>
                </c:pt>
                <c:pt idx="1924">
                  <c:v>7.0289999999999999</c:v>
                </c:pt>
                <c:pt idx="1925">
                  <c:v>7.2320000000000002</c:v>
                </c:pt>
                <c:pt idx="1926">
                  <c:v>7.4489999999999998</c:v>
                </c:pt>
                <c:pt idx="1927">
                  <c:v>7.7110000000000003</c:v>
                </c:pt>
                <c:pt idx="1928">
                  <c:v>8.0749999999999993</c:v>
                </c:pt>
                <c:pt idx="1929">
                  <c:v>8.2249999999999996</c:v>
                </c:pt>
                <c:pt idx="1930">
                  <c:v>8.5120000000000005</c:v>
                </c:pt>
                <c:pt idx="1931">
                  <c:v>8.7750000000000004</c:v>
                </c:pt>
                <c:pt idx="1932">
                  <c:v>9.0190000000000001</c:v>
                </c:pt>
                <c:pt idx="1933">
                  <c:v>9.2910000000000004</c:v>
                </c:pt>
                <c:pt idx="1934">
                  <c:v>9.4580000000000002</c:v>
                </c:pt>
                <c:pt idx="1935">
                  <c:v>9.6880000000000006</c:v>
                </c:pt>
                <c:pt idx="1936">
                  <c:v>9.8810000000000002</c:v>
                </c:pt>
                <c:pt idx="1937">
                  <c:v>10.166</c:v>
                </c:pt>
                <c:pt idx="1938">
                  <c:v>10.276999999999999</c:v>
                </c:pt>
                <c:pt idx="1939">
                  <c:v>10.465999999999999</c:v>
                </c:pt>
                <c:pt idx="1940">
                  <c:v>10.553000000000001</c:v>
                </c:pt>
                <c:pt idx="1941">
                  <c:v>10.683</c:v>
                </c:pt>
                <c:pt idx="1942">
                  <c:v>10.798999999999999</c:v>
                </c:pt>
                <c:pt idx="1943">
                  <c:v>10.912000000000001</c:v>
                </c:pt>
                <c:pt idx="1944">
                  <c:v>10.974</c:v>
                </c:pt>
                <c:pt idx="1945">
                  <c:v>11.041</c:v>
                </c:pt>
                <c:pt idx="1946">
                  <c:v>11.087999999999999</c:v>
                </c:pt>
                <c:pt idx="1947">
                  <c:v>11.069000000000001</c:v>
                </c:pt>
                <c:pt idx="1948">
                  <c:v>11.061</c:v>
                </c:pt>
                <c:pt idx="1949">
                  <c:v>11.036</c:v>
                </c:pt>
                <c:pt idx="1950">
                  <c:v>11.006</c:v>
                </c:pt>
                <c:pt idx="1951">
                  <c:v>11.071</c:v>
                </c:pt>
                <c:pt idx="1952">
                  <c:v>10.843</c:v>
                </c:pt>
                <c:pt idx="1953">
                  <c:v>10.779</c:v>
                </c:pt>
                <c:pt idx="1954">
                  <c:v>10.641</c:v>
                </c:pt>
                <c:pt idx="1955">
                  <c:v>10.564</c:v>
                </c:pt>
                <c:pt idx="1956">
                  <c:v>10.461</c:v>
                </c:pt>
                <c:pt idx="1957">
                  <c:v>10.281000000000001</c:v>
                </c:pt>
                <c:pt idx="1958">
                  <c:v>10.144</c:v>
                </c:pt>
                <c:pt idx="1959">
                  <c:v>10.013999999999999</c:v>
                </c:pt>
                <c:pt idx="1960">
                  <c:v>9.8670000000000009</c:v>
                </c:pt>
                <c:pt idx="1961">
                  <c:v>9.7479999999999993</c:v>
                </c:pt>
                <c:pt idx="1962">
                  <c:v>9.6229999999999993</c:v>
                </c:pt>
                <c:pt idx="1963">
                  <c:v>9.5250000000000004</c:v>
                </c:pt>
                <c:pt idx="1964">
                  <c:v>9.4369999999999994</c:v>
                </c:pt>
                <c:pt idx="1965">
                  <c:v>9.3469999999999995</c:v>
                </c:pt>
                <c:pt idx="1966">
                  <c:v>9.2859999999999996</c:v>
                </c:pt>
                <c:pt idx="1967">
                  <c:v>9.234</c:v>
                </c:pt>
                <c:pt idx="1968">
                  <c:v>9.2070000000000007</c:v>
                </c:pt>
                <c:pt idx="1969">
                  <c:v>9.18</c:v>
                </c:pt>
                <c:pt idx="1970">
                  <c:v>9.1869999999999994</c:v>
                </c:pt>
                <c:pt idx="1971">
                  <c:v>9.2390000000000008</c:v>
                </c:pt>
                <c:pt idx="1972">
                  <c:v>9.3450000000000006</c:v>
                </c:pt>
                <c:pt idx="1973">
                  <c:v>9.4629999999999992</c:v>
                </c:pt>
                <c:pt idx="1974">
                  <c:v>9.5399999999999991</c:v>
                </c:pt>
                <c:pt idx="1975">
                  <c:v>9.641</c:v>
                </c:pt>
                <c:pt idx="1976">
                  <c:v>9.74</c:v>
                </c:pt>
                <c:pt idx="1977">
                  <c:v>9.9510000000000005</c:v>
                </c:pt>
                <c:pt idx="1978">
                  <c:v>9.9760000000000009</c:v>
                </c:pt>
                <c:pt idx="1979">
                  <c:v>9.99</c:v>
                </c:pt>
                <c:pt idx="1980">
                  <c:v>10.118</c:v>
                </c:pt>
                <c:pt idx="1981">
                  <c:v>10.246</c:v>
                </c:pt>
                <c:pt idx="1982">
                  <c:v>10.343</c:v>
                </c:pt>
                <c:pt idx="1983">
                  <c:v>10.442</c:v>
                </c:pt>
                <c:pt idx="1984">
                  <c:v>10.529</c:v>
                </c:pt>
                <c:pt idx="1985">
                  <c:v>10.602</c:v>
                </c:pt>
                <c:pt idx="1986">
                  <c:v>10.66</c:v>
                </c:pt>
                <c:pt idx="1987">
                  <c:v>10.731999999999999</c:v>
                </c:pt>
                <c:pt idx="1988">
                  <c:v>10.763999999999999</c:v>
                </c:pt>
                <c:pt idx="1989">
                  <c:v>10.722</c:v>
                </c:pt>
                <c:pt idx="1990">
                  <c:v>10.736000000000001</c:v>
                </c:pt>
                <c:pt idx="1991">
                  <c:v>10.683999999999999</c:v>
                </c:pt>
                <c:pt idx="1992">
                  <c:v>10.634</c:v>
                </c:pt>
                <c:pt idx="1993">
                  <c:v>10.669</c:v>
                </c:pt>
                <c:pt idx="1994">
                  <c:v>10.66</c:v>
                </c:pt>
                <c:pt idx="1995">
                  <c:v>10.529</c:v>
                </c:pt>
                <c:pt idx="1996">
                  <c:v>10.391</c:v>
                </c:pt>
                <c:pt idx="1997">
                  <c:v>10.262</c:v>
                </c:pt>
                <c:pt idx="1998">
                  <c:v>10.044</c:v>
                </c:pt>
                <c:pt idx="1999">
                  <c:v>9.8529999999999998</c:v>
                </c:pt>
                <c:pt idx="2000">
                  <c:v>9.6129999999999995</c:v>
                </c:pt>
                <c:pt idx="2001">
                  <c:v>9.4320000000000004</c:v>
                </c:pt>
                <c:pt idx="2002">
                  <c:v>9.3369999999999997</c:v>
                </c:pt>
                <c:pt idx="2003">
                  <c:v>9.0909999999999993</c:v>
                </c:pt>
                <c:pt idx="2004">
                  <c:v>8.8870000000000005</c:v>
                </c:pt>
                <c:pt idx="2005">
                  <c:v>8.6780000000000008</c:v>
                </c:pt>
                <c:pt idx="2006">
                  <c:v>8.4719999999999995</c:v>
                </c:pt>
                <c:pt idx="2007">
                  <c:v>8.2319999999999993</c:v>
                </c:pt>
                <c:pt idx="2008">
                  <c:v>8.0570000000000004</c:v>
                </c:pt>
                <c:pt idx="2009">
                  <c:v>7.8650000000000002</c:v>
                </c:pt>
                <c:pt idx="2010">
                  <c:v>7.6929999999999996</c:v>
                </c:pt>
                <c:pt idx="2011">
                  <c:v>7.5339999999999998</c:v>
                </c:pt>
                <c:pt idx="2012">
                  <c:v>7.3630000000000004</c:v>
                </c:pt>
                <c:pt idx="2013">
                  <c:v>7.2190000000000003</c:v>
                </c:pt>
                <c:pt idx="2014">
                  <c:v>7.0880000000000001</c:v>
                </c:pt>
                <c:pt idx="2015">
                  <c:v>6.9660000000000002</c:v>
                </c:pt>
                <c:pt idx="2016">
                  <c:v>6.8680000000000003</c:v>
                </c:pt>
                <c:pt idx="2017">
                  <c:v>6.8239999999999998</c:v>
                </c:pt>
                <c:pt idx="2018">
                  <c:v>6.7949999999999999</c:v>
                </c:pt>
                <c:pt idx="2019">
                  <c:v>6.8550000000000004</c:v>
                </c:pt>
                <c:pt idx="2020">
                  <c:v>7.0389999999999997</c:v>
                </c:pt>
                <c:pt idx="2021">
                  <c:v>7.2430000000000003</c:v>
                </c:pt>
                <c:pt idx="2022">
                  <c:v>7.13</c:v>
                </c:pt>
                <c:pt idx="2023">
                  <c:v>7.28</c:v>
                </c:pt>
                <c:pt idx="2024">
                  <c:v>7.4720000000000004</c:v>
                </c:pt>
                <c:pt idx="2025">
                  <c:v>7.6440000000000001</c:v>
                </c:pt>
                <c:pt idx="2026">
                  <c:v>7.8719999999999999</c:v>
                </c:pt>
                <c:pt idx="2027">
                  <c:v>8.0749999999999993</c:v>
                </c:pt>
                <c:pt idx="2028">
                  <c:v>8.3369999999999997</c:v>
                </c:pt>
                <c:pt idx="2029">
                  <c:v>8.5570000000000004</c:v>
                </c:pt>
                <c:pt idx="2030">
                  <c:v>8.8059999999999992</c:v>
                </c:pt>
                <c:pt idx="2031">
                  <c:v>9.0050000000000008</c:v>
                </c:pt>
                <c:pt idx="2032">
                  <c:v>9.2270000000000003</c:v>
                </c:pt>
                <c:pt idx="2033">
                  <c:v>9.4380000000000006</c:v>
                </c:pt>
                <c:pt idx="2034">
                  <c:v>9.68</c:v>
                </c:pt>
                <c:pt idx="2035">
                  <c:v>9.8539999999999992</c:v>
                </c:pt>
                <c:pt idx="2036">
                  <c:v>10.116</c:v>
                </c:pt>
                <c:pt idx="2037">
                  <c:v>10.210000000000001</c:v>
                </c:pt>
                <c:pt idx="2038">
                  <c:v>10.449</c:v>
                </c:pt>
                <c:pt idx="2039">
                  <c:v>10.553000000000001</c:v>
                </c:pt>
                <c:pt idx="2040">
                  <c:v>10.725</c:v>
                </c:pt>
                <c:pt idx="2041">
                  <c:v>10.79</c:v>
                </c:pt>
                <c:pt idx="2042">
                  <c:v>10.895</c:v>
                </c:pt>
                <c:pt idx="2043">
                  <c:v>10.984999999999999</c:v>
                </c:pt>
                <c:pt idx="2044">
                  <c:v>11.064</c:v>
                </c:pt>
                <c:pt idx="2045">
                  <c:v>11.14</c:v>
                </c:pt>
                <c:pt idx="2046">
                  <c:v>11.172000000000001</c:v>
                </c:pt>
                <c:pt idx="2047">
                  <c:v>11.173</c:v>
                </c:pt>
                <c:pt idx="2048">
                  <c:v>11.148999999999999</c:v>
                </c:pt>
                <c:pt idx="2049">
                  <c:v>11.146000000000001</c:v>
                </c:pt>
                <c:pt idx="2050">
                  <c:v>11.167</c:v>
                </c:pt>
                <c:pt idx="2051">
                  <c:v>11.01</c:v>
                </c:pt>
                <c:pt idx="2052">
                  <c:v>10.929</c:v>
                </c:pt>
                <c:pt idx="2053">
                  <c:v>10.842000000000001</c:v>
                </c:pt>
                <c:pt idx="2054">
                  <c:v>10.834</c:v>
                </c:pt>
                <c:pt idx="2055">
                  <c:v>10.593</c:v>
                </c:pt>
                <c:pt idx="2056">
                  <c:v>10.553000000000001</c:v>
                </c:pt>
                <c:pt idx="2057">
                  <c:v>10.366</c:v>
                </c:pt>
                <c:pt idx="2058">
                  <c:v>10.243</c:v>
                </c:pt>
                <c:pt idx="2059">
                  <c:v>10.137</c:v>
                </c:pt>
                <c:pt idx="2060">
                  <c:v>10.038</c:v>
                </c:pt>
                <c:pt idx="2061">
                  <c:v>9.9380000000000006</c:v>
                </c:pt>
                <c:pt idx="2062">
                  <c:v>9.8239999999999998</c:v>
                </c:pt>
                <c:pt idx="2063">
                  <c:v>9.7460000000000004</c:v>
                </c:pt>
                <c:pt idx="2064">
                  <c:v>9.66</c:v>
                </c:pt>
                <c:pt idx="2065">
                  <c:v>9.5950000000000006</c:v>
                </c:pt>
                <c:pt idx="2066">
                  <c:v>9.5399999999999991</c:v>
                </c:pt>
                <c:pt idx="2067">
                  <c:v>9.5030000000000001</c:v>
                </c:pt>
                <c:pt idx="2068">
                  <c:v>9.4770000000000003</c:v>
                </c:pt>
                <c:pt idx="2069">
                  <c:v>9.452</c:v>
                </c:pt>
                <c:pt idx="2070">
                  <c:v>9.4529999999999994</c:v>
                </c:pt>
                <c:pt idx="2071">
                  <c:v>9.4589999999999996</c:v>
                </c:pt>
                <c:pt idx="2072">
                  <c:v>9.4849999999999994</c:v>
                </c:pt>
                <c:pt idx="2073">
                  <c:v>9.5419999999999998</c:v>
                </c:pt>
                <c:pt idx="2074">
                  <c:v>9.6519999999999992</c:v>
                </c:pt>
                <c:pt idx="2075">
                  <c:v>9.6920000000000002</c:v>
                </c:pt>
                <c:pt idx="2076">
                  <c:v>9.7579999999999991</c:v>
                </c:pt>
                <c:pt idx="2077">
                  <c:v>9.7929999999999993</c:v>
                </c:pt>
                <c:pt idx="2078">
                  <c:v>9.9090000000000007</c:v>
                </c:pt>
                <c:pt idx="2079">
                  <c:v>9.9440000000000008</c:v>
                </c:pt>
                <c:pt idx="2080">
                  <c:v>10.013</c:v>
                </c:pt>
                <c:pt idx="2081">
                  <c:v>10.111000000000001</c:v>
                </c:pt>
                <c:pt idx="2082">
                  <c:v>10.173999999999999</c:v>
                </c:pt>
                <c:pt idx="2083">
                  <c:v>10.25</c:v>
                </c:pt>
                <c:pt idx="2084">
                  <c:v>10.311999999999999</c:v>
                </c:pt>
                <c:pt idx="2085">
                  <c:v>10.347</c:v>
                </c:pt>
                <c:pt idx="2086">
                  <c:v>10.456</c:v>
                </c:pt>
                <c:pt idx="2087">
                  <c:v>10.442</c:v>
                </c:pt>
                <c:pt idx="2088">
                  <c:v>10.45</c:v>
                </c:pt>
                <c:pt idx="2089">
                  <c:v>10.444000000000001</c:v>
                </c:pt>
                <c:pt idx="2090">
                  <c:v>10.423999999999999</c:v>
                </c:pt>
                <c:pt idx="2091">
                  <c:v>10.378</c:v>
                </c:pt>
                <c:pt idx="2092">
                  <c:v>10.353999999999999</c:v>
                </c:pt>
                <c:pt idx="2093">
                  <c:v>10.3</c:v>
                </c:pt>
                <c:pt idx="2094">
                  <c:v>10.25</c:v>
                </c:pt>
                <c:pt idx="2095">
                  <c:v>10.119999999999999</c:v>
                </c:pt>
                <c:pt idx="2096">
                  <c:v>9.9969999999999999</c:v>
                </c:pt>
                <c:pt idx="2097">
                  <c:v>9.9039999999999999</c:v>
                </c:pt>
                <c:pt idx="2098">
                  <c:v>9.8160000000000007</c:v>
                </c:pt>
                <c:pt idx="2099">
                  <c:v>9.6609999999999996</c:v>
                </c:pt>
                <c:pt idx="2100">
                  <c:v>9.452</c:v>
                </c:pt>
                <c:pt idx="2101">
                  <c:v>9.298</c:v>
                </c:pt>
                <c:pt idx="2102">
                  <c:v>9.1359999999999992</c:v>
                </c:pt>
                <c:pt idx="2103">
                  <c:v>8.9499999999999993</c:v>
                </c:pt>
                <c:pt idx="2104">
                  <c:v>8.8309999999999995</c:v>
                </c:pt>
                <c:pt idx="2105">
                  <c:v>8.6489999999999991</c:v>
                </c:pt>
                <c:pt idx="2106">
                  <c:v>8.4830000000000005</c:v>
                </c:pt>
                <c:pt idx="2107">
                  <c:v>8.3350000000000009</c:v>
                </c:pt>
                <c:pt idx="2108">
                  <c:v>8.1560000000000006</c:v>
                </c:pt>
                <c:pt idx="2109">
                  <c:v>7.9939999999999998</c:v>
                </c:pt>
                <c:pt idx="2110">
                  <c:v>7.85</c:v>
                </c:pt>
                <c:pt idx="2111">
                  <c:v>7.72</c:v>
                </c:pt>
                <c:pt idx="2112">
                  <c:v>7.5979999999999999</c:v>
                </c:pt>
                <c:pt idx="2113">
                  <c:v>7.4880000000000004</c:v>
                </c:pt>
                <c:pt idx="2114">
                  <c:v>7.4</c:v>
                </c:pt>
                <c:pt idx="2115">
                  <c:v>7.3159999999999998</c:v>
                </c:pt>
                <c:pt idx="2116">
                  <c:v>7.2590000000000003</c:v>
                </c:pt>
                <c:pt idx="2117">
                  <c:v>7.226</c:v>
                </c:pt>
                <c:pt idx="2118">
                  <c:v>7.2270000000000003</c:v>
                </c:pt>
                <c:pt idx="2119">
                  <c:v>7.3289999999999997</c:v>
                </c:pt>
                <c:pt idx="2120">
                  <c:v>7.54</c:v>
                </c:pt>
                <c:pt idx="2121">
                  <c:v>7.681</c:v>
                </c:pt>
                <c:pt idx="2122">
                  <c:v>7.5110000000000001</c:v>
                </c:pt>
                <c:pt idx="2123">
                  <c:v>7.6120000000000001</c:v>
                </c:pt>
                <c:pt idx="2124">
                  <c:v>7.7990000000000004</c:v>
                </c:pt>
                <c:pt idx="2125">
                  <c:v>7.9450000000000003</c:v>
                </c:pt>
                <c:pt idx="2126">
                  <c:v>8.1460000000000008</c:v>
                </c:pt>
                <c:pt idx="2127">
                  <c:v>8.343</c:v>
                </c:pt>
                <c:pt idx="2128">
                  <c:v>8.5269999999999992</c:v>
                </c:pt>
                <c:pt idx="2129">
                  <c:v>8.7810000000000006</c:v>
                </c:pt>
                <c:pt idx="2130">
                  <c:v>8.9600000000000009</c:v>
                </c:pt>
                <c:pt idx="2131">
                  <c:v>9.1880000000000006</c:v>
                </c:pt>
                <c:pt idx="2132">
                  <c:v>9.3569999999999993</c:v>
                </c:pt>
                <c:pt idx="2133">
                  <c:v>9.6709999999999994</c:v>
                </c:pt>
                <c:pt idx="2134">
                  <c:v>9.8569999999999993</c:v>
                </c:pt>
                <c:pt idx="2135">
                  <c:v>9.9169999999999998</c:v>
                </c:pt>
                <c:pt idx="2136">
                  <c:v>10.135</c:v>
                </c:pt>
                <c:pt idx="2137">
                  <c:v>10.352</c:v>
                </c:pt>
                <c:pt idx="2138">
                  <c:v>10.574</c:v>
                </c:pt>
                <c:pt idx="2139">
                  <c:v>10.596</c:v>
                </c:pt>
                <c:pt idx="2140">
                  <c:v>10.666</c:v>
                </c:pt>
                <c:pt idx="2141">
                  <c:v>10.773999999999999</c:v>
                </c:pt>
                <c:pt idx="2142">
                  <c:v>10.881</c:v>
                </c:pt>
                <c:pt idx="2143">
                  <c:v>11.052</c:v>
                </c:pt>
                <c:pt idx="2144">
                  <c:v>11.065</c:v>
                </c:pt>
                <c:pt idx="2145">
                  <c:v>11.148999999999999</c:v>
                </c:pt>
                <c:pt idx="2146">
                  <c:v>11.103</c:v>
                </c:pt>
                <c:pt idx="2147">
                  <c:v>11.11</c:v>
                </c:pt>
                <c:pt idx="2148">
                  <c:v>11.101000000000001</c:v>
                </c:pt>
                <c:pt idx="2149">
                  <c:v>11.09</c:v>
                </c:pt>
                <c:pt idx="2150">
                  <c:v>11.048</c:v>
                </c:pt>
                <c:pt idx="2151">
                  <c:v>11.037000000000001</c:v>
                </c:pt>
                <c:pt idx="2152">
                  <c:v>10.974</c:v>
                </c:pt>
                <c:pt idx="2153">
                  <c:v>10.898999999999999</c:v>
                </c:pt>
                <c:pt idx="2154">
                  <c:v>10.792</c:v>
                </c:pt>
                <c:pt idx="2155">
                  <c:v>10.657</c:v>
                </c:pt>
                <c:pt idx="2156">
                  <c:v>10.555999999999999</c:v>
                </c:pt>
                <c:pt idx="2157">
                  <c:v>10.478</c:v>
                </c:pt>
                <c:pt idx="2158">
                  <c:v>10.379</c:v>
                </c:pt>
                <c:pt idx="2159">
                  <c:v>10.276999999999999</c:v>
                </c:pt>
                <c:pt idx="2160">
                  <c:v>10.180999999999999</c:v>
                </c:pt>
                <c:pt idx="2161">
                  <c:v>10.066000000000001</c:v>
                </c:pt>
                <c:pt idx="2162">
                  <c:v>9.9640000000000004</c:v>
                </c:pt>
                <c:pt idx="2163">
                  <c:v>9.8659999999999997</c:v>
                </c:pt>
                <c:pt idx="2164">
                  <c:v>9.7750000000000004</c:v>
                </c:pt>
                <c:pt idx="2165">
                  <c:v>9.6950000000000003</c:v>
                </c:pt>
                <c:pt idx="2166">
                  <c:v>9.6219999999999999</c:v>
                </c:pt>
                <c:pt idx="2167">
                  <c:v>9.5579999999999998</c:v>
                </c:pt>
                <c:pt idx="2168">
                  <c:v>9.5050000000000008</c:v>
                </c:pt>
                <c:pt idx="2169">
                  <c:v>9.4710000000000001</c:v>
                </c:pt>
                <c:pt idx="2170">
                  <c:v>9.4469999999999992</c:v>
                </c:pt>
                <c:pt idx="2171">
                  <c:v>9.4290000000000003</c:v>
                </c:pt>
                <c:pt idx="2172">
                  <c:v>9.4220000000000006</c:v>
                </c:pt>
                <c:pt idx="2173">
                  <c:v>9.4550000000000001</c:v>
                </c:pt>
                <c:pt idx="2174">
                  <c:v>9.5030000000000001</c:v>
                </c:pt>
                <c:pt idx="2175">
                  <c:v>9.5210000000000008</c:v>
                </c:pt>
                <c:pt idx="2176">
                  <c:v>9.57</c:v>
                </c:pt>
                <c:pt idx="2177">
                  <c:v>9.6039999999999992</c:v>
                </c:pt>
                <c:pt idx="2178">
                  <c:v>9.7810000000000006</c:v>
                </c:pt>
                <c:pt idx="2179">
                  <c:v>9.7349999999999994</c:v>
                </c:pt>
                <c:pt idx="2180">
                  <c:v>9.798</c:v>
                </c:pt>
                <c:pt idx="2181">
                  <c:v>9.8689999999999998</c:v>
                </c:pt>
                <c:pt idx="2182">
                  <c:v>9.8859999999999992</c:v>
                </c:pt>
                <c:pt idx="2183">
                  <c:v>9.9420000000000002</c:v>
                </c:pt>
                <c:pt idx="2184">
                  <c:v>9.9939999999999998</c:v>
                </c:pt>
                <c:pt idx="2185">
                  <c:v>10.035</c:v>
                </c:pt>
                <c:pt idx="2186">
                  <c:v>10.06</c:v>
                </c:pt>
                <c:pt idx="2187">
                  <c:v>10.066000000000001</c:v>
                </c:pt>
                <c:pt idx="2188">
                  <c:v>10.071</c:v>
                </c:pt>
                <c:pt idx="2189">
                  <c:v>10.09</c:v>
                </c:pt>
                <c:pt idx="2190">
                  <c:v>10.135999999999999</c:v>
                </c:pt>
                <c:pt idx="2191">
                  <c:v>10.013999999999999</c:v>
                </c:pt>
                <c:pt idx="2192">
                  <c:v>10.013</c:v>
                </c:pt>
                <c:pt idx="2193">
                  <c:v>9.9350000000000005</c:v>
                </c:pt>
                <c:pt idx="2194">
                  <c:v>9.8629999999999995</c:v>
                </c:pt>
                <c:pt idx="2195">
                  <c:v>9.8409999999999993</c:v>
                </c:pt>
                <c:pt idx="2196">
                  <c:v>9.7349999999999994</c:v>
                </c:pt>
                <c:pt idx="2197">
                  <c:v>9.6039999999999992</c:v>
                </c:pt>
                <c:pt idx="2198">
                  <c:v>9.532</c:v>
                </c:pt>
                <c:pt idx="2199">
                  <c:v>9.4</c:v>
                </c:pt>
                <c:pt idx="2200">
                  <c:v>9.26</c:v>
                </c:pt>
                <c:pt idx="2201">
                  <c:v>9.09</c:v>
                </c:pt>
                <c:pt idx="2202">
                  <c:v>8.9719999999999995</c:v>
                </c:pt>
                <c:pt idx="2203">
                  <c:v>8.8239999999999998</c:v>
                </c:pt>
                <c:pt idx="2204">
                  <c:v>8.6920000000000002</c:v>
                </c:pt>
                <c:pt idx="2205">
                  <c:v>8.5950000000000006</c:v>
                </c:pt>
                <c:pt idx="2206">
                  <c:v>8.4440000000000008</c:v>
                </c:pt>
                <c:pt idx="2207">
                  <c:v>8.2959999999999994</c:v>
                </c:pt>
                <c:pt idx="2208">
                  <c:v>8.1639999999999997</c:v>
                </c:pt>
                <c:pt idx="2209">
                  <c:v>8.0340000000000007</c:v>
                </c:pt>
                <c:pt idx="2210">
                  <c:v>7.9119999999999999</c:v>
                </c:pt>
                <c:pt idx="2211">
                  <c:v>7.8070000000000004</c:v>
                </c:pt>
                <c:pt idx="2212">
                  <c:v>7.7080000000000002</c:v>
                </c:pt>
                <c:pt idx="2213">
                  <c:v>7.6260000000000003</c:v>
                </c:pt>
                <c:pt idx="2214">
                  <c:v>7.5490000000000004</c:v>
                </c:pt>
                <c:pt idx="2215">
                  <c:v>7.5039999999999996</c:v>
                </c:pt>
                <c:pt idx="2216">
                  <c:v>7.468</c:v>
                </c:pt>
                <c:pt idx="2217">
                  <c:v>7.4550000000000001</c:v>
                </c:pt>
                <c:pt idx="2218">
                  <c:v>7.5060000000000002</c:v>
                </c:pt>
                <c:pt idx="2219">
                  <c:v>7.57</c:v>
                </c:pt>
                <c:pt idx="2220">
                  <c:v>7.6829999999999998</c:v>
                </c:pt>
                <c:pt idx="2221">
                  <c:v>7.7850000000000001</c:v>
                </c:pt>
                <c:pt idx="2222">
                  <c:v>7.7220000000000004</c:v>
                </c:pt>
                <c:pt idx="2223">
                  <c:v>7.8129999999999997</c:v>
                </c:pt>
                <c:pt idx="2224">
                  <c:v>7.952</c:v>
                </c:pt>
                <c:pt idx="2225">
                  <c:v>8.1150000000000002</c:v>
                </c:pt>
                <c:pt idx="2226">
                  <c:v>8.2650000000000006</c:v>
                </c:pt>
                <c:pt idx="2227">
                  <c:v>8.4390000000000001</c:v>
                </c:pt>
                <c:pt idx="2228">
                  <c:v>8.8480000000000008</c:v>
                </c:pt>
                <c:pt idx="2229">
                  <c:v>8.8170000000000002</c:v>
                </c:pt>
                <c:pt idx="2230">
                  <c:v>8.984</c:v>
                </c:pt>
                <c:pt idx="2231">
                  <c:v>9.2550000000000008</c:v>
                </c:pt>
                <c:pt idx="2232">
                  <c:v>9.3580000000000005</c:v>
                </c:pt>
                <c:pt idx="2233">
                  <c:v>9.5180000000000007</c:v>
                </c:pt>
                <c:pt idx="2234">
                  <c:v>9.6859999999999999</c:v>
                </c:pt>
                <c:pt idx="2235">
                  <c:v>9.9149999999999991</c:v>
                </c:pt>
                <c:pt idx="2236">
                  <c:v>10.028</c:v>
                </c:pt>
                <c:pt idx="2237">
                  <c:v>10.183999999999999</c:v>
                </c:pt>
                <c:pt idx="2238">
                  <c:v>10.333</c:v>
                </c:pt>
                <c:pt idx="2239">
                  <c:v>10.53</c:v>
                </c:pt>
                <c:pt idx="2240">
                  <c:v>10.593</c:v>
                </c:pt>
                <c:pt idx="2241">
                  <c:v>10.683</c:v>
                </c:pt>
                <c:pt idx="2242">
                  <c:v>10.786</c:v>
                </c:pt>
                <c:pt idx="2243">
                  <c:v>10.85</c:v>
                </c:pt>
                <c:pt idx="2244">
                  <c:v>10.904</c:v>
                </c:pt>
                <c:pt idx="2245">
                  <c:v>10.930999999999999</c:v>
                </c:pt>
                <c:pt idx="2246">
                  <c:v>10.962999999999999</c:v>
                </c:pt>
                <c:pt idx="2247">
                  <c:v>11.007999999999999</c:v>
                </c:pt>
                <c:pt idx="2248">
                  <c:v>11.028</c:v>
                </c:pt>
                <c:pt idx="2249">
                  <c:v>10.989000000000001</c:v>
                </c:pt>
                <c:pt idx="2250">
                  <c:v>10.923</c:v>
                </c:pt>
                <c:pt idx="2251">
                  <c:v>10.867000000000001</c:v>
                </c:pt>
                <c:pt idx="2252">
                  <c:v>10.824999999999999</c:v>
                </c:pt>
                <c:pt idx="2253">
                  <c:v>10.786</c:v>
                </c:pt>
                <c:pt idx="2254">
                  <c:v>10.680999999999999</c:v>
                </c:pt>
                <c:pt idx="2255">
                  <c:v>10.59</c:v>
                </c:pt>
                <c:pt idx="2256">
                  <c:v>10.478999999999999</c:v>
                </c:pt>
                <c:pt idx="2257">
                  <c:v>10.343</c:v>
                </c:pt>
                <c:pt idx="2258">
                  <c:v>10.228</c:v>
                </c:pt>
                <c:pt idx="2259">
                  <c:v>10.125999999999999</c:v>
                </c:pt>
                <c:pt idx="2260">
                  <c:v>10.071999999999999</c:v>
                </c:pt>
                <c:pt idx="2261">
                  <c:v>9.9139999999999997</c:v>
                </c:pt>
                <c:pt idx="2262">
                  <c:v>9.8119999999999994</c:v>
                </c:pt>
                <c:pt idx="2263">
                  <c:v>9.69</c:v>
                </c:pt>
                <c:pt idx="2264">
                  <c:v>9.5869999999999997</c:v>
                </c:pt>
                <c:pt idx="2265">
                  <c:v>9.4879999999999995</c:v>
                </c:pt>
                <c:pt idx="2266">
                  <c:v>9.4019999999999992</c:v>
                </c:pt>
                <c:pt idx="2267">
                  <c:v>9.3309999999999995</c:v>
                </c:pt>
                <c:pt idx="2268">
                  <c:v>9.2639999999999993</c:v>
                </c:pt>
                <c:pt idx="2269">
                  <c:v>9.202</c:v>
                </c:pt>
                <c:pt idx="2270">
                  <c:v>9.1639999999999997</c:v>
                </c:pt>
                <c:pt idx="2271">
                  <c:v>9.1219999999999999</c:v>
                </c:pt>
                <c:pt idx="2272">
                  <c:v>9.1069999999999993</c:v>
                </c:pt>
                <c:pt idx="2273">
                  <c:v>9.1</c:v>
                </c:pt>
                <c:pt idx="2274">
                  <c:v>9.1370000000000005</c:v>
                </c:pt>
                <c:pt idx="2275">
                  <c:v>9.1890000000000001</c:v>
                </c:pt>
                <c:pt idx="2276">
                  <c:v>9.2620000000000005</c:v>
                </c:pt>
                <c:pt idx="2277">
                  <c:v>9.2520000000000007</c:v>
                </c:pt>
              </c:numCache>
            </c:numRef>
          </c:yVal>
        </c:ser>
        <c:ser>
          <c:idx val="2"/>
          <c:order val="2"/>
          <c:tx>
            <c:v>Temperature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Sheet2!$B$2:$B$2279</c:f>
              <c:numCache>
                <c:formatCode>[$-409]m/d/yy\ h:mm\ AM/PM;@</c:formatCode>
                <c:ptCount val="2278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</c:numCache>
            </c:numRef>
          </c:xVal>
          <c:yVal>
            <c:numRef>
              <c:f>Sheet2!$H$2:$H$2279</c:f>
              <c:numCache>
                <c:formatCode>General</c:formatCode>
                <c:ptCount val="2278"/>
                <c:pt idx="0">
                  <c:v>8.8030000000000008</c:v>
                </c:pt>
                <c:pt idx="1">
                  <c:v>8.8062000000000005</c:v>
                </c:pt>
                <c:pt idx="2">
                  <c:v>8.8072999999999997</c:v>
                </c:pt>
                <c:pt idx="3">
                  <c:v>8.8062000000000005</c:v>
                </c:pt>
                <c:pt idx="4">
                  <c:v>8.8034999999999997</c:v>
                </c:pt>
                <c:pt idx="5">
                  <c:v>8.8010000000000002</c:v>
                </c:pt>
                <c:pt idx="6">
                  <c:v>8.8064999999999998</c:v>
                </c:pt>
                <c:pt idx="7">
                  <c:v>8.8084000000000007</c:v>
                </c:pt>
                <c:pt idx="8">
                  <c:v>8.8118999999999996</c:v>
                </c:pt>
                <c:pt idx="9">
                  <c:v>8.8138000000000005</c:v>
                </c:pt>
                <c:pt idx="10">
                  <c:v>8.8124000000000002</c:v>
                </c:pt>
                <c:pt idx="11">
                  <c:v>8.8109000000000002</c:v>
                </c:pt>
                <c:pt idx="12">
                  <c:v>8.8078000000000003</c:v>
                </c:pt>
                <c:pt idx="13">
                  <c:v>8.8018000000000001</c:v>
                </c:pt>
                <c:pt idx="14">
                  <c:v>8.8011999999999997</c:v>
                </c:pt>
                <c:pt idx="15">
                  <c:v>8.8007000000000009</c:v>
                </c:pt>
                <c:pt idx="16">
                  <c:v>8.7998999999999992</c:v>
                </c:pt>
                <c:pt idx="17">
                  <c:v>8.8011999999999997</c:v>
                </c:pt>
                <c:pt idx="18">
                  <c:v>8.8023000000000007</c:v>
                </c:pt>
                <c:pt idx="19">
                  <c:v>8.8016000000000005</c:v>
                </c:pt>
                <c:pt idx="20">
                  <c:v>8.8005999999999993</c:v>
                </c:pt>
                <c:pt idx="21">
                  <c:v>8.7992000000000008</c:v>
                </c:pt>
                <c:pt idx="22">
                  <c:v>8.7994000000000003</c:v>
                </c:pt>
                <c:pt idx="23">
                  <c:v>8.7985000000000007</c:v>
                </c:pt>
                <c:pt idx="24">
                  <c:v>8.7967999999999993</c:v>
                </c:pt>
                <c:pt idx="25">
                  <c:v>8.7977000000000007</c:v>
                </c:pt>
                <c:pt idx="26">
                  <c:v>8.7972000000000001</c:v>
                </c:pt>
                <c:pt idx="27">
                  <c:v>8.798</c:v>
                </c:pt>
                <c:pt idx="28">
                  <c:v>8.7965</c:v>
                </c:pt>
                <c:pt idx="29">
                  <c:v>8.7921999999999993</c:v>
                </c:pt>
                <c:pt idx="30">
                  <c:v>8.7932000000000006</c:v>
                </c:pt>
                <c:pt idx="31">
                  <c:v>8.7920999999999996</c:v>
                </c:pt>
                <c:pt idx="32">
                  <c:v>8.7927999999999997</c:v>
                </c:pt>
                <c:pt idx="33">
                  <c:v>8.7856000000000005</c:v>
                </c:pt>
                <c:pt idx="34">
                  <c:v>8.7743000000000002</c:v>
                </c:pt>
                <c:pt idx="35">
                  <c:v>8.7751000000000001</c:v>
                </c:pt>
                <c:pt idx="36">
                  <c:v>8.7759</c:v>
                </c:pt>
                <c:pt idx="37">
                  <c:v>8.7555999999999994</c:v>
                </c:pt>
                <c:pt idx="38">
                  <c:v>8.7531999999999996</c:v>
                </c:pt>
                <c:pt idx="39">
                  <c:v>8.7607999999999997</c:v>
                </c:pt>
                <c:pt idx="40">
                  <c:v>8.7738999999999994</c:v>
                </c:pt>
                <c:pt idx="41">
                  <c:v>8.7523999999999997</c:v>
                </c:pt>
                <c:pt idx="42">
                  <c:v>8.7821999999999996</c:v>
                </c:pt>
                <c:pt idx="43">
                  <c:v>8.7822999999999993</c:v>
                </c:pt>
                <c:pt idx="44">
                  <c:v>8.8000000000000007</c:v>
                </c:pt>
                <c:pt idx="45">
                  <c:v>8.7946000000000009</c:v>
                </c:pt>
                <c:pt idx="46">
                  <c:v>8.7911999999999999</c:v>
                </c:pt>
                <c:pt idx="47">
                  <c:v>8.8042999999999996</c:v>
                </c:pt>
                <c:pt idx="48">
                  <c:v>8.7958999999999996</c:v>
                </c:pt>
                <c:pt idx="49">
                  <c:v>8.7957999999999998</c:v>
                </c:pt>
                <c:pt idx="50">
                  <c:v>8.7917000000000005</c:v>
                </c:pt>
                <c:pt idx="51">
                  <c:v>8.7909000000000006</c:v>
                </c:pt>
                <c:pt idx="52">
                  <c:v>8.7965</c:v>
                </c:pt>
                <c:pt idx="53">
                  <c:v>8.7967999999999993</c:v>
                </c:pt>
                <c:pt idx="54">
                  <c:v>8.7982999999999993</c:v>
                </c:pt>
                <c:pt idx="55">
                  <c:v>8.7970000000000006</c:v>
                </c:pt>
                <c:pt idx="56">
                  <c:v>8.7922999999999991</c:v>
                </c:pt>
                <c:pt idx="57">
                  <c:v>8.7903000000000002</c:v>
                </c:pt>
                <c:pt idx="58">
                  <c:v>8.7834000000000003</c:v>
                </c:pt>
                <c:pt idx="59">
                  <c:v>8.7843999999999998</c:v>
                </c:pt>
                <c:pt idx="60">
                  <c:v>8.7814999999999994</c:v>
                </c:pt>
                <c:pt idx="61">
                  <c:v>8.7895000000000003</c:v>
                </c:pt>
                <c:pt idx="62">
                  <c:v>8.7814999999999994</c:v>
                </c:pt>
                <c:pt idx="63">
                  <c:v>8.7828999999999997</c:v>
                </c:pt>
                <c:pt idx="64">
                  <c:v>8.7812000000000001</c:v>
                </c:pt>
                <c:pt idx="65">
                  <c:v>8.7844999999999995</c:v>
                </c:pt>
                <c:pt idx="66">
                  <c:v>8.7833000000000006</c:v>
                </c:pt>
                <c:pt idx="67">
                  <c:v>8.7830999999999992</c:v>
                </c:pt>
                <c:pt idx="68">
                  <c:v>8.7859999999999996</c:v>
                </c:pt>
                <c:pt idx="69">
                  <c:v>8.7861999999999991</c:v>
                </c:pt>
                <c:pt idx="70">
                  <c:v>8.7905999999999995</c:v>
                </c:pt>
                <c:pt idx="71">
                  <c:v>8.7969000000000008</c:v>
                </c:pt>
                <c:pt idx="72">
                  <c:v>8.8011999999999997</c:v>
                </c:pt>
                <c:pt idx="73">
                  <c:v>8.7990999999999993</c:v>
                </c:pt>
                <c:pt idx="74">
                  <c:v>8.8071999999999999</c:v>
                </c:pt>
                <c:pt idx="75">
                  <c:v>8.8240999999999996</c:v>
                </c:pt>
                <c:pt idx="76">
                  <c:v>14.186999999999999</c:v>
                </c:pt>
                <c:pt idx="77">
                  <c:v>9.0557999999999996</c:v>
                </c:pt>
                <c:pt idx="78">
                  <c:v>9.0427999999999997</c:v>
                </c:pt>
                <c:pt idx="79">
                  <c:v>9.0528999999999993</c:v>
                </c:pt>
                <c:pt idx="80">
                  <c:v>9.1216000000000008</c:v>
                </c:pt>
                <c:pt idx="81">
                  <c:v>8.9778000000000002</c:v>
                </c:pt>
                <c:pt idx="82">
                  <c:v>9.0033999999999992</c:v>
                </c:pt>
                <c:pt idx="83">
                  <c:v>8.9547000000000008</c:v>
                </c:pt>
                <c:pt idx="84">
                  <c:v>8.9070999999999998</c:v>
                </c:pt>
                <c:pt idx="85">
                  <c:v>8.8914000000000009</c:v>
                </c:pt>
                <c:pt idx="86">
                  <c:v>8.8811</c:v>
                </c:pt>
                <c:pt idx="87">
                  <c:v>8.8498999999999999</c:v>
                </c:pt>
                <c:pt idx="88">
                  <c:v>8.8719999999999999</c:v>
                </c:pt>
                <c:pt idx="89">
                  <c:v>8.8739000000000008</c:v>
                </c:pt>
                <c:pt idx="90">
                  <c:v>8.8739000000000008</c:v>
                </c:pt>
                <c:pt idx="91">
                  <c:v>8.8770000000000007</c:v>
                </c:pt>
                <c:pt idx="92">
                  <c:v>8.8924000000000003</c:v>
                </c:pt>
                <c:pt idx="93">
                  <c:v>8.8994</c:v>
                </c:pt>
                <c:pt idx="94">
                  <c:v>8.9224999999999994</c:v>
                </c:pt>
                <c:pt idx="95">
                  <c:v>8.9657999999999998</c:v>
                </c:pt>
                <c:pt idx="96">
                  <c:v>8.9672999999999998</c:v>
                </c:pt>
                <c:pt idx="97">
                  <c:v>8.9864999999999995</c:v>
                </c:pt>
                <c:pt idx="98">
                  <c:v>8.9553999999999991</c:v>
                </c:pt>
                <c:pt idx="99">
                  <c:v>9.016</c:v>
                </c:pt>
                <c:pt idx="100">
                  <c:v>8.9951000000000008</c:v>
                </c:pt>
                <c:pt idx="101">
                  <c:v>8.9575999999999993</c:v>
                </c:pt>
                <c:pt idx="102">
                  <c:v>8.9629999999999992</c:v>
                </c:pt>
                <c:pt idx="103">
                  <c:v>8.9701000000000004</c:v>
                </c:pt>
                <c:pt idx="104">
                  <c:v>8.9925999999999995</c:v>
                </c:pt>
                <c:pt idx="105">
                  <c:v>8.9946999999999999</c:v>
                </c:pt>
                <c:pt idx="106">
                  <c:v>8.9932999999999996</c:v>
                </c:pt>
                <c:pt idx="107">
                  <c:v>8.9930000000000003</c:v>
                </c:pt>
                <c:pt idx="108">
                  <c:v>8.9921000000000006</c:v>
                </c:pt>
                <c:pt idx="109">
                  <c:v>8.9905000000000008</c:v>
                </c:pt>
                <c:pt idx="110">
                  <c:v>8.9885999999999999</c:v>
                </c:pt>
                <c:pt idx="111">
                  <c:v>8.9876000000000005</c:v>
                </c:pt>
                <c:pt idx="112">
                  <c:v>8.9883000000000006</c:v>
                </c:pt>
                <c:pt idx="113">
                  <c:v>8.9906000000000006</c:v>
                </c:pt>
                <c:pt idx="114">
                  <c:v>8.9921000000000006</c:v>
                </c:pt>
                <c:pt idx="115">
                  <c:v>8.9893000000000001</c:v>
                </c:pt>
                <c:pt idx="116">
                  <c:v>8.9864999999999995</c:v>
                </c:pt>
                <c:pt idx="117">
                  <c:v>8.9824000000000002</c:v>
                </c:pt>
                <c:pt idx="118">
                  <c:v>8.9826999999999995</c:v>
                </c:pt>
                <c:pt idx="119">
                  <c:v>8.9810999999999996</c:v>
                </c:pt>
                <c:pt idx="120">
                  <c:v>8.9853000000000005</c:v>
                </c:pt>
                <c:pt idx="121">
                  <c:v>8.9937000000000005</c:v>
                </c:pt>
                <c:pt idx="122">
                  <c:v>9.0155999999999992</c:v>
                </c:pt>
                <c:pt idx="123">
                  <c:v>9.0097000000000005</c:v>
                </c:pt>
                <c:pt idx="124">
                  <c:v>9.0138999999999996</c:v>
                </c:pt>
                <c:pt idx="125">
                  <c:v>8.9959000000000007</c:v>
                </c:pt>
                <c:pt idx="126">
                  <c:v>8.9672000000000001</c:v>
                </c:pt>
                <c:pt idx="127">
                  <c:v>8.9863</c:v>
                </c:pt>
                <c:pt idx="128">
                  <c:v>8.9537999999999993</c:v>
                </c:pt>
                <c:pt idx="129">
                  <c:v>8.9530999999999992</c:v>
                </c:pt>
                <c:pt idx="130">
                  <c:v>8.9238</c:v>
                </c:pt>
                <c:pt idx="131">
                  <c:v>8.9539000000000009</c:v>
                </c:pt>
                <c:pt idx="132">
                  <c:v>8.9076000000000004</c:v>
                </c:pt>
                <c:pt idx="133">
                  <c:v>8.8964999999999996</c:v>
                </c:pt>
                <c:pt idx="134">
                  <c:v>8.9017999999999997</c:v>
                </c:pt>
                <c:pt idx="135">
                  <c:v>8.9029000000000007</c:v>
                </c:pt>
                <c:pt idx="136">
                  <c:v>8.8970000000000002</c:v>
                </c:pt>
                <c:pt idx="137">
                  <c:v>8.8978000000000002</c:v>
                </c:pt>
                <c:pt idx="138">
                  <c:v>8.8971999999999998</c:v>
                </c:pt>
                <c:pt idx="139">
                  <c:v>8.9034999999999993</c:v>
                </c:pt>
                <c:pt idx="140">
                  <c:v>8.9017999999999997</c:v>
                </c:pt>
                <c:pt idx="141">
                  <c:v>8.9004999999999992</c:v>
                </c:pt>
                <c:pt idx="142">
                  <c:v>8.9029000000000007</c:v>
                </c:pt>
                <c:pt idx="143">
                  <c:v>8.9033999999999995</c:v>
                </c:pt>
                <c:pt idx="144">
                  <c:v>8.9065999999999992</c:v>
                </c:pt>
                <c:pt idx="145">
                  <c:v>8.9341000000000008</c:v>
                </c:pt>
                <c:pt idx="146">
                  <c:v>8.9784000000000006</c:v>
                </c:pt>
                <c:pt idx="147">
                  <c:v>8.9634</c:v>
                </c:pt>
                <c:pt idx="148">
                  <c:v>8.9702000000000002</c:v>
                </c:pt>
                <c:pt idx="149">
                  <c:v>8.9612999999999996</c:v>
                </c:pt>
                <c:pt idx="150">
                  <c:v>8.9701000000000004</c:v>
                </c:pt>
                <c:pt idx="151">
                  <c:v>8.9649000000000001</c:v>
                </c:pt>
                <c:pt idx="152">
                  <c:v>8.9671000000000003</c:v>
                </c:pt>
                <c:pt idx="153">
                  <c:v>8.9817</c:v>
                </c:pt>
                <c:pt idx="154">
                  <c:v>8.9835999999999991</c:v>
                </c:pt>
                <c:pt idx="155">
                  <c:v>8.9832000000000001</c:v>
                </c:pt>
                <c:pt idx="156">
                  <c:v>8.9830000000000005</c:v>
                </c:pt>
                <c:pt idx="157">
                  <c:v>8.9826999999999995</c:v>
                </c:pt>
                <c:pt idx="158">
                  <c:v>8.9857999999999993</c:v>
                </c:pt>
                <c:pt idx="159">
                  <c:v>8.9868000000000006</c:v>
                </c:pt>
                <c:pt idx="160">
                  <c:v>8.9882000000000009</c:v>
                </c:pt>
                <c:pt idx="161">
                  <c:v>8.9885000000000002</c:v>
                </c:pt>
                <c:pt idx="162">
                  <c:v>8.9898000000000007</c:v>
                </c:pt>
                <c:pt idx="163">
                  <c:v>8.9957999999999991</c:v>
                </c:pt>
                <c:pt idx="164">
                  <c:v>8.9944000000000006</c:v>
                </c:pt>
                <c:pt idx="165">
                  <c:v>8.9948999999999995</c:v>
                </c:pt>
                <c:pt idx="166">
                  <c:v>8.9946000000000002</c:v>
                </c:pt>
                <c:pt idx="167">
                  <c:v>8.9947999999999997</c:v>
                </c:pt>
                <c:pt idx="168">
                  <c:v>8.9972999999999992</c:v>
                </c:pt>
                <c:pt idx="169">
                  <c:v>8.9981000000000009</c:v>
                </c:pt>
                <c:pt idx="170">
                  <c:v>9.0112000000000005</c:v>
                </c:pt>
                <c:pt idx="171">
                  <c:v>9.0093999999999994</c:v>
                </c:pt>
                <c:pt idx="172">
                  <c:v>9.0169999999999995</c:v>
                </c:pt>
                <c:pt idx="173">
                  <c:v>9.0225000000000009</c:v>
                </c:pt>
                <c:pt idx="174">
                  <c:v>9.0587</c:v>
                </c:pt>
                <c:pt idx="175">
                  <c:v>9.0329999999999995</c:v>
                </c:pt>
                <c:pt idx="176">
                  <c:v>9.0477000000000007</c:v>
                </c:pt>
                <c:pt idx="177">
                  <c:v>9.0207999999999995</c:v>
                </c:pt>
                <c:pt idx="178">
                  <c:v>9.0060000000000002</c:v>
                </c:pt>
                <c:pt idx="179">
                  <c:v>9.0190999999999999</c:v>
                </c:pt>
                <c:pt idx="180">
                  <c:v>8.98</c:v>
                </c:pt>
                <c:pt idx="181">
                  <c:v>8.9244000000000003</c:v>
                </c:pt>
                <c:pt idx="182">
                  <c:v>8.9318000000000008</c:v>
                </c:pt>
                <c:pt idx="183">
                  <c:v>8.9754000000000005</c:v>
                </c:pt>
                <c:pt idx="184">
                  <c:v>8.9581</c:v>
                </c:pt>
                <c:pt idx="185">
                  <c:v>8.9525000000000006</c:v>
                </c:pt>
                <c:pt idx="186">
                  <c:v>8.9529999999999994</c:v>
                </c:pt>
                <c:pt idx="187">
                  <c:v>8.9405000000000001</c:v>
                </c:pt>
                <c:pt idx="188">
                  <c:v>8.9471000000000007</c:v>
                </c:pt>
                <c:pt idx="189">
                  <c:v>8.9604999999999997</c:v>
                </c:pt>
                <c:pt idx="190">
                  <c:v>8.9434000000000005</c:v>
                </c:pt>
                <c:pt idx="191">
                  <c:v>8.9369999999999994</c:v>
                </c:pt>
                <c:pt idx="192">
                  <c:v>8.9387000000000008</c:v>
                </c:pt>
                <c:pt idx="193">
                  <c:v>8.9367999999999999</c:v>
                </c:pt>
                <c:pt idx="194">
                  <c:v>8.9379000000000008</c:v>
                </c:pt>
                <c:pt idx="195">
                  <c:v>8.9632000000000005</c:v>
                </c:pt>
                <c:pt idx="196">
                  <c:v>8.9769000000000005</c:v>
                </c:pt>
                <c:pt idx="197">
                  <c:v>8.9669000000000008</c:v>
                </c:pt>
                <c:pt idx="198">
                  <c:v>8.9667999999999992</c:v>
                </c:pt>
                <c:pt idx="199">
                  <c:v>8.9957999999999991</c:v>
                </c:pt>
                <c:pt idx="200">
                  <c:v>9.0023</c:v>
                </c:pt>
                <c:pt idx="201">
                  <c:v>9.0023999999999997</c:v>
                </c:pt>
                <c:pt idx="202">
                  <c:v>9.0044000000000004</c:v>
                </c:pt>
                <c:pt idx="203">
                  <c:v>9.0286000000000008</c:v>
                </c:pt>
                <c:pt idx="204">
                  <c:v>9.0254999999999992</c:v>
                </c:pt>
                <c:pt idx="205">
                  <c:v>9.0189000000000004</c:v>
                </c:pt>
                <c:pt idx="206">
                  <c:v>9.0175000000000001</c:v>
                </c:pt>
                <c:pt idx="207">
                  <c:v>9.0142000000000007</c:v>
                </c:pt>
                <c:pt idx="208">
                  <c:v>9.0145</c:v>
                </c:pt>
                <c:pt idx="209">
                  <c:v>9.0268999999999995</c:v>
                </c:pt>
                <c:pt idx="210">
                  <c:v>9.0187000000000008</c:v>
                </c:pt>
                <c:pt idx="211">
                  <c:v>9.0181000000000004</c:v>
                </c:pt>
                <c:pt idx="212">
                  <c:v>9.016</c:v>
                </c:pt>
                <c:pt idx="213">
                  <c:v>9.0165000000000006</c:v>
                </c:pt>
                <c:pt idx="214">
                  <c:v>9.0235000000000003</c:v>
                </c:pt>
                <c:pt idx="215">
                  <c:v>9.0256000000000007</c:v>
                </c:pt>
                <c:pt idx="216">
                  <c:v>9.0251000000000001</c:v>
                </c:pt>
                <c:pt idx="217">
                  <c:v>9.0311000000000003</c:v>
                </c:pt>
                <c:pt idx="218">
                  <c:v>9.0284999999999993</c:v>
                </c:pt>
                <c:pt idx="219">
                  <c:v>9.0211000000000006</c:v>
                </c:pt>
                <c:pt idx="220">
                  <c:v>9.0077999999999996</c:v>
                </c:pt>
                <c:pt idx="221">
                  <c:v>8.9846000000000004</c:v>
                </c:pt>
                <c:pt idx="222">
                  <c:v>8.9952000000000005</c:v>
                </c:pt>
                <c:pt idx="223">
                  <c:v>8.9969999999999999</c:v>
                </c:pt>
                <c:pt idx="224">
                  <c:v>8.9999000000000002</c:v>
                </c:pt>
                <c:pt idx="225">
                  <c:v>9.0010999999999992</c:v>
                </c:pt>
                <c:pt idx="226">
                  <c:v>9.0020000000000007</c:v>
                </c:pt>
                <c:pt idx="227">
                  <c:v>8.9943000000000008</c:v>
                </c:pt>
                <c:pt idx="228">
                  <c:v>8.9530999999999992</c:v>
                </c:pt>
                <c:pt idx="229">
                  <c:v>8.9492999999999991</c:v>
                </c:pt>
                <c:pt idx="230">
                  <c:v>8.9390000000000001</c:v>
                </c:pt>
                <c:pt idx="231">
                  <c:v>8.9388000000000005</c:v>
                </c:pt>
                <c:pt idx="232">
                  <c:v>8.9314</c:v>
                </c:pt>
                <c:pt idx="233">
                  <c:v>8.9346999999999994</c:v>
                </c:pt>
                <c:pt idx="234">
                  <c:v>8.9207999999999998</c:v>
                </c:pt>
                <c:pt idx="235">
                  <c:v>8.9319000000000006</c:v>
                </c:pt>
                <c:pt idx="236">
                  <c:v>8.9193999999999996</c:v>
                </c:pt>
                <c:pt idx="237">
                  <c:v>8.9221000000000004</c:v>
                </c:pt>
                <c:pt idx="238">
                  <c:v>8.9197000000000006</c:v>
                </c:pt>
                <c:pt idx="239">
                  <c:v>8.9184000000000001</c:v>
                </c:pt>
                <c:pt idx="240">
                  <c:v>8.9231999999999996</c:v>
                </c:pt>
                <c:pt idx="241">
                  <c:v>8.9204000000000008</c:v>
                </c:pt>
                <c:pt idx="242">
                  <c:v>8.9177999999999997</c:v>
                </c:pt>
                <c:pt idx="243">
                  <c:v>8.9204000000000008</c:v>
                </c:pt>
                <c:pt idx="244">
                  <c:v>8.9319000000000006</c:v>
                </c:pt>
                <c:pt idx="245">
                  <c:v>8.9267000000000003</c:v>
                </c:pt>
                <c:pt idx="246">
                  <c:v>8.9383999999999997</c:v>
                </c:pt>
                <c:pt idx="247">
                  <c:v>8.9476999999999993</c:v>
                </c:pt>
                <c:pt idx="248">
                  <c:v>8.9208999999999996</c:v>
                </c:pt>
                <c:pt idx="249">
                  <c:v>8.9204000000000008</c:v>
                </c:pt>
                <c:pt idx="250">
                  <c:v>8.9370999999999992</c:v>
                </c:pt>
                <c:pt idx="251">
                  <c:v>8.9594000000000005</c:v>
                </c:pt>
                <c:pt idx="252">
                  <c:v>8.9672000000000001</c:v>
                </c:pt>
                <c:pt idx="253">
                  <c:v>9.3378999999999994</c:v>
                </c:pt>
                <c:pt idx="254">
                  <c:v>9.3850999999999996</c:v>
                </c:pt>
                <c:pt idx="255">
                  <c:v>9.4238</c:v>
                </c:pt>
                <c:pt idx="256">
                  <c:v>9.4710999999999999</c:v>
                </c:pt>
                <c:pt idx="257">
                  <c:v>9.4292999999999996</c:v>
                </c:pt>
                <c:pt idx="258">
                  <c:v>9.4725999999999999</c:v>
                </c:pt>
                <c:pt idx="259">
                  <c:v>9.5001999999999995</c:v>
                </c:pt>
                <c:pt idx="260">
                  <c:v>9.5399999999999991</c:v>
                </c:pt>
                <c:pt idx="261">
                  <c:v>9.5428999999999995</c:v>
                </c:pt>
                <c:pt idx="262">
                  <c:v>9.5715000000000003</c:v>
                </c:pt>
                <c:pt idx="263">
                  <c:v>9.5760000000000005</c:v>
                </c:pt>
                <c:pt idx="264">
                  <c:v>9.6463000000000001</c:v>
                </c:pt>
                <c:pt idx="265">
                  <c:v>9.6617999999999995</c:v>
                </c:pt>
                <c:pt idx="266">
                  <c:v>9.6110000000000007</c:v>
                </c:pt>
                <c:pt idx="267">
                  <c:v>9.6372999999999998</c:v>
                </c:pt>
                <c:pt idx="268">
                  <c:v>9.6323000000000008</c:v>
                </c:pt>
                <c:pt idx="269">
                  <c:v>9.7584</c:v>
                </c:pt>
                <c:pt idx="270">
                  <c:v>9.7309999999999999</c:v>
                </c:pt>
                <c:pt idx="271">
                  <c:v>9.7353000000000005</c:v>
                </c:pt>
                <c:pt idx="272">
                  <c:v>9.8059999999999992</c:v>
                </c:pt>
                <c:pt idx="273">
                  <c:v>9.7796000000000003</c:v>
                </c:pt>
                <c:pt idx="274">
                  <c:v>9.8588000000000005</c:v>
                </c:pt>
                <c:pt idx="275">
                  <c:v>9.8612000000000002</c:v>
                </c:pt>
                <c:pt idx="276">
                  <c:v>9.7920999999999996</c:v>
                </c:pt>
                <c:pt idx="277">
                  <c:v>9.8425999999999991</c:v>
                </c:pt>
                <c:pt idx="278">
                  <c:v>9.8873999999999995</c:v>
                </c:pt>
                <c:pt idx="279">
                  <c:v>9.8452000000000002</c:v>
                </c:pt>
                <c:pt idx="280">
                  <c:v>9.8782999999999994</c:v>
                </c:pt>
                <c:pt idx="281">
                  <c:v>9.9029000000000007</c:v>
                </c:pt>
                <c:pt idx="282">
                  <c:v>9.9512999999999998</c:v>
                </c:pt>
                <c:pt idx="283">
                  <c:v>9.9896999999999991</c:v>
                </c:pt>
                <c:pt idx="284">
                  <c:v>9.2719000000000005</c:v>
                </c:pt>
                <c:pt idx="285">
                  <c:v>9.2222000000000008</c:v>
                </c:pt>
                <c:pt idx="286">
                  <c:v>9.2382000000000009</c:v>
                </c:pt>
                <c:pt idx="287">
                  <c:v>9.2162000000000006</c:v>
                </c:pt>
                <c:pt idx="288">
                  <c:v>9.2310999999999996</c:v>
                </c:pt>
                <c:pt idx="289">
                  <c:v>9.2349999999999994</c:v>
                </c:pt>
                <c:pt idx="290">
                  <c:v>9.2420000000000009</c:v>
                </c:pt>
                <c:pt idx="291">
                  <c:v>9.0801999999999996</c:v>
                </c:pt>
                <c:pt idx="292">
                  <c:v>9.1963000000000008</c:v>
                </c:pt>
                <c:pt idx="293">
                  <c:v>9.0957000000000008</c:v>
                </c:pt>
                <c:pt idx="294">
                  <c:v>9.1378000000000004</c:v>
                </c:pt>
                <c:pt idx="295">
                  <c:v>9.0812000000000008</c:v>
                </c:pt>
                <c:pt idx="296">
                  <c:v>8.9748000000000001</c:v>
                </c:pt>
                <c:pt idx="297">
                  <c:v>9.0851000000000006</c:v>
                </c:pt>
                <c:pt idx="298">
                  <c:v>9.0853000000000002</c:v>
                </c:pt>
                <c:pt idx="299">
                  <c:v>9.0510999999999999</c:v>
                </c:pt>
                <c:pt idx="300">
                  <c:v>9.0320999999999998</c:v>
                </c:pt>
                <c:pt idx="301">
                  <c:v>9.0167999999999999</c:v>
                </c:pt>
                <c:pt idx="302">
                  <c:v>8.98</c:v>
                </c:pt>
                <c:pt idx="303">
                  <c:v>8.9761000000000006</c:v>
                </c:pt>
                <c:pt idx="304">
                  <c:v>8.9890000000000008</c:v>
                </c:pt>
                <c:pt idx="305">
                  <c:v>9.0382999999999996</c:v>
                </c:pt>
                <c:pt idx="306">
                  <c:v>9.0509000000000004</c:v>
                </c:pt>
                <c:pt idx="307">
                  <c:v>9.0393000000000008</c:v>
                </c:pt>
                <c:pt idx="308">
                  <c:v>9.0553000000000008</c:v>
                </c:pt>
                <c:pt idx="309">
                  <c:v>9.0716000000000001</c:v>
                </c:pt>
                <c:pt idx="310">
                  <c:v>9.0559999999999992</c:v>
                </c:pt>
                <c:pt idx="311">
                  <c:v>9.0576000000000008</c:v>
                </c:pt>
                <c:pt idx="312">
                  <c:v>9.0683000000000007</c:v>
                </c:pt>
                <c:pt idx="313">
                  <c:v>9.0671999999999997</c:v>
                </c:pt>
                <c:pt idx="314">
                  <c:v>9.0768000000000004</c:v>
                </c:pt>
                <c:pt idx="315">
                  <c:v>9.0807000000000002</c:v>
                </c:pt>
                <c:pt idx="316">
                  <c:v>9.1038999999999994</c:v>
                </c:pt>
                <c:pt idx="317">
                  <c:v>9.1074000000000002</c:v>
                </c:pt>
                <c:pt idx="318">
                  <c:v>9.1105999999999998</c:v>
                </c:pt>
                <c:pt idx="319">
                  <c:v>9.1085999999999991</c:v>
                </c:pt>
                <c:pt idx="320">
                  <c:v>9.1022999999999996</c:v>
                </c:pt>
                <c:pt idx="321">
                  <c:v>9.1062999999999992</c:v>
                </c:pt>
                <c:pt idx="322">
                  <c:v>9.1022999999999996</c:v>
                </c:pt>
                <c:pt idx="323">
                  <c:v>9.1053999999999995</c:v>
                </c:pt>
                <c:pt idx="324">
                  <c:v>9.1006999999999998</c:v>
                </c:pt>
                <c:pt idx="325">
                  <c:v>9.1021999999999998</c:v>
                </c:pt>
                <c:pt idx="326">
                  <c:v>9.1028000000000002</c:v>
                </c:pt>
                <c:pt idx="327">
                  <c:v>9.1125000000000007</c:v>
                </c:pt>
                <c:pt idx="328">
                  <c:v>9.1119000000000003</c:v>
                </c:pt>
                <c:pt idx="329">
                  <c:v>9.0862999999999996</c:v>
                </c:pt>
                <c:pt idx="330">
                  <c:v>9.0932999999999993</c:v>
                </c:pt>
                <c:pt idx="331">
                  <c:v>9.0639000000000003</c:v>
                </c:pt>
                <c:pt idx="332">
                  <c:v>9.0303000000000004</c:v>
                </c:pt>
                <c:pt idx="333">
                  <c:v>9.0327000000000002</c:v>
                </c:pt>
                <c:pt idx="334">
                  <c:v>9.0443999999999996</c:v>
                </c:pt>
                <c:pt idx="335">
                  <c:v>9.0349000000000004</c:v>
                </c:pt>
                <c:pt idx="336">
                  <c:v>9.0177999999999994</c:v>
                </c:pt>
                <c:pt idx="337">
                  <c:v>9.0157000000000007</c:v>
                </c:pt>
                <c:pt idx="338">
                  <c:v>8.9639000000000006</c:v>
                </c:pt>
                <c:pt idx="339">
                  <c:v>8.9300999999999995</c:v>
                </c:pt>
                <c:pt idx="340">
                  <c:v>8.9268000000000001</c:v>
                </c:pt>
                <c:pt idx="341">
                  <c:v>8.9162999999999997</c:v>
                </c:pt>
                <c:pt idx="342">
                  <c:v>8.9145000000000003</c:v>
                </c:pt>
                <c:pt idx="343">
                  <c:v>8.9139999999999997</c:v>
                </c:pt>
                <c:pt idx="344">
                  <c:v>8.9044000000000008</c:v>
                </c:pt>
                <c:pt idx="345">
                  <c:v>8.8942999999999994</c:v>
                </c:pt>
                <c:pt idx="346">
                  <c:v>8.9001000000000001</c:v>
                </c:pt>
                <c:pt idx="347">
                  <c:v>8.8978999999999999</c:v>
                </c:pt>
                <c:pt idx="348">
                  <c:v>8.9064999999999994</c:v>
                </c:pt>
                <c:pt idx="349">
                  <c:v>8.9069000000000003</c:v>
                </c:pt>
                <c:pt idx="350">
                  <c:v>8.9088999999999992</c:v>
                </c:pt>
                <c:pt idx="351">
                  <c:v>8.9068000000000005</c:v>
                </c:pt>
                <c:pt idx="352">
                  <c:v>8.9108999999999998</c:v>
                </c:pt>
                <c:pt idx="353">
                  <c:v>8.9205000000000005</c:v>
                </c:pt>
                <c:pt idx="354">
                  <c:v>8.9179999999999993</c:v>
                </c:pt>
                <c:pt idx="355">
                  <c:v>8.9179999999999993</c:v>
                </c:pt>
                <c:pt idx="356">
                  <c:v>8.9111999999999991</c:v>
                </c:pt>
                <c:pt idx="357">
                  <c:v>8.9200999999999997</c:v>
                </c:pt>
                <c:pt idx="358">
                  <c:v>8.9441000000000006</c:v>
                </c:pt>
                <c:pt idx="359">
                  <c:v>8.9474</c:v>
                </c:pt>
                <c:pt idx="360">
                  <c:v>8.9539000000000009</c:v>
                </c:pt>
                <c:pt idx="361">
                  <c:v>8.9589999999999996</c:v>
                </c:pt>
                <c:pt idx="362">
                  <c:v>8.9611999999999998</c:v>
                </c:pt>
                <c:pt idx="363">
                  <c:v>8.9654000000000007</c:v>
                </c:pt>
                <c:pt idx="364">
                  <c:v>8.9761000000000006</c:v>
                </c:pt>
                <c:pt idx="365">
                  <c:v>8.9710000000000001</c:v>
                </c:pt>
                <c:pt idx="366">
                  <c:v>8.9837000000000007</c:v>
                </c:pt>
                <c:pt idx="367">
                  <c:v>8.9895999999999994</c:v>
                </c:pt>
                <c:pt idx="368">
                  <c:v>8.9877000000000002</c:v>
                </c:pt>
                <c:pt idx="369">
                  <c:v>8.9992000000000001</c:v>
                </c:pt>
                <c:pt idx="370">
                  <c:v>9.0058000000000007</c:v>
                </c:pt>
                <c:pt idx="371">
                  <c:v>9.0140999999999991</c:v>
                </c:pt>
                <c:pt idx="372">
                  <c:v>9.0348000000000006</c:v>
                </c:pt>
                <c:pt idx="373">
                  <c:v>9.0439000000000007</c:v>
                </c:pt>
                <c:pt idx="374">
                  <c:v>9.0372000000000003</c:v>
                </c:pt>
                <c:pt idx="375">
                  <c:v>9.0448000000000004</c:v>
                </c:pt>
                <c:pt idx="376">
                  <c:v>9.0670000000000002</c:v>
                </c:pt>
                <c:pt idx="377">
                  <c:v>9.0900999999999996</c:v>
                </c:pt>
                <c:pt idx="378">
                  <c:v>9.1213999999999995</c:v>
                </c:pt>
                <c:pt idx="379">
                  <c:v>9.0916999999999994</c:v>
                </c:pt>
                <c:pt idx="380">
                  <c:v>9.1887000000000008</c:v>
                </c:pt>
                <c:pt idx="381">
                  <c:v>9.2006999999999994</c:v>
                </c:pt>
                <c:pt idx="382">
                  <c:v>9.2971000000000004</c:v>
                </c:pt>
                <c:pt idx="383">
                  <c:v>9.2920999999999996</c:v>
                </c:pt>
                <c:pt idx="384">
                  <c:v>9.2626000000000008</c:v>
                </c:pt>
                <c:pt idx="385">
                  <c:v>9.2845999999999993</c:v>
                </c:pt>
                <c:pt idx="386">
                  <c:v>9.3111999999999995</c:v>
                </c:pt>
                <c:pt idx="387">
                  <c:v>9.3323999999999998</c:v>
                </c:pt>
                <c:pt idx="388">
                  <c:v>9.375</c:v>
                </c:pt>
                <c:pt idx="389">
                  <c:v>9.2608999999999995</c:v>
                </c:pt>
                <c:pt idx="390">
                  <c:v>9.2462999999999997</c:v>
                </c:pt>
                <c:pt idx="391">
                  <c:v>9.1729000000000003</c:v>
                </c:pt>
                <c:pt idx="392">
                  <c:v>9.1494999999999997</c:v>
                </c:pt>
                <c:pt idx="393">
                  <c:v>9.1639999999999997</c:v>
                </c:pt>
                <c:pt idx="394">
                  <c:v>9.1226000000000003</c:v>
                </c:pt>
                <c:pt idx="395">
                  <c:v>9.1161999999999992</c:v>
                </c:pt>
                <c:pt idx="396">
                  <c:v>9.0695999999999994</c:v>
                </c:pt>
                <c:pt idx="397">
                  <c:v>9.0356000000000005</c:v>
                </c:pt>
                <c:pt idx="398">
                  <c:v>9.0137</c:v>
                </c:pt>
                <c:pt idx="399">
                  <c:v>9.0053000000000001</c:v>
                </c:pt>
                <c:pt idx="400">
                  <c:v>9.0447000000000006</c:v>
                </c:pt>
                <c:pt idx="401">
                  <c:v>8.9908999999999999</c:v>
                </c:pt>
                <c:pt idx="402">
                  <c:v>8.9838000000000005</c:v>
                </c:pt>
                <c:pt idx="403">
                  <c:v>8.9861000000000004</c:v>
                </c:pt>
                <c:pt idx="404">
                  <c:v>8.99</c:v>
                </c:pt>
                <c:pt idx="405">
                  <c:v>9.0382999999999996</c:v>
                </c:pt>
                <c:pt idx="406">
                  <c:v>9.1045999999999996</c:v>
                </c:pt>
                <c:pt idx="407">
                  <c:v>9.1046999999999993</c:v>
                </c:pt>
                <c:pt idx="408">
                  <c:v>9.0353999999999992</c:v>
                </c:pt>
                <c:pt idx="409">
                  <c:v>9.0408000000000008</c:v>
                </c:pt>
                <c:pt idx="410">
                  <c:v>9.0663999999999998</c:v>
                </c:pt>
                <c:pt idx="411">
                  <c:v>9.0953999999999997</c:v>
                </c:pt>
                <c:pt idx="412">
                  <c:v>9.0776000000000003</c:v>
                </c:pt>
                <c:pt idx="413">
                  <c:v>9.0778999999999996</c:v>
                </c:pt>
                <c:pt idx="414">
                  <c:v>9.1219000000000001</c:v>
                </c:pt>
                <c:pt idx="415">
                  <c:v>9.1268999999999991</c:v>
                </c:pt>
                <c:pt idx="416">
                  <c:v>9.1354000000000006</c:v>
                </c:pt>
                <c:pt idx="417">
                  <c:v>9.1288</c:v>
                </c:pt>
                <c:pt idx="418">
                  <c:v>9.1263000000000005</c:v>
                </c:pt>
                <c:pt idx="419">
                  <c:v>9.1219000000000001</c:v>
                </c:pt>
                <c:pt idx="420">
                  <c:v>9.1222999999999992</c:v>
                </c:pt>
                <c:pt idx="421">
                  <c:v>9.1280000000000001</c:v>
                </c:pt>
                <c:pt idx="422">
                  <c:v>9.1245999999999992</c:v>
                </c:pt>
                <c:pt idx="423">
                  <c:v>9.1265999999999998</c:v>
                </c:pt>
                <c:pt idx="424">
                  <c:v>9.1214999999999993</c:v>
                </c:pt>
                <c:pt idx="425">
                  <c:v>9.1252999999999993</c:v>
                </c:pt>
                <c:pt idx="426">
                  <c:v>9.1218000000000004</c:v>
                </c:pt>
                <c:pt idx="427">
                  <c:v>9.1274999999999995</c:v>
                </c:pt>
                <c:pt idx="428">
                  <c:v>9.1058000000000003</c:v>
                </c:pt>
                <c:pt idx="429">
                  <c:v>9.0891000000000002</c:v>
                </c:pt>
                <c:pt idx="430">
                  <c:v>9.0940999999999992</c:v>
                </c:pt>
                <c:pt idx="431">
                  <c:v>9.0565999999999995</c:v>
                </c:pt>
                <c:pt idx="432">
                  <c:v>9.0657999999999994</c:v>
                </c:pt>
                <c:pt idx="433">
                  <c:v>9.0334000000000003</c:v>
                </c:pt>
                <c:pt idx="434">
                  <c:v>9.0037000000000003</c:v>
                </c:pt>
                <c:pt idx="435">
                  <c:v>9.0452999999999992</c:v>
                </c:pt>
                <c:pt idx="436">
                  <c:v>8.9845000000000006</c:v>
                </c:pt>
                <c:pt idx="437">
                  <c:v>8.9627999999999997</c:v>
                </c:pt>
                <c:pt idx="438">
                  <c:v>8.9540000000000006</c:v>
                </c:pt>
                <c:pt idx="439">
                  <c:v>8.9624000000000006</c:v>
                </c:pt>
                <c:pt idx="440">
                  <c:v>8.9398999999999997</c:v>
                </c:pt>
                <c:pt idx="441">
                  <c:v>8.9382999999999999</c:v>
                </c:pt>
                <c:pt idx="442">
                  <c:v>8.9390999999999998</c:v>
                </c:pt>
                <c:pt idx="443">
                  <c:v>8.9383999999999997</c:v>
                </c:pt>
                <c:pt idx="444">
                  <c:v>8.9431999999999992</c:v>
                </c:pt>
                <c:pt idx="445">
                  <c:v>8.9359000000000002</c:v>
                </c:pt>
                <c:pt idx="446">
                  <c:v>8.9380000000000006</c:v>
                </c:pt>
                <c:pt idx="447">
                  <c:v>8.9347999999999992</c:v>
                </c:pt>
                <c:pt idx="448">
                  <c:v>8.9332999999999991</c:v>
                </c:pt>
                <c:pt idx="449">
                  <c:v>8.9221000000000004</c:v>
                </c:pt>
                <c:pt idx="450">
                  <c:v>8.9657</c:v>
                </c:pt>
                <c:pt idx="451">
                  <c:v>8.9662000000000006</c:v>
                </c:pt>
                <c:pt idx="452">
                  <c:v>8.9566999999999997</c:v>
                </c:pt>
                <c:pt idx="453">
                  <c:v>8.9727999999999994</c:v>
                </c:pt>
                <c:pt idx="454">
                  <c:v>8.9657999999999998</c:v>
                </c:pt>
                <c:pt idx="455">
                  <c:v>8.9802999999999997</c:v>
                </c:pt>
                <c:pt idx="456">
                  <c:v>8.9978999999999996</c:v>
                </c:pt>
                <c:pt idx="457">
                  <c:v>9.0033999999999992</c:v>
                </c:pt>
                <c:pt idx="458">
                  <c:v>9.0088000000000008</c:v>
                </c:pt>
                <c:pt idx="459">
                  <c:v>9.0131999999999994</c:v>
                </c:pt>
                <c:pt idx="460">
                  <c:v>9.0174000000000003</c:v>
                </c:pt>
                <c:pt idx="461">
                  <c:v>9.0048999999999992</c:v>
                </c:pt>
                <c:pt idx="462">
                  <c:v>9.0089000000000006</c:v>
                </c:pt>
                <c:pt idx="463">
                  <c:v>9.0197000000000003</c:v>
                </c:pt>
                <c:pt idx="464">
                  <c:v>9.0386000000000006</c:v>
                </c:pt>
                <c:pt idx="465">
                  <c:v>9.0338999999999992</c:v>
                </c:pt>
                <c:pt idx="466">
                  <c:v>9.0449000000000002</c:v>
                </c:pt>
                <c:pt idx="467">
                  <c:v>9.0533000000000001</c:v>
                </c:pt>
                <c:pt idx="468">
                  <c:v>9.0469000000000008</c:v>
                </c:pt>
                <c:pt idx="469">
                  <c:v>9.0612999999999992</c:v>
                </c:pt>
                <c:pt idx="470">
                  <c:v>9.0852000000000004</c:v>
                </c:pt>
                <c:pt idx="471">
                  <c:v>9.0897000000000006</c:v>
                </c:pt>
                <c:pt idx="472">
                  <c:v>9.0816999999999997</c:v>
                </c:pt>
                <c:pt idx="473">
                  <c:v>9.1272000000000002</c:v>
                </c:pt>
                <c:pt idx="474">
                  <c:v>9.1203000000000003</c:v>
                </c:pt>
                <c:pt idx="475">
                  <c:v>9.1334999999999997</c:v>
                </c:pt>
                <c:pt idx="476">
                  <c:v>9.1620000000000008</c:v>
                </c:pt>
                <c:pt idx="477">
                  <c:v>9.1980000000000004</c:v>
                </c:pt>
                <c:pt idx="478">
                  <c:v>9.2155000000000005</c:v>
                </c:pt>
                <c:pt idx="479">
                  <c:v>9.2931000000000008</c:v>
                </c:pt>
                <c:pt idx="480">
                  <c:v>9.5395000000000003</c:v>
                </c:pt>
                <c:pt idx="481">
                  <c:v>9.5632000000000001</c:v>
                </c:pt>
                <c:pt idx="482">
                  <c:v>9.3991000000000007</c:v>
                </c:pt>
                <c:pt idx="483">
                  <c:v>9.3877000000000006</c:v>
                </c:pt>
                <c:pt idx="484">
                  <c:v>9.4437999999999995</c:v>
                </c:pt>
                <c:pt idx="485">
                  <c:v>9.3013999999999992</c:v>
                </c:pt>
                <c:pt idx="486">
                  <c:v>9.3709000000000007</c:v>
                </c:pt>
                <c:pt idx="487">
                  <c:v>9.0669000000000004</c:v>
                </c:pt>
                <c:pt idx="488">
                  <c:v>9.0648</c:v>
                </c:pt>
                <c:pt idx="489">
                  <c:v>9.1945999999999994</c:v>
                </c:pt>
                <c:pt idx="490">
                  <c:v>9.1631</c:v>
                </c:pt>
                <c:pt idx="491">
                  <c:v>9.0378000000000007</c:v>
                </c:pt>
                <c:pt idx="492">
                  <c:v>9.1283999999999992</c:v>
                </c:pt>
                <c:pt idx="493">
                  <c:v>9.0692000000000004</c:v>
                </c:pt>
                <c:pt idx="494">
                  <c:v>9.0820000000000007</c:v>
                </c:pt>
                <c:pt idx="495">
                  <c:v>9.0564999999999998</c:v>
                </c:pt>
                <c:pt idx="496">
                  <c:v>9.0129000000000001</c:v>
                </c:pt>
                <c:pt idx="497">
                  <c:v>9.0190000000000001</c:v>
                </c:pt>
                <c:pt idx="498">
                  <c:v>9.0081000000000007</c:v>
                </c:pt>
                <c:pt idx="499">
                  <c:v>9.0164000000000009</c:v>
                </c:pt>
                <c:pt idx="500">
                  <c:v>9.0062999999999995</c:v>
                </c:pt>
                <c:pt idx="501">
                  <c:v>8.9997000000000007</c:v>
                </c:pt>
                <c:pt idx="502">
                  <c:v>9.0074000000000005</c:v>
                </c:pt>
                <c:pt idx="503">
                  <c:v>9.0027000000000008</c:v>
                </c:pt>
                <c:pt idx="504">
                  <c:v>9.0669000000000004</c:v>
                </c:pt>
                <c:pt idx="505">
                  <c:v>9.1059000000000001</c:v>
                </c:pt>
                <c:pt idx="506">
                  <c:v>9.1377000000000006</c:v>
                </c:pt>
                <c:pt idx="507">
                  <c:v>9.1687999999999992</c:v>
                </c:pt>
                <c:pt idx="508">
                  <c:v>9.1738</c:v>
                </c:pt>
                <c:pt idx="509">
                  <c:v>9.1387999999999998</c:v>
                </c:pt>
                <c:pt idx="510">
                  <c:v>9.1388999999999996</c:v>
                </c:pt>
                <c:pt idx="511">
                  <c:v>9.1510999999999996</c:v>
                </c:pt>
                <c:pt idx="512">
                  <c:v>9.1491000000000007</c:v>
                </c:pt>
                <c:pt idx="513">
                  <c:v>9.1843000000000004</c:v>
                </c:pt>
                <c:pt idx="514">
                  <c:v>9.1889000000000003</c:v>
                </c:pt>
                <c:pt idx="515">
                  <c:v>9.1983999999999995</c:v>
                </c:pt>
                <c:pt idx="516">
                  <c:v>9.1959999999999997</c:v>
                </c:pt>
                <c:pt idx="517">
                  <c:v>9.1980000000000004</c:v>
                </c:pt>
                <c:pt idx="518">
                  <c:v>9.2017000000000007</c:v>
                </c:pt>
                <c:pt idx="519">
                  <c:v>9.1946999999999992</c:v>
                </c:pt>
                <c:pt idx="520">
                  <c:v>9.1920000000000002</c:v>
                </c:pt>
                <c:pt idx="521">
                  <c:v>9.1906999999999996</c:v>
                </c:pt>
                <c:pt idx="522">
                  <c:v>9.1912000000000003</c:v>
                </c:pt>
                <c:pt idx="523">
                  <c:v>9.1905999999999999</c:v>
                </c:pt>
                <c:pt idx="524">
                  <c:v>9.1972000000000005</c:v>
                </c:pt>
                <c:pt idx="525">
                  <c:v>9.1957000000000004</c:v>
                </c:pt>
                <c:pt idx="526">
                  <c:v>9.1845999999999997</c:v>
                </c:pt>
                <c:pt idx="527">
                  <c:v>9.1618999999999993</c:v>
                </c:pt>
                <c:pt idx="528">
                  <c:v>9.1617999999999995</c:v>
                </c:pt>
                <c:pt idx="529">
                  <c:v>9.1282999999999994</c:v>
                </c:pt>
                <c:pt idx="530">
                  <c:v>9.0990000000000002</c:v>
                </c:pt>
                <c:pt idx="531">
                  <c:v>9.1121999999999996</c:v>
                </c:pt>
                <c:pt idx="532">
                  <c:v>9.1219000000000001</c:v>
                </c:pt>
                <c:pt idx="533">
                  <c:v>9.1274999999999995</c:v>
                </c:pt>
                <c:pt idx="534">
                  <c:v>9.0505999999999993</c:v>
                </c:pt>
                <c:pt idx="535">
                  <c:v>9.0069999999999997</c:v>
                </c:pt>
                <c:pt idx="536">
                  <c:v>9.0048999999999992</c:v>
                </c:pt>
                <c:pt idx="537">
                  <c:v>8.9993999999999996</c:v>
                </c:pt>
                <c:pt idx="538">
                  <c:v>8.9970999999999997</c:v>
                </c:pt>
                <c:pt idx="539">
                  <c:v>8.9978999999999996</c:v>
                </c:pt>
                <c:pt idx="540">
                  <c:v>8.9853000000000005</c:v>
                </c:pt>
                <c:pt idx="541">
                  <c:v>8.9878</c:v>
                </c:pt>
                <c:pt idx="542">
                  <c:v>8.9884000000000004</c:v>
                </c:pt>
                <c:pt idx="543">
                  <c:v>8.9840999999999998</c:v>
                </c:pt>
                <c:pt idx="544">
                  <c:v>8.9893000000000001</c:v>
                </c:pt>
                <c:pt idx="545">
                  <c:v>8.9855</c:v>
                </c:pt>
                <c:pt idx="546">
                  <c:v>8.9773999999999994</c:v>
                </c:pt>
                <c:pt idx="547">
                  <c:v>8.9934999999999992</c:v>
                </c:pt>
                <c:pt idx="548">
                  <c:v>8.9926999999999992</c:v>
                </c:pt>
                <c:pt idx="549">
                  <c:v>9.0513999999999992</c:v>
                </c:pt>
                <c:pt idx="550">
                  <c:v>9.0658999999999992</c:v>
                </c:pt>
                <c:pt idx="551">
                  <c:v>9.0058000000000007</c:v>
                </c:pt>
                <c:pt idx="552">
                  <c:v>9.0777999999999999</c:v>
                </c:pt>
                <c:pt idx="553">
                  <c:v>9.0538000000000007</c:v>
                </c:pt>
                <c:pt idx="554">
                  <c:v>9.0853999999999999</c:v>
                </c:pt>
                <c:pt idx="555">
                  <c:v>9.0869</c:v>
                </c:pt>
                <c:pt idx="556">
                  <c:v>9.1067</c:v>
                </c:pt>
                <c:pt idx="557">
                  <c:v>9.0962999999999994</c:v>
                </c:pt>
                <c:pt idx="558">
                  <c:v>9.1301000000000005</c:v>
                </c:pt>
                <c:pt idx="559">
                  <c:v>9.1163000000000007</c:v>
                </c:pt>
                <c:pt idx="560">
                  <c:v>9.1165000000000003</c:v>
                </c:pt>
                <c:pt idx="561">
                  <c:v>9.1135999999999999</c:v>
                </c:pt>
                <c:pt idx="562">
                  <c:v>9.1159999999999997</c:v>
                </c:pt>
                <c:pt idx="563">
                  <c:v>9.1168999999999993</c:v>
                </c:pt>
                <c:pt idx="564">
                  <c:v>9.1133000000000006</c:v>
                </c:pt>
                <c:pt idx="565">
                  <c:v>9.1302000000000003</c:v>
                </c:pt>
                <c:pt idx="566">
                  <c:v>9.1388999999999996</c:v>
                </c:pt>
                <c:pt idx="567">
                  <c:v>9.1790000000000003</c:v>
                </c:pt>
                <c:pt idx="568">
                  <c:v>9.1621000000000006</c:v>
                </c:pt>
                <c:pt idx="569">
                  <c:v>9.1823999999999995</c:v>
                </c:pt>
                <c:pt idx="570">
                  <c:v>9.1937999999999995</c:v>
                </c:pt>
                <c:pt idx="571">
                  <c:v>9.1742000000000008</c:v>
                </c:pt>
                <c:pt idx="572">
                  <c:v>9.1776</c:v>
                </c:pt>
                <c:pt idx="573">
                  <c:v>9.2003000000000004</c:v>
                </c:pt>
                <c:pt idx="574">
                  <c:v>9.2539999999999996</c:v>
                </c:pt>
                <c:pt idx="575">
                  <c:v>9.2399000000000004</c:v>
                </c:pt>
                <c:pt idx="576">
                  <c:v>9.3626000000000005</c:v>
                </c:pt>
                <c:pt idx="577">
                  <c:v>9.3964999999999996</c:v>
                </c:pt>
                <c:pt idx="578">
                  <c:v>9.4135000000000009</c:v>
                </c:pt>
                <c:pt idx="579">
                  <c:v>9.4413999999999998</c:v>
                </c:pt>
                <c:pt idx="580">
                  <c:v>9.4130000000000003</c:v>
                </c:pt>
                <c:pt idx="581">
                  <c:v>9.4504999999999999</c:v>
                </c:pt>
                <c:pt idx="582">
                  <c:v>9.4366000000000003</c:v>
                </c:pt>
                <c:pt idx="583">
                  <c:v>9.3815000000000008</c:v>
                </c:pt>
                <c:pt idx="584">
                  <c:v>9.3440999999999992</c:v>
                </c:pt>
                <c:pt idx="585">
                  <c:v>9.2767999999999997</c:v>
                </c:pt>
                <c:pt idx="586">
                  <c:v>9.1282999999999994</c:v>
                </c:pt>
                <c:pt idx="587">
                  <c:v>9.1684999999999999</c:v>
                </c:pt>
                <c:pt idx="588">
                  <c:v>9.0734999999999992</c:v>
                </c:pt>
                <c:pt idx="589">
                  <c:v>9.1381999999999994</c:v>
                </c:pt>
                <c:pt idx="590">
                  <c:v>9.0768000000000004</c:v>
                </c:pt>
                <c:pt idx="591">
                  <c:v>9.0515000000000008</c:v>
                </c:pt>
                <c:pt idx="592">
                  <c:v>9.077</c:v>
                </c:pt>
                <c:pt idx="593">
                  <c:v>9.0457000000000001</c:v>
                </c:pt>
                <c:pt idx="594">
                  <c:v>9.0251000000000001</c:v>
                </c:pt>
                <c:pt idx="595">
                  <c:v>9.0482999999999993</c:v>
                </c:pt>
                <c:pt idx="596">
                  <c:v>9.0656999999999996</c:v>
                </c:pt>
                <c:pt idx="597">
                  <c:v>9.0449999999999999</c:v>
                </c:pt>
                <c:pt idx="598">
                  <c:v>9.0336999999999996</c:v>
                </c:pt>
                <c:pt idx="599">
                  <c:v>9.0361999999999991</c:v>
                </c:pt>
                <c:pt idx="600">
                  <c:v>9.0394000000000005</c:v>
                </c:pt>
                <c:pt idx="601">
                  <c:v>9.0429999999999993</c:v>
                </c:pt>
                <c:pt idx="602">
                  <c:v>9.0474999999999994</c:v>
                </c:pt>
                <c:pt idx="603">
                  <c:v>9.0663</c:v>
                </c:pt>
                <c:pt idx="604">
                  <c:v>9.1270000000000007</c:v>
                </c:pt>
                <c:pt idx="605">
                  <c:v>9.2180999999999997</c:v>
                </c:pt>
                <c:pt idx="606">
                  <c:v>9.2719000000000005</c:v>
                </c:pt>
                <c:pt idx="607">
                  <c:v>9.266</c:v>
                </c:pt>
                <c:pt idx="608">
                  <c:v>9.2317</c:v>
                </c:pt>
                <c:pt idx="609">
                  <c:v>9.2558000000000007</c:v>
                </c:pt>
                <c:pt idx="610">
                  <c:v>9.2691999999999997</c:v>
                </c:pt>
                <c:pt idx="611">
                  <c:v>9.3023000000000007</c:v>
                </c:pt>
                <c:pt idx="612">
                  <c:v>9.3290000000000006</c:v>
                </c:pt>
                <c:pt idx="613">
                  <c:v>9.3354999999999997</c:v>
                </c:pt>
                <c:pt idx="614">
                  <c:v>9.3353999999999999</c:v>
                </c:pt>
                <c:pt idx="615">
                  <c:v>9.3287999999999993</c:v>
                </c:pt>
                <c:pt idx="616">
                  <c:v>9.3381000000000007</c:v>
                </c:pt>
                <c:pt idx="617">
                  <c:v>9.3449000000000009</c:v>
                </c:pt>
                <c:pt idx="618">
                  <c:v>9.3513000000000002</c:v>
                </c:pt>
                <c:pt idx="619">
                  <c:v>9.3514999999999997</c:v>
                </c:pt>
                <c:pt idx="620">
                  <c:v>9.3556000000000008</c:v>
                </c:pt>
                <c:pt idx="621">
                  <c:v>9.3603000000000005</c:v>
                </c:pt>
                <c:pt idx="622">
                  <c:v>9.3603000000000005</c:v>
                </c:pt>
                <c:pt idx="623">
                  <c:v>9.3687000000000005</c:v>
                </c:pt>
                <c:pt idx="624">
                  <c:v>9.3696000000000002</c:v>
                </c:pt>
                <c:pt idx="625">
                  <c:v>9.3086000000000002</c:v>
                </c:pt>
                <c:pt idx="626">
                  <c:v>9.3155999999999999</c:v>
                </c:pt>
                <c:pt idx="627">
                  <c:v>9.3253000000000004</c:v>
                </c:pt>
                <c:pt idx="628">
                  <c:v>9.3438999999999997</c:v>
                </c:pt>
                <c:pt idx="629">
                  <c:v>9.3538999999999994</c:v>
                </c:pt>
                <c:pt idx="630">
                  <c:v>9.3183000000000007</c:v>
                </c:pt>
                <c:pt idx="631">
                  <c:v>9.2872000000000003</c:v>
                </c:pt>
                <c:pt idx="632">
                  <c:v>9.2685999999999993</c:v>
                </c:pt>
                <c:pt idx="633">
                  <c:v>9.2596000000000007</c:v>
                </c:pt>
                <c:pt idx="634">
                  <c:v>9.2386999999999997</c:v>
                </c:pt>
                <c:pt idx="635">
                  <c:v>9.26</c:v>
                </c:pt>
                <c:pt idx="636">
                  <c:v>9.1143000000000001</c:v>
                </c:pt>
                <c:pt idx="637">
                  <c:v>9.1039999999999992</c:v>
                </c:pt>
                <c:pt idx="638">
                  <c:v>9.1950000000000003</c:v>
                </c:pt>
                <c:pt idx="639">
                  <c:v>9.1489999999999991</c:v>
                </c:pt>
                <c:pt idx="640">
                  <c:v>9.1292000000000009</c:v>
                </c:pt>
                <c:pt idx="641">
                  <c:v>9.1244999999999994</c:v>
                </c:pt>
                <c:pt idx="642">
                  <c:v>9.1001999999999992</c:v>
                </c:pt>
                <c:pt idx="643">
                  <c:v>9.1052999999999997</c:v>
                </c:pt>
                <c:pt idx="644">
                  <c:v>9.1121999999999996</c:v>
                </c:pt>
                <c:pt idx="645">
                  <c:v>9.1609999999999996</c:v>
                </c:pt>
                <c:pt idx="646">
                  <c:v>9.1668000000000003</c:v>
                </c:pt>
                <c:pt idx="647">
                  <c:v>9.1920999999999999</c:v>
                </c:pt>
                <c:pt idx="648">
                  <c:v>9.2136999999999993</c:v>
                </c:pt>
                <c:pt idx="649">
                  <c:v>9.2401</c:v>
                </c:pt>
                <c:pt idx="650">
                  <c:v>9.3155999999999999</c:v>
                </c:pt>
                <c:pt idx="651">
                  <c:v>9.3323</c:v>
                </c:pt>
                <c:pt idx="652">
                  <c:v>9.2772000000000006</c:v>
                </c:pt>
                <c:pt idx="653">
                  <c:v>9.2919</c:v>
                </c:pt>
                <c:pt idx="654">
                  <c:v>9.3148</c:v>
                </c:pt>
                <c:pt idx="655">
                  <c:v>9.3367000000000004</c:v>
                </c:pt>
                <c:pt idx="656">
                  <c:v>9.3254999999999999</c:v>
                </c:pt>
                <c:pt idx="657">
                  <c:v>9.3313000000000006</c:v>
                </c:pt>
                <c:pt idx="658">
                  <c:v>9.3224</c:v>
                </c:pt>
                <c:pt idx="659">
                  <c:v>9.3238000000000003</c:v>
                </c:pt>
                <c:pt idx="660">
                  <c:v>9.3279999999999994</c:v>
                </c:pt>
                <c:pt idx="661">
                  <c:v>9.3355999999999995</c:v>
                </c:pt>
                <c:pt idx="662">
                  <c:v>9.3131000000000004</c:v>
                </c:pt>
                <c:pt idx="663">
                  <c:v>9.3247999999999998</c:v>
                </c:pt>
                <c:pt idx="664">
                  <c:v>9.3179999999999996</c:v>
                </c:pt>
                <c:pt idx="665">
                  <c:v>9.3210999999999995</c:v>
                </c:pt>
                <c:pt idx="666">
                  <c:v>9.3376000000000001</c:v>
                </c:pt>
                <c:pt idx="667">
                  <c:v>9.3369999999999997</c:v>
                </c:pt>
                <c:pt idx="668">
                  <c:v>9.3641000000000005</c:v>
                </c:pt>
                <c:pt idx="669">
                  <c:v>9.3561999999999994</c:v>
                </c:pt>
                <c:pt idx="670">
                  <c:v>9.3495000000000008</c:v>
                </c:pt>
                <c:pt idx="671">
                  <c:v>9.3577999999999992</c:v>
                </c:pt>
                <c:pt idx="672">
                  <c:v>9.3693000000000008</c:v>
                </c:pt>
                <c:pt idx="673">
                  <c:v>9.4174000000000007</c:v>
                </c:pt>
                <c:pt idx="674">
                  <c:v>9.4086999999999996</c:v>
                </c:pt>
                <c:pt idx="675">
                  <c:v>9.4861000000000004</c:v>
                </c:pt>
                <c:pt idx="676">
                  <c:v>9.5907</c:v>
                </c:pt>
                <c:pt idx="677">
                  <c:v>9.6447000000000003</c:v>
                </c:pt>
                <c:pt idx="678">
                  <c:v>9.5699000000000005</c:v>
                </c:pt>
                <c:pt idx="679">
                  <c:v>9.6072000000000006</c:v>
                </c:pt>
                <c:pt idx="680">
                  <c:v>9.6035000000000004</c:v>
                </c:pt>
                <c:pt idx="681">
                  <c:v>9.5745000000000005</c:v>
                </c:pt>
                <c:pt idx="682">
                  <c:v>9.6218000000000004</c:v>
                </c:pt>
                <c:pt idx="683">
                  <c:v>9.6264000000000003</c:v>
                </c:pt>
                <c:pt idx="684">
                  <c:v>9.5709</c:v>
                </c:pt>
                <c:pt idx="685">
                  <c:v>9.4648000000000003</c:v>
                </c:pt>
                <c:pt idx="686">
                  <c:v>9.3623999999999992</c:v>
                </c:pt>
                <c:pt idx="687">
                  <c:v>9.3193999999999999</c:v>
                </c:pt>
                <c:pt idx="688">
                  <c:v>9.3588000000000005</c:v>
                </c:pt>
                <c:pt idx="689">
                  <c:v>9.2096</c:v>
                </c:pt>
                <c:pt idx="690">
                  <c:v>9.2499000000000002</c:v>
                </c:pt>
                <c:pt idx="691">
                  <c:v>9.2274999999999991</c:v>
                </c:pt>
                <c:pt idx="692">
                  <c:v>9.1574000000000009</c:v>
                </c:pt>
                <c:pt idx="693">
                  <c:v>9.1632999999999996</c:v>
                </c:pt>
                <c:pt idx="694">
                  <c:v>9.1603999999999992</c:v>
                </c:pt>
                <c:pt idx="695">
                  <c:v>9.1859000000000002</c:v>
                </c:pt>
                <c:pt idx="696">
                  <c:v>9.1736000000000004</c:v>
                </c:pt>
                <c:pt idx="697">
                  <c:v>9.1433999999999997</c:v>
                </c:pt>
                <c:pt idx="698">
                  <c:v>9.1559000000000008</c:v>
                </c:pt>
                <c:pt idx="699">
                  <c:v>9.1506000000000007</c:v>
                </c:pt>
                <c:pt idx="700">
                  <c:v>9.1640999999999995</c:v>
                </c:pt>
                <c:pt idx="701">
                  <c:v>9.1694999999999993</c:v>
                </c:pt>
                <c:pt idx="702">
                  <c:v>9.2827000000000002</c:v>
                </c:pt>
                <c:pt idx="703">
                  <c:v>9.3084000000000007</c:v>
                </c:pt>
                <c:pt idx="704">
                  <c:v>9.3405000000000005</c:v>
                </c:pt>
                <c:pt idx="705">
                  <c:v>9.4641000000000002</c:v>
                </c:pt>
                <c:pt idx="706">
                  <c:v>9.4648000000000003</c:v>
                </c:pt>
                <c:pt idx="707">
                  <c:v>9.4954000000000001</c:v>
                </c:pt>
                <c:pt idx="708">
                  <c:v>9.4062000000000001</c:v>
                </c:pt>
                <c:pt idx="709">
                  <c:v>9.3849</c:v>
                </c:pt>
                <c:pt idx="710">
                  <c:v>9.3986999999999998</c:v>
                </c:pt>
                <c:pt idx="711">
                  <c:v>9.4230999999999998</c:v>
                </c:pt>
                <c:pt idx="712">
                  <c:v>9.4271999999999991</c:v>
                </c:pt>
                <c:pt idx="713">
                  <c:v>9.4483999999999995</c:v>
                </c:pt>
                <c:pt idx="714">
                  <c:v>9.4414999999999996</c:v>
                </c:pt>
                <c:pt idx="715">
                  <c:v>9.4604999999999997</c:v>
                </c:pt>
                <c:pt idx="716">
                  <c:v>9.4657999999999998</c:v>
                </c:pt>
                <c:pt idx="717">
                  <c:v>9.4619</c:v>
                </c:pt>
                <c:pt idx="718">
                  <c:v>9.4733999999999998</c:v>
                </c:pt>
                <c:pt idx="719">
                  <c:v>9.4718</c:v>
                </c:pt>
                <c:pt idx="720">
                  <c:v>9.4681999999999995</c:v>
                </c:pt>
                <c:pt idx="721">
                  <c:v>9.4847000000000001</c:v>
                </c:pt>
                <c:pt idx="722">
                  <c:v>9.4876000000000005</c:v>
                </c:pt>
                <c:pt idx="723">
                  <c:v>9.4890000000000008</c:v>
                </c:pt>
                <c:pt idx="724">
                  <c:v>9.4101999999999997</c:v>
                </c:pt>
                <c:pt idx="725">
                  <c:v>9.4053000000000004</c:v>
                </c:pt>
                <c:pt idx="726">
                  <c:v>9.4266000000000005</c:v>
                </c:pt>
                <c:pt idx="727">
                  <c:v>9.4194999999999993</c:v>
                </c:pt>
                <c:pt idx="728">
                  <c:v>9.4154</c:v>
                </c:pt>
                <c:pt idx="729">
                  <c:v>9.3992000000000004</c:v>
                </c:pt>
                <c:pt idx="730">
                  <c:v>9.4040999999999997</c:v>
                </c:pt>
                <c:pt idx="731">
                  <c:v>9.3961000000000006</c:v>
                </c:pt>
                <c:pt idx="732">
                  <c:v>9.3003</c:v>
                </c:pt>
                <c:pt idx="733">
                  <c:v>9.3364999999999991</c:v>
                </c:pt>
                <c:pt idx="734">
                  <c:v>9.3434000000000008</c:v>
                </c:pt>
                <c:pt idx="735">
                  <c:v>9.3280999999999992</c:v>
                </c:pt>
                <c:pt idx="736">
                  <c:v>9.2687000000000008</c:v>
                </c:pt>
                <c:pt idx="737">
                  <c:v>9.1818000000000008</c:v>
                </c:pt>
                <c:pt idx="738">
                  <c:v>9.1793999999999993</c:v>
                </c:pt>
                <c:pt idx="739">
                  <c:v>9.2123000000000008</c:v>
                </c:pt>
                <c:pt idx="740">
                  <c:v>9.1845999999999997</c:v>
                </c:pt>
                <c:pt idx="741">
                  <c:v>9.1440999999999999</c:v>
                </c:pt>
                <c:pt idx="742">
                  <c:v>9.1462000000000003</c:v>
                </c:pt>
                <c:pt idx="743">
                  <c:v>9.1648999999999994</c:v>
                </c:pt>
                <c:pt idx="744">
                  <c:v>9.2688000000000006</c:v>
                </c:pt>
                <c:pt idx="745">
                  <c:v>9.2965</c:v>
                </c:pt>
                <c:pt idx="746">
                  <c:v>9.3032000000000004</c:v>
                </c:pt>
                <c:pt idx="747">
                  <c:v>9.2402999999999995</c:v>
                </c:pt>
                <c:pt idx="748">
                  <c:v>9.2850000000000001</c:v>
                </c:pt>
                <c:pt idx="749">
                  <c:v>9.2507000000000001</c:v>
                </c:pt>
                <c:pt idx="750">
                  <c:v>9.2790999999999997</c:v>
                </c:pt>
                <c:pt idx="751">
                  <c:v>9.3468</c:v>
                </c:pt>
                <c:pt idx="752">
                  <c:v>9.3503000000000007</c:v>
                </c:pt>
                <c:pt idx="753">
                  <c:v>9.3679000000000006</c:v>
                </c:pt>
                <c:pt idx="754">
                  <c:v>9.4370999999999992</c:v>
                </c:pt>
                <c:pt idx="755">
                  <c:v>9.4575999999999993</c:v>
                </c:pt>
                <c:pt idx="756">
                  <c:v>9.4518000000000004</c:v>
                </c:pt>
                <c:pt idx="757">
                  <c:v>9.4467999999999996</c:v>
                </c:pt>
                <c:pt idx="758">
                  <c:v>9.4657</c:v>
                </c:pt>
                <c:pt idx="759">
                  <c:v>9.4627999999999997</c:v>
                </c:pt>
                <c:pt idx="760">
                  <c:v>9.4436999999999998</c:v>
                </c:pt>
                <c:pt idx="761">
                  <c:v>9.4337999999999997</c:v>
                </c:pt>
                <c:pt idx="762">
                  <c:v>9.4451999999999998</c:v>
                </c:pt>
                <c:pt idx="763">
                  <c:v>9.4430999999999994</c:v>
                </c:pt>
                <c:pt idx="764">
                  <c:v>9.4489000000000001</c:v>
                </c:pt>
                <c:pt idx="765">
                  <c:v>9.4469999999999992</c:v>
                </c:pt>
                <c:pt idx="766">
                  <c:v>9.4583999999999993</c:v>
                </c:pt>
                <c:pt idx="767">
                  <c:v>9.4723000000000006</c:v>
                </c:pt>
                <c:pt idx="768">
                  <c:v>9.4711999999999996</c:v>
                </c:pt>
                <c:pt idx="769">
                  <c:v>9.4812999999999992</c:v>
                </c:pt>
                <c:pt idx="770">
                  <c:v>9.4809999999999999</c:v>
                </c:pt>
                <c:pt idx="771">
                  <c:v>9.4954000000000001</c:v>
                </c:pt>
                <c:pt idx="772">
                  <c:v>9.5071999999999992</c:v>
                </c:pt>
                <c:pt idx="773">
                  <c:v>9.5771999999999995</c:v>
                </c:pt>
                <c:pt idx="774">
                  <c:v>9.5828000000000007</c:v>
                </c:pt>
                <c:pt idx="775">
                  <c:v>9.7324000000000002</c:v>
                </c:pt>
                <c:pt idx="776">
                  <c:v>9.7165999999999997</c:v>
                </c:pt>
                <c:pt idx="777">
                  <c:v>9.7001000000000008</c:v>
                </c:pt>
                <c:pt idx="778">
                  <c:v>9.6942000000000004</c:v>
                </c:pt>
                <c:pt idx="779">
                  <c:v>9.7299000000000007</c:v>
                </c:pt>
                <c:pt idx="780">
                  <c:v>9.6536000000000008</c:v>
                </c:pt>
                <c:pt idx="781">
                  <c:v>9.7922999999999991</c:v>
                </c:pt>
                <c:pt idx="782">
                  <c:v>9.7909000000000006</c:v>
                </c:pt>
                <c:pt idx="783">
                  <c:v>9.7532999999999994</c:v>
                </c:pt>
                <c:pt idx="784">
                  <c:v>9.5565999999999995</c:v>
                </c:pt>
                <c:pt idx="785">
                  <c:v>9.3401999999999994</c:v>
                </c:pt>
                <c:pt idx="786">
                  <c:v>9.5280000000000005</c:v>
                </c:pt>
                <c:pt idx="787">
                  <c:v>9.4009</c:v>
                </c:pt>
                <c:pt idx="788">
                  <c:v>9.3018999999999998</c:v>
                </c:pt>
                <c:pt idx="789">
                  <c:v>9.4048999999999996</c:v>
                </c:pt>
                <c:pt idx="790">
                  <c:v>9.2608999999999995</c:v>
                </c:pt>
                <c:pt idx="791">
                  <c:v>9.3254000000000001</c:v>
                </c:pt>
                <c:pt idx="792">
                  <c:v>9.1920999999999999</c:v>
                </c:pt>
                <c:pt idx="793">
                  <c:v>9.2858000000000001</c:v>
                </c:pt>
                <c:pt idx="794">
                  <c:v>9.2584</c:v>
                </c:pt>
                <c:pt idx="795">
                  <c:v>9.2322000000000006</c:v>
                </c:pt>
                <c:pt idx="796">
                  <c:v>9.2241</c:v>
                </c:pt>
                <c:pt idx="797">
                  <c:v>9.1887000000000008</c:v>
                </c:pt>
                <c:pt idx="798">
                  <c:v>9.1798000000000002</c:v>
                </c:pt>
                <c:pt idx="799">
                  <c:v>9.1714000000000002</c:v>
                </c:pt>
                <c:pt idx="800">
                  <c:v>9.1655999999999995</c:v>
                </c:pt>
                <c:pt idx="801">
                  <c:v>9.2133000000000003</c:v>
                </c:pt>
                <c:pt idx="802">
                  <c:v>9.4766999999999992</c:v>
                </c:pt>
                <c:pt idx="803">
                  <c:v>9.4886999999999997</c:v>
                </c:pt>
                <c:pt idx="804">
                  <c:v>9.5495999999999999</c:v>
                </c:pt>
                <c:pt idx="805">
                  <c:v>9.5609999999999999</c:v>
                </c:pt>
                <c:pt idx="806">
                  <c:v>9.4126999999999992</c:v>
                </c:pt>
                <c:pt idx="807">
                  <c:v>9.57</c:v>
                </c:pt>
                <c:pt idx="808">
                  <c:v>9.5741999999999994</c:v>
                </c:pt>
                <c:pt idx="809">
                  <c:v>9.5370000000000008</c:v>
                </c:pt>
                <c:pt idx="810">
                  <c:v>9.5166000000000004</c:v>
                </c:pt>
                <c:pt idx="811">
                  <c:v>9.5464000000000002</c:v>
                </c:pt>
                <c:pt idx="812">
                  <c:v>9.5460999999999991</c:v>
                </c:pt>
                <c:pt idx="813">
                  <c:v>9.5562000000000005</c:v>
                </c:pt>
                <c:pt idx="814">
                  <c:v>9.5547000000000004</c:v>
                </c:pt>
                <c:pt idx="815">
                  <c:v>9.5657999999999994</c:v>
                </c:pt>
                <c:pt idx="816">
                  <c:v>9.5312000000000001</c:v>
                </c:pt>
                <c:pt idx="817">
                  <c:v>9.5464000000000002</c:v>
                </c:pt>
                <c:pt idx="818">
                  <c:v>9.5562000000000005</c:v>
                </c:pt>
                <c:pt idx="819">
                  <c:v>9.5815000000000001</c:v>
                </c:pt>
                <c:pt idx="820">
                  <c:v>9.5960000000000001</c:v>
                </c:pt>
                <c:pt idx="821">
                  <c:v>9.5896000000000008</c:v>
                </c:pt>
                <c:pt idx="822">
                  <c:v>9.5883000000000003</c:v>
                </c:pt>
                <c:pt idx="823">
                  <c:v>9.5924999999999994</c:v>
                </c:pt>
                <c:pt idx="824">
                  <c:v>9.5382999999999996</c:v>
                </c:pt>
                <c:pt idx="825">
                  <c:v>9.4751999999999992</c:v>
                </c:pt>
                <c:pt idx="826">
                  <c:v>9.4809000000000001</c:v>
                </c:pt>
                <c:pt idx="827">
                  <c:v>9.5091000000000001</c:v>
                </c:pt>
                <c:pt idx="828">
                  <c:v>9.5152000000000001</c:v>
                </c:pt>
                <c:pt idx="829">
                  <c:v>9.5371000000000006</c:v>
                </c:pt>
                <c:pt idx="830">
                  <c:v>9.4380000000000006</c:v>
                </c:pt>
                <c:pt idx="831">
                  <c:v>9.4621999999999993</c:v>
                </c:pt>
                <c:pt idx="832">
                  <c:v>9.4016999999999999</c:v>
                </c:pt>
                <c:pt idx="833">
                  <c:v>9.4503000000000004</c:v>
                </c:pt>
                <c:pt idx="834">
                  <c:v>9.3693000000000008</c:v>
                </c:pt>
                <c:pt idx="835">
                  <c:v>9.3721999999999994</c:v>
                </c:pt>
                <c:pt idx="836">
                  <c:v>9.3978000000000002</c:v>
                </c:pt>
                <c:pt idx="837">
                  <c:v>9.3838000000000008</c:v>
                </c:pt>
                <c:pt idx="838">
                  <c:v>9.2965</c:v>
                </c:pt>
                <c:pt idx="839">
                  <c:v>9.2574000000000005</c:v>
                </c:pt>
                <c:pt idx="840">
                  <c:v>9.2218999999999998</c:v>
                </c:pt>
                <c:pt idx="841">
                  <c:v>9.2164000000000001</c:v>
                </c:pt>
                <c:pt idx="842">
                  <c:v>9.2626000000000008</c:v>
                </c:pt>
                <c:pt idx="843">
                  <c:v>9.3664000000000005</c:v>
                </c:pt>
                <c:pt idx="844">
                  <c:v>9.5004000000000008</c:v>
                </c:pt>
                <c:pt idx="845">
                  <c:v>9.4887999999999995</c:v>
                </c:pt>
                <c:pt idx="846">
                  <c:v>9.5498999999999992</c:v>
                </c:pt>
                <c:pt idx="847">
                  <c:v>9.5408000000000008</c:v>
                </c:pt>
                <c:pt idx="848">
                  <c:v>9.5326000000000004</c:v>
                </c:pt>
                <c:pt idx="849">
                  <c:v>9.5396999999999998</c:v>
                </c:pt>
                <c:pt idx="850">
                  <c:v>9.4304000000000006</c:v>
                </c:pt>
                <c:pt idx="851">
                  <c:v>9.4139999999999997</c:v>
                </c:pt>
                <c:pt idx="852">
                  <c:v>9.4228000000000005</c:v>
                </c:pt>
                <c:pt idx="853">
                  <c:v>9.4580000000000002</c:v>
                </c:pt>
                <c:pt idx="854">
                  <c:v>9.4260999999999999</c:v>
                </c:pt>
                <c:pt idx="855">
                  <c:v>9.5158000000000005</c:v>
                </c:pt>
                <c:pt idx="856">
                  <c:v>9.6079000000000008</c:v>
                </c:pt>
                <c:pt idx="857">
                  <c:v>9.6027000000000005</c:v>
                </c:pt>
                <c:pt idx="858">
                  <c:v>9.6132000000000009</c:v>
                </c:pt>
                <c:pt idx="859">
                  <c:v>9.5817999999999994</c:v>
                </c:pt>
                <c:pt idx="860">
                  <c:v>9.5763999999999996</c:v>
                </c:pt>
                <c:pt idx="861">
                  <c:v>9.5864999999999991</c:v>
                </c:pt>
                <c:pt idx="862">
                  <c:v>9.5693999999999999</c:v>
                </c:pt>
                <c:pt idx="863">
                  <c:v>9.5746000000000002</c:v>
                </c:pt>
                <c:pt idx="864">
                  <c:v>9.5877999999999997</c:v>
                </c:pt>
                <c:pt idx="865">
                  <c:v>9.6149000000000004</c:v>
                </c:pt>
                <c:pt idx="866">
                  <c:v>9.61</c:v>
                </c:pt>
                <c:pt idx="867">
                  <c:v>9.6435999999999993</c:v>
                </c:pt>
                <c:pt idx="868">
                  <c:v>9.6087000000000007</c:v>
                </c:pt>
                <c:pt idx="869">
                  <c:v>9.6102000000000007</c:v>
                </c:pt>
                <c:pt idx="870">
                  <c:v>9.6173000000000002</c:v>
                </c:pt>
                <c:pt idx="871">
                  <c:v>9.6156000000000006</c:v>
                </c:pt>
                <c:pt idx="872">
                  <c:v>9.6569000000000003</c:v>
                </c:pt>
                <c:pt idx="873">
                  <c:v>9.6791999999999998</c:v>
                </c:pt>
                <c:pt idx="874">
                  <c:v>9.6821000000000002</c:v>
                </c:pt>
                <c:pt idx="875">
                  <c:v>9.7664000000000009</c:v>
                </c:pt>
                <c:pt idx="876">
                  <c:v>9.8049999999999997</c:v>
                </c:pt>
                <c:pt idx="877">
                  <c:v>9.7185000000000006</c:v>
                </c:pt>
                <c:pt idx="878">
                  <c:v>9.7891999999999992</c:v>
                </c:pt>
                <c:pt idx="879">
                  <c:v>9.8359000000000005</c:v>
                </c:pt>
                <c:pt idx="880">
                  <c:v>9.7822999999999993</c:v>
                </c:pt>
                <c:pt idx="881">
                  <c:v>9.8072999999999997</c:v>
                </c:pt>
                <c:pt idx="882">
                  <c:v>9.8840000000000003</c:v>
                </c:pt>
                <c:pt idx="883">
                  <c:v>9.8059999999999992</c:v>
                </c:pt>
                <c:pt idx="884">
                  <c:v>9.8861000000000008</c:v>
                </c:pt>
                <c:pt idx="885">
                  <c:v>9.8467000000000002</c:v>
                </c:pt>
                <c:pt idx="886">
                  <c:v>9.7143999999999995</c:v>
                </c:pt>
                <c:pt idx="887">
                  <c:v>9.7924000000000007</c:v>
                </c:pt>
                <c:pt idx="888">
                  <c:v>9.2901000000000007</c:v>
                </c:pt>
                <c:pt idx="889">
                  <c:v>9.5036000000000005</c:v>
                </c:pt>
                <c:pt idx="890">
                  <c:v>9.3926999999999996</c:v>
                </c:pt>
                <c:pt idx="891">
                  <c:v>9.343</c:v>
                </c:pt>
                <c:pt idx="892">
                  <c:v>9.2989999999999995</c:v>
                </c:pt>
                <c:pt idx="893">
                  <c:v>9.2713000000000001</c:v>
                </c:pt>
                <c:pt idx="894">
                  <c:v>9.2731999999999992</c:v>
                </c:pt>
                <c:pt idx="895">
                  <c:v>9.2512000000000008</c:v>
                </c:pt>
                <c:pt idx="896">
                  <c:v>9.2423000000000002</c:v>
                </c:pt>
                <c:pt idx="897">
                  <c:v>9.2444000000000006</c:v>
                </c:pt>
                <c:pt idx="898">
                  <c:v>9.2621000000000002</c:v>
                </c:pt>
                <c:pt idx="899">
                  <c:v>9.2411999999999992</c:v>
                </c:pt>
                <c:pt idx="900">
                  <c:v>9.2424999999999997</c:v>
                </c:pt>
                <c:pt idx="901">
                  <c:v>9.2422000000000004</c:v>
                </c:pt>
                <c:pt idx="902">
                  <c:v>9.2601999999999993</c:v>
                </c:pt>
                <c:pt idx="903">
                  <c:v>9.5203000000000007</c:v>
                </c:pt>
                <c:pt idx="904">
                  <c:v>9.5496999999999996</c:v>
                </c:pt>
                <c:pt idx="905">
                  <c:v>9.5741999999999994</c:v>
                </c:pt>
                <c:pt idx="906">
                  <c:v>9.5937999999999999</c:v>
                </c:pt>
                <c:pt idx="907">
                  <c:v>9.5671999999999997</c:v>
                </c:pt>
                <c:pt idx="908">
                  <c:v>9.6241000000000003</c:v>
                </c:pt>
                <c:pt idx="909">
                  <c:v>9.4835999999999991</c:v>
                </c:pt>
                <c:pt idx="910">
                  <c:v>9.6334</c:v>
                </c:pt>
                <c:pt idx="911">
                  <c:v>9.5234000000000005</c:v>
                </c:pt>
                <c:pt idx="912">
                  <c:v>9.5327000000000002</c:v>
                </c:pt>
                <c:pt idx="913">
                  <c:v>9.5297000000000001</c:v>
                </c:pt>
                <c:pt idx="914">
                  <c:v>9.5573999999999995</c:v>
                </c:pt>
                <c:pt idx="915">
                  <c:v>9.56</c:v>
                </c:pt>
                <c:pt idx="916">
                  <c:v>9.5993999999999993</c:v>
                </c:pt>
                <c:pt idx="917">
                  <c:v>9.5920000000000005</c:v>
                </c:pt>
                <c:pt idx="918">
                  <c:v>9.6034000000000006</c:v>
                </c:pt>
                <c:pt idx="919">
                  <c:v>9.6069999999999993</c:v>
                </c:pt>
                <c:pt idx="920">
                  <c:v>9.6242000000000001</c:v>
                </c:pt>
                <c:pt idx="921">
                  <c:v>9.6186000000000007</c:v>
                </c:pt>
                <c:pt idx="922">
                  <c:v>9.6077999999999992</c:v>
                </c:pt>
                <c:pt idx="923">
                  <c:v>9.6119000000000003</c:v>
                </c:pt>
                <c:pt idx="924">
                  <c:v>9.6109000000000009</c:v>
                </c:pt>
                <c:pt idx="925">
                  <c:v>9.6095000000000006</c:v>
                </c:pt>
                <c:pt idx="926">
                  <c:v>9.6106999999999996</c:v>
                </c:pt>
                <c:pt idx="927">
                  <c:v>9.5869</c:v>
                </c:pt>
                <c:pt idx="928">
                  <c:v>9.5657999999999994</c:v>
                </c:pt>
                <c:pt idx="929">
                  <c:v>9.5739999999999998</c:v>
                </c:pt>
                <c:pt idx="930">
                  <c:v>9.5289000000000001</c:v>
                </c:pt>
                <c:pt idx="931">
                  <c:v>9.5878999999999994</c:v>
                </c:pt>
                <c:pt idx="932">
                  <c:v>9.4339999999999993</c:v>
                </c:pt>
                <c:pt idx="933">
                  <c:v>9.5242000000000004</c:v>
                </c:pt>
                <c:pt idx="934">
                  <c:v>9.4819999999999993</c:v>
                </c:pt>
                <c:pt idx="935">
                  <c:v>9.4869000000000003</c:v>
                </c:pt>
                <c:pt idx="936">
                  <c:v>9.4932999999999996</c:v>
                </c:pt>
                <c:pt idx="937">
                  <c:v>9.5021000000000004</c:v>
                </c:pt>
                <c:pt idx="938">
                  <c:v>9.4573999999999998</c:v>
                </c:pt>
                <c:pt idx="939">
                  <c:v>9.4207000000000001</c:v>
                </c:pt>
                <c:pt idx="940">
                  <c:v>9.3759999999999994</c:v>
                </c:pt>
                <c:pt idx="941">
                  <c:v>9.3656000000000006</c:v>
                </c:pt>
                <c:pt idx="942">
                  <c:v>9.2966999999999995</c:v>
                </c:pt>
                <c:pt idx="943">
                  <c:v>9.3059999999999992</c:v>
                </c:pt>
                <c:pt idx="944">
                  <c:v>9.3041999999999998</c:v>
                </c:pt>
                <c:pt idx="945">
                  <c:v>9.5467999999999993</c:v>
                </c:pt>
                <c:pt idx="946">
                  <c:v>9.6796000000000006</c:v>
                </c:pt>
                <c:pt idx="947">
                  <c:v>9.6670999999999996</c:v>
                </c:pt>
                <c:pt idx="948">
                  <c:v>9.7035999999999998</c:v>
                </c:pt>
                <c:pt idx="949">
                  <c:v>9.8245000000000005</c:v>
                </c:pt>
                <c:pt idx="950">
                  <c:v>9.7924000000000007</c:v>
                </c:pt>
                <c:pt idx="951">
                  <c:v>9.5929000000000002</c:v>
                </c:pt>
                <c:pt idx="952">
                  <c:v>9.4993999999999996</c:v>
                </c:pt>
                <c:pt idx="953">
                  <c:v>9.4832999999999998</c:v>
                </c:pt>
                <c:pt idx="954">
                  <c:v>9.5137</c:v>
                </c:pt>
                <c:pt idx="955">
                  <c:v>9.5236999999999998</c:v>
                </c:pt>
                <c:pt idx="956">
                  <c:v>9.5641999999999996</c:v>
                </c:pt>
                <c:pt idx="957">
                  <c:v>9.5952999999999999</c:v>
                </c:pt>
                <c:pt idx="958">
                  <c:v>9.6003000000000007</c:v>
                </c:pt>
                <c:pt idx="959">
                  <c:v>9.6845999999999997</c:v>
                </c:pt>
                <c:pt idx="960">
                  <c:v>9.6477000000000004</c:v>
                </c:pt>
                <c:pt idx="961">
                  <c:v>9.64</c:v>
                </c:pt>
                <c:pt idx="962">
                  <c:v>9.6481999999999992</c:v>
                </c:pt>
                <c:pt idx="963">
                  <c:v>9.6295000000000002</c:v>
                </c:pt>
                <c:pt idx="964">
                  <c:v>9.6356000000000002</c:v>
                </c:pt>
                <c:pt idx="965">
                  <c:v>9.6374999999999993</c:v>
                </c:pt>
                <c:pt idx="966">
                  <c:v>9.6240000000000006</c:v>
                </c:pt>
                <c:pt idx="967">
                  <c:v>9.6310000000000002</c:v>
                </c:pt>
                <c:pt idx="968">
                  <c:v>9.6356999999999999</c:v>
                </c:pt>
                <c:pt idx="969">
                  <c:v>9.6349</c:v>
                </c:pt>
                <c:pt idx="970">
                  <c:v>9.6449999999999996</c:v>
                </c:pt>
                <c:pt idx="971">
                  <c:v>9.6369000000000007</c:v>
                </c:pt>
                <c:pt idx="972">
                  <c:v>9.6372</c:v>
                </c:pt>
                <c:pt idx="973">
                  <c:v>9.6476000000000006</c:v>
                </c:pt>
                <c:pt idx="974">
                  <c:v>9.6623000000000001</c:v>
                </c:pt>
                <c:pt idx="975">
                  <c:v>9.6740999999999993</c:v>
                </c:pt>
                <c:pt idx="976">
                  <c:v>9.6730999999999998</c:v>
                </c:pt>
                <c:pt idx="977">
                  <c:v>9.7326999999999995</c:v>
                </c:pt>
                <c:pt idx="978">
                  <c:v>9.7417999999999996</c:v>
                </c:pt>
                <c:pt idx="979">
                  <c:v>9.8032000000000004</c:v>
                </c:pt>
                <c:pt idx="980">
                  <c:v>9.7888999999999999</c:v>
                </c:pt>
                <c:pt idx="981">
                  <c:v>9.7944999999999993</c:v>
                </c:pt>
                <c:pt idx="982">
                  <c:v>9.7826000000000004</c:v>
                </c:pt>
                <c:pt idx="983">
                  <c:v>9.9260999999999999</c:v>
                </c:pt>
                <c:pt idx="984">
                  <c:v>9.8772000000000002</c:v>
                </c:pt>
                <c:pt idx="985">
                  <c:v>9.8676999999999992</c:v>
                </c:pt>
                <c:pt idx="986">
                  <c:v>9.9406999999999996</c:v>
                </c:pt>
                <c:pt idx="987">
                  <c:v>9.8925000000000001</c:v>
                </c:pt>
                <c:pt idx="988">
                  <c:v>9.4549000000000003</c:v>
                </c:pt>
                <c:pt idx="989">
                  <c:v>9.3482000000000003</c:v>
                </c:pt>
                <c:pt idx="990">
                  <c:v>9.4613999999999994</c:v>
                </c:pt>
                <c:pt idx="991">
                  <c:v>9.3876000000000008</c:v>
                </c:pt>
                <c:pt idx="992">
                  <c:v>9.4059000000000008</c:v>
                </c:pt>
                <c:pt idx="993">
                  <c:v>9.3542000000000005</c:v>
                </c:pt>
                <c:pt idx="994">
                  <c:v>9.3735999999999997</c:v>
                </c:pt>
                <c:pt idx="995">
                  <c:v>9.3481000000000005</c:v>
                </c:pt>
                <c:pt idx="996">
                  <c:v>9.2361000000000004</c:v>
                </c:pt>
                <c:pt idx="997">
                  <c:v>9.2542000000000009</c:v>
                </c:pt>
                <c:pt idx="998">
                  <c:v>9.2850999999999999</c:v>
                </c:pt>
                <c:pt idx="999">
                  <c:v>9.2700999999999993</c:v>
                </c:pt>
                <c:pt idx="1000">
                  <c:v>9.2769999999999992</c:v>
                </c:pt>
                <c:pt idx="1001">
                  <c:v>9.2652999999999999</c:v>
                </c:pt>
                <c:pt idx="1002">
                  <c:v>9.2683</c:v>
                </c:pt>
                <c:pt idx="1003">
                  <c:v>9.2716999999999992</c:v>
                </c:pt>
                <c:pt idx="1004">
                  <c:v>9.2763000000000009</c:v>
                </c:pt>
                <c:pt idx="1005">
                  <c:v>9.2838999999999992</c:v>
                </c:pt>
                <c:pt idx="1006">
                  <c:v>9.5074000000000005</c:v>
                </c:pt>
                <c:pt idx="1007">
                  <c:v>9.6956000000000007</c:v>
                </c:pt>
                <c:pt idx="1008">
                  <c:v>9.7108000000000008</c:v>
                </c:pt>
                <c:pt idx="1009">
                  <c:v>9.7042999999999999</c:v>
                </c:pt>
                <c:pt idx="1010">
                  <c:v>9.5767000000000007</c:v>
                </c:pt>
                <c:pt idx="1011">
                  <c:v>9.5841999999999992</c:v>
                </c:pt>
                <c:pt idx="1012">
                  <c:v>9.5342000000000002</c:v>
                </c:pt>
                <c:pt idx="1013">
                  <c:v>9.5785</c:v>
                </c:pt>
                <c:pt idx="1014">
                  <c:v>9.6146999999999991</c:v>
                </c:pt>
                <c:pt idx="1015">
                  <c:v>9.6442999999999994</c:v>
                </c:pt>
                <c:pt idx="1016">
                  <c:v>9.6868999999999996</c:v>
                </c:pt>
                <c:pt idx="1017">
                  <c:v>9.6684000000000001</c:v>
                </c:pt>
                <c:pt idx="1018">
                  <c:v>9.6930999999999994</c:v>
                </c:pt>
                <c:pt idx="1019">
                  <c:v>9.7059999999999995</c:v>
                </c:pt>
                <c:pt idx="1020">
                  <c:v>9.6587999999999994</c:v>
                </c:pt>
                <c:pt idx="1021">
                  <c:v>9.6778999999999993</c:v>
                </c:pt>
                <c:pt idx="1022">
                  <c:v>9.6613000000000007</c:v>
                </c:pt>
                <c:pt idx="1023">
                  <c:v>9.7375000000000007</c:v>
                </c:pt>
                <c:pt idx="1024">
                  <c:v>9.7794000000000008</c:v>
                </c:pt>
                <c:pt idx="1025">
                  <c:v>9.7809000000000008</c:v>
                </c:pt>
                <c:pt idx="1026">
                  <c:v>9.7822999999999993</c:v>
                </c:pt>
                <c:pt idx="1027">
                  <c:v>9.7426999999999992</c:v>
                </c:pt>
                <c:pt idx="1028">
                  <c:v>9.6823999999999995</c:v>
                </c:pt>
                <c:pt idx="1029">
                  <c:v>9.6829000000000001</c:v>
                </c:pt>
                <c:pt idx="1030">
                  <c:v>9.6776999999999997</c:v>
                </c:pt>
                <c:pt idx="1031">
                  <c:v>9.7337000000000007</c:v>
                </c:pt>
                <c:pt idx="1032">
                  <c:v>9.7337000000000007</c:v>
                </c:pt>
                <c:pt idx="1033">
                  <c:v>9.7764000000000006</c:v>
                </c:pt>
                <c:pt idx="1034">
                  <c:v>9.7495999999999992</c:v>
                </c:pt>
                <c:pt idx="1035">
                  <c:v>9.7634000000000007</c:v>
                </c:pt>
                <c:pt idx="1036">
                  <c:v>9.6963000000000008</c:v>
                </c:pt>
                <c:pt idx="1037">
                  <c:v>9.6986000000000008</c:v>
                </c:pt>
                <c:pt idx="1038">
                  <c:v>9.5197000000000003</c:v>
                </c:pt>
                <c:pt idx="1039">
                  <c:v>9.5113000000000003</c:v>
                </c:pt>
                <c:pt idx="1040">
                  <c:v>9.6000999999999994</c:v>
                </c:pt>
                <c:pt idx="1041">
                  <c:v>9.5471000000000004</c:v>
                </c:pt>
                <c:pt idx="1042">
                  <c:v>9.5206</c:v>
                </c:pt>
                <c:pt idx="1043">
                  <c:v>9.4466999999999999</c:v>
                </c:pt>
                <c:pt idx="1044">
                  <c:v>9.4283999999999999</c:v>
                </c:pt>
                <c:pt idx="1045">
                  <c:v>9.4420999999999999</c:v>
                </c:pt>
                <c:pt idx="1046">
                  <c:v>9.4583999999999993</c:v>
                </c:pt>
                <c:pt idx="1047">
                  <c:v>9.5189000000000004</c:v>
                </c:pt>
                <c:pt idx="1048">
                  <c:v>9.5130999999999997</c:v>
                </c:pt>
                <c:pt idx="1049">
                  <c:v>9.4101999999999997</c:v>
                </c:pt>
                <c:pt idx="1050">
                  <c:v>9.6204999999999998</c:v>
                </c:pt>
                <c:pt idx="1051">
                  <c:v>9.532</c:v>
                </c:pt>
                <c:pt idx="1052">
                  <c:v>9.5455000000000005</c:v>
                </c:pt>
                <c:pt idx="1053">
                  <c:v>9.6341000000000001</c:v>
                </c:pt>
                <c:pt idx="1054">
                  <c:v>9.641</c:v>
                </c:pt>
                <c:pt idx="1055">
                  <c:v>9.6562000000000001</c:v>
                </c:pt>
                <c:pt idx="1056">
                  <c:v>9.6525999999999996</c:v>
                </c:pt>
                <c:pt idx="1057">
                  <c:v>9.6662999999999997</c:v>
                </c:pt>
                <c:pt idx="1058">
                  <c:v>9.7126000000000001</c:v>
                </c:pt>
                <c:pt idx="1059">
                  <c:v>9.7562999999999995</c:v>
                </c:pt>
                <c:pt idx="1060">
                  <c:v>9.7829999999999995</c:v>
                </c:pt>
                <c:pt idx="1061">
                  <c:v>9.7645999999999997</c:v>
                </c:pt>
                <c:pt idx="1062">
                  <c:v>9.7451000000000008</c:v>
                </c:pt>
                <c:pt idx="1063">
                  <c:v>9.7415000000000003</c:v>
                </c:pt>
                <c:pt idx="1064">
                  <c:v>9.7273999999999994</c:v>
                </c:pt>
                <c:pt idx="1065">
                  <c:v>9.7296999999999993</c:v>
                </c:pt>
                <c:pt idx="1066">
                  <c:v>9.7324000000000002</c:v>
                </c:pt>
                <c:pt idx="1067">
                  <c:v>9.7326999999999995</c:v>
                </c:pt>
                <c:pt idx="1068">
                  <c:v>9.7352000000000007</c:v>
                </c:pt>
                <c:pt idx="1069">
                  <c:v>9.7309999999999999</c:v>
                </c:pt>
                <c:pt idx="1070">
                  <c:v>9.7333999999999996</c:v>
                </c:pt>
                <c:pt idx="1071">
                  <c:v>9.7323000000000004</c:v>
                </c:pt>
                <c:pt idx="1072">
                  <c:v>9.7314000000000007</c:v>
                </c:pt>
                <c:pt idx="1073">
                  <c:v>9.7555999999999994</c:v>
                </c:pt>
                <c:pt idx="1074">
                  <c:v>9.7692999999999994</c:v>
                </c:pt>
                <c:pt idx="1075">
                  <c:v>9.7919</c:v>
                </c:pt>
                <c:pt idx="1076">
                  <c:v>9.7812000000000001</c:v>
                </c:pt>
                <c:pt idx="1077">
                  <c:v>9.7736999999999998</c:v>
                </c:pt>
                <c:pt idx="1078">
                  <c:v>9.8615999999999993</c:v>
                </c:pt>
                <c:pt idx="1079">
                  <c:v>9.8213000000000008</c:v>
                </c:pt>
                <c:pt idx="1080">
                  <c:v>9.8618000000000006</c:v>
                </c:pt>
                <c:pt idx="1081">
                  <c:v>9.8627000000000002</c:v>
                </c:pt>
                <c:pt idx="1082">
                  <c:v>9.8249999999999993</c:v>
                </c:pt>
                <c:pt idx="1083">
                  <c:v>9.8437999999999999</c:v>
                </c:pt>
                <c:pt idx="1084">
                  <c:v>9.9030000000000005</c:v>
                </c:pt>
                <c:pt idx="1085">
                  <c:v>9.8965999999999994</c:v>
                </c:pt>
                <c:pt idx="1086">
                  <c:v>9.7339000000000002</c:v>
                </c:pt>
                <c:pt idx="1087">
                  <c:v>9.8732000000000006</c:v>
                </c:pt>
                <c:pt idx="1088">
                  <c:v>9.5375999999999994</c:v>
                </c:pt>
                <c:pt idx="1089">
                  <c:v>9.6412999999999993</c:v>
                </c:pt>
                <c:pt idx="1090">
                  <c:v>9.42</c:v>
                </c:pt>
                <c:pt idx="1091">
                  <c:v>9.4238</c:v>
                </c:pt>
                <c:pt idx="1092">
                  <c:v>9.4514999999999993</c:v>
                </c:pt>
                <c:pt idx="1093">
                  <c:v>9.3347999999999995</c:v>
                </c:pt>
                <c:pt idx="1094">
                  <c:v>9.3926999999999996</c:v>
                </c:pt>
                <c:pt idx="1095">
                  <c:v>9.3145000000000007</c:v>
                </c:pt>
                <c:pt idx="1096">
                  <c:v>9.3859999999999992</c:v>
                </c:pt>
                <c:pt idx="1097">
                  <c:v>9.3543000000000003</c:v>
                </c:pt>
                <c:pt idx="1098">
                  <c:v>9.2970000000000006</c:v>
                </c:pt>
                <c:pt idx="1099">
                  <c:v>9.2987000000000002</c:v>
                </c:pt>
                <c:pt idx="1100">
                  <c:v>9.3259000000000007</c:v>
                </c:pt>
                <c:pt idx="1101">
                  <c:v>9.3168000000000006</c:v>
                </c:pt>
                <c:pt idx="1102">
                  <c:v>9.3265999999999991</c:v>
                </c:pt>
                <c:pt idx="1103">
                  <c:v>9.3178999999999998</c:v>
                </c:pt>
                <c:pt idx="1104">
                  <c:v>9.3087</c:v>
                </c:pt>
                <c:pt idx="1105">
                  <c:v>9.3355999999999995</c:v>
                </c:pt>
                <c:pt idx="1106">
                  <c:v>9.3783999999999992</c:v>
                </c:pt>
                <c:pt idx="1107">
                  <c:v>9.4417000000000009</c:v>
                </c:pt>
                <c:pt idx="1108">
                  <c:v>9.5535999999999994</c:v>
                </c:pt>
                <c:pt idx="1109">
                  <c:v>9.6639999999999997</c:v>
                </c:pt>
                <c:pt idx="1110">
                  <c:v>9.6393000000000004</c:v>
                </c:pt>
                <c:pt idx="1111">
                  <c:v>9.6183999999999994</c:v>
                </c:pt>
                <c:pt idx="1112">
                  <c:v>9.6019000000000005</c:v>
                </c:pt>
                <c:pt idx="1113">
                  <c:v>9.5485000000000007</c:v>
                </c:pt>
                <c:pt idx="1114">
                  <c:v>9.7466000000000008</c:v>
                </c:pt>
                <c:pt idx="1115">
                  <c:v>9.7133000000000003</c:v>
                </c:pt>
                <c:pt idx="1116">
                  <c:v>9.7296999999999993</c:v>
                </c:pt>
                <c:pt idx="1117">
                  <c:v>9.6860999999999997</c:v>
                </c:pt>
                <c:pt idx="1118">
                  <c:v>9.7205999999999992</c:v>
                </c:pt>
                <c:pt idx="1119">
                  <c:v>9.7205999999999992</c:v>
                </c:pt>
                <c:pt idx="1120">
                  <c:v>9.6973000000000003</c:v>
                </c:pt>
                <c:pt idx="1121">
                  <c:v>9.7245000000000008</c:v>
                </c:pt>
                <c:pt idx="1122">
                  <c:v>9.7295999999999996</c:v>
                </c:pt>
                <c:pt idx="1123">
                  <c:v>9.7393000000000001</c:v>
                </c:pt>
                <c:pt idx="1124">
                  <c:v>9.7414000000000005</c:v>
                </c:pt>
                <c:pt idx="1125">
                  <c:v>9.7558000000000007</c:v>
                </c:pt>
                <c:pt idx="1126">
                  <c:v>9.7674000000000003</c:v>
                </c:pt>
                <c:pt idx="1127">
                  <c:v>9.7774000000000001</c:v>
                </c:pt>
                <c:pt idx="1128">
                  <c:v>9.7965999999999998</c:v>
                </c:pt>
                <c:pt idx="1129">
                  <c:v>9.6724999999999994</c:v>
                </c:pt>
                <c:pt idx="1130">
                  <c:v>9.6905999999999999</c:v>
                </c:pt>
                <c:pt idx="1131">
                  <c:v>9.7148000000000003</c:v>
                </c:pt>
                <c:pt idx="1132">
                  <c:v>9.7434999999999992</c:v>
                </c:pt>
                <c:pt idx="1133">
                  <c:v>9.8275000000000006</c:v>
                </c:pt>
                <c:pt idx="1134">
                  <c:v>9.8425999999999991</c:v>
                </c:pt>
                <c:pt idx="1135">
                  <c:v>9.8173999999999992</c:v>
                </c:pt>
                <c:pt idx="1136">
                  <c:v>9.6826000000000008</c:v>
                </c:pt>
                <c:pt idx="1137">
                  <c:v>9.7629000000000001</c:v>
                </c:pt>
                <c:pt idx="1138">
                  <c:v>9.5632000000000001</c:v>
                </c:pt>
                <c:pt idx="1139">
                  <c:v>9.6219999999999999</c:v>
                </c:pt>
                <c:pt idx="1140">
                  <c:v>9.4553999999999991</c:v>
                </c:pt>
                <c:pt idx="1141">
                  <c:v>9.5617000000000001</c:v>
                </c:pt>
                <c:pt idx="1142">
                  <c:v>9.4101999999999997</c:v>
                </c:pt>
                <c:pt idx="1143">
                  <c:v>9.5100999999999996</c:v>
                </c:pt>
                <c:pt idx="1144">
                  <c:v>9.4818999999999996</c:v>
                </c:pt>
                <c:pt idx="1145">
                  <c:v>9.5740999999999996</c:v>
                </c:pt>
                <c:pt idx="1146">
                  <c:v>9.5352999999999994</c:v>
                </c:pt>
                <c:pt idx="1147">
                  <c:v>9.5749999999999993</c:v>
                </c:pt>
                <c:pt idx="1148">
                  <c:v>9.5635999999999992</c:v>
                </c:pt>
                <c:pt idx="1149">
                  <c:v>9.5614000000000008</c:v>
                </c:pt>
                <c:pt idx="1150">
                  <c:v>9.4667999999999992</c:v>
                </c:pt>
                <c:pt idx="1151">
                  <c:v>9.5115999999999996</c:v>
                </c:pt>
                <c:pt idx="1152">
                  <c:v>9.5121000000000002</c:v>
                </c:pt>
                <c:pt idx="1153">
                  <c:v>9.5798000000000005</c:v>
                </c:pt>
                <c:pt idx="1154">
                  <c:v>9.6118000000000006</c:v>
                </c:pt>
                <c:pt idx="1155">
                  <c:v>9.7043999999999997</c:v>
                </c:pt>
                <c:pt idx="1156">
                  <c:v>9.6952999999999996</c:v>
                </c:pt>
                <c:pt idx="1157">
                  <c:v>9.7844999999999995</c:v>
                </c:pt>
                <c:pt idx="1158">
                  <c:v>9.8163999999999998</c:v>
                </c:pt>
                <c:pt idx="1159">
                  <c:v>9.8352000000000004</c:v>
                </c:pt>
                <c:pt idx="1160">
                  <c:v>9.8087999999999997</c:v>
                </c:pt>
                <c:pt idx="1161">
                  <c:v>9.7745999999999995</c:v>
                </c:pt>
                <c:pt idx="1162">
                  <c:v>9.7800999999999991</c:v>
                </c:pt>
                <c:pt idx="1163">
                  <c:v>9.7876999999999992</c:v>
                </c:pt>
                <c:pt idx="1164">
                  <c:v>9.7776999999999994</c:v>
                </c:pt>
                <c:pt idx="1165">
                  <c:v>9.7669999999999995</c:v>
                </c:pt>
                <c:pt idx="1166">
                  <c:v>9.7696000000000005</c:v>
                </c:pt>
                <c:pt idx="1167">
                  <c:v>9.7596000000000007</c:v>
                </c:pt>
                <c:pt idx="1168">
                  <c:v>9.7523</c:v>
                </c:pt>
                <c:pt idx="1169">
                  <c:v>9.7583000000000002</c:v>
                </c:pt>
                <c:pt idx="1170">
                  <c:v>9.76</c:v>
                </c:pt>
                <c:pt idx="1171">
                  <c:v>9.7751000000000001</c:v>
                </c:pt>
                <c:pt idx="1172">
                  <c:v>9.7743000000000002</c:v>
                </c:pt>
                <c:pt idx="1173">
                  <c:v>9.7636000000000003</c:v>
                </c:pt>
                <c:pt idx="1174">
                  <c:v>9.7690000000000001</c:v>
                </c:pt>
                <c:pt idx="1175">
                  <c:v>9.7944999999999993</c:v>
                </c:pt>
                <c:pt idx="1176">
                  <c:v>9.8413000000000004</c:v>
                </c:pt>
                <c:pt idx="1177">
                  <c:v>9.8087</c:v>
                </c:pt>
                <c:pt idx="1178">
                  <c:v>9.9091000000000005</c:v>
                </c:pt>
                <c:pt idx="1179">
                  <c:v>9.9091000000000005</c:v>
                </c:pt>
                <c:pt idx="1180">
                  <c:v>9.8602000000000007</c:v>
                </c:pt>
                <c:pt idx="1181">
                  <c:v>9.8698999999999995</c:v>
                </c:pt>
                <c:pt idx="1182">
                  <c:v>9.7697000000000003</c:v>
                </c:pt>
                <c:pt idx="1183">
                  <c:v>9.7662999999999993</c:v>
                </c:pt>
                <c:pt idx="1184">
                  <c:v>9.7664000000000009</c:v>
                </c:pt>
                <c:pt idx="1185">
                  <c:v>9.7339000000000002</c:v>
                </c:pt>
                <c:pt idx="1186">
                  <c:v>9.5460999999999991</c:v>
                </c:pt>
                <c:pt idx="1187">
                  <c:v>9.6567000000000007</c:v>
                </c:pt>
                <c:pt idx="1188">
                  <c:v>9.5516000000000005</c:v>
                </c:pt>
                <c:pt idx="1189">
                  <c:v>9.4684000000000008</c:v>
                </c:pt>
                <c:pt idx="1190">
                  <c:v>9.4837000000000007</c:v>
                </c:pt>
                <c:pt idx="1191">
                  <c:v>9.4885999999999999</c:v>
                </c:pt>
                <c:pt idx="1192">
                  <c:v>9.3239999999999998</c:v>
                </c:pt>
                <c:pt idx="1193">
                  <c:v>9.4370999999999992</c:v>
                </c:pt>
                <c:pt idx="1194">
                  <c:v>9.3524999999999991</c:v>
                </c:pt>
                <c:pt idx="1195">
                  <c:v>9.3369</c:v>
                </c:pt>
                <c:pt idx="1196">
                  <c:v>9.3253000000000004</c:v>
                </c:pt>
                <c:pt idx="1197">
                  <c:v>9.3405000000000005</c:v>
                </c:pt>
                <c:pt idx="1198">
                  <c:v>9.3725000000000005</c:v>
                </c:pt>
                <c:pt idx="1199">
                  <c:v>9.3343000000000007</c:v>
                </c:pt>
                <c:pt idx="1200">
                  <c:v>9.3454999999999995</c:v>
                </c:pt>
                <c:pt idx="1201">
                  <c:v>9.3332999999999995</c:v>
                </c:pt>
                <c:pt idx="1202">
                  <c:v>9.3350000000000009</c:v>
                </c:pt>
                <c:pt idx="1203">
                  <c:v>9.2876999999999992</c:v>
                </c:pt>
                <c:pt idx="1204">
                  <c:v>9.2743000000000002</c:v>
                </c:pt>
                <c:pt idx="1205">
                  <c:v>9.2828999999999997</c:v>
                </c:pt>
                <c:pt idx="1206">
                  <c:v>9.4623000000000008</c:v>
                </c:pt>
                <c:pt idx="1207">
                  <c:v>9.5678000000000001</c:v>
                </c:pt>
                <c:pt idx="1208">
                  <c:v>9.4834999999999994</c:v>
                </c:pt>
                <c:pt idx="1209">
                  <c:v>9.5732999999999997</c:v>
                </c:pt>
                <c:pt idx="1210">
                  <c:v>9.6407000000000007</c:v>
                </c:pt>
                <c:pt idx="1211">
                  <c:v>9.5732999999999997</c:v>
                </c:pt>
                <c:pt idx="1212">
                  <c:v>9.5995000000000008</c:v>
                </c:pt>
                <c:pt idx="1213">
                  <c:v>9.6486999999999998</c:v>
                </c:pt>
                <c:pt idx="1214">
                  <c:v>9.6876999999999995</c:v>
                </c:pt>
                <c:pt idx="1215">
                  <c:v>9.7027999999999999</c:v>
                </c:pt>
                <c:pt idx="1216">
                  <c:v>9.7094000000000005</c:v>
                </c:pt>
                <c:pt idx="1217">
                  <c:v>9.7173999999999996</c:v>
                </c:pt>
                <c:pt idx="1218">
                  <c:v>9.7169000000000008</c:v>
                </c:pt>
                <c:pt idx="1219">
                  <c:v>9.7074999999999996</c:v>
                </c:pt>
                <c:pt idx="1220">
                  <c:v>9.7089999999999996</c:v>
                </c:pt>
                <c:pt idx="1221">
                  <c:v>9.7203999999999997</c:v>
                </c:pt>
                <c:pt idx="1222">
                  <c:v>9.7193000000000005</c:v>
                </c:pt>
                <c:pt idx="1223">
                  <c:v>9.7307000000000006</c:v>
                </c:pt>
                <c:pt idx="1224">
                  <c:v>9.7388999999999992</c:v>
                </c:pt>
                <c:pt idx="1225">
                  <c:v>9.7616999999999994</c:v>
                </c:pt>
                <c:pt idx="1226">
                  <c:v>9.7728999999999999</c:v>
                </c:pt>
                <c:pt idx="1227">
                  <c:v>9.7993000000000006</c:v>
                </c:pt>
                <c:pt idx="1228">
                  <c:v>9.7711000000000006</c:v>
                </c:pt>
                <c:pt idx="1229">
                  <c:v>9.7241999999999997</c:v>
                </c:pt>
                <c:pt idx="1230">
                  <c:v>9.7340999999999998</c:v>
                </c:pt>
                <c:pt idx="1231">
                  <c:v>9.7463999999999995</c:v>
                </c:pt>
                <c:pt idx="1232">
                  <c:v>10.011699999999999</c:v>
                </c:pt>
                <c:pt idx="1233">
                  <c:v>9.9503000000000004</c:v>
                </c:pt>
                <c:pt idx="1234">
                  <c:v>9.8881999999999994</c:v>
                </c:pt>
                <c:pt idx="1235">
                  <c:v>9.9221000000000004</c:v>
                </c:pt>
                <c:pt idx="1236">
                  <c:v>9.8023000000000007</c:v>
                </c:pt>
                <c:pt idx="1237">
                  <c:v>9.7575000000000003</c:v>
                </c:pt>
                <c:pt idx="1238">
                  <c:v>9.6930999999999994</c:v>
                </c:pt>
                <c:pt idx="1239">
                  <c:v>9.7919999999999998</c:v>
                </c:pt>
                <c:pt idx="1240">
                  <c:v>9.8057999999999996</c:v>
                </c:pt>
                <c:pt idx="1241">
                  <c:v>9.7881</c:v>
                </c:pt>
                <c:pt idx="1242">
                  <c:v>9.5793999999999997</c:v>
                </c:pt>
                <c:pt idx="1243">
                  <c:v>9.7652999999999999</c:v>
                </c:pt>
                <c:pt idx="1244">
                  <c:v>9.7583000000000002</c:v>
                </c:pt>
                <c:pt idx="1245">
                  <c:v>9.5077999999999996</c:v>
                </c:pt>
                <c:pt idx="1246">
                  <c:v>9.5626999999999995</c:v>
                </c:pt>
                <c:pt idx="1247">
                  <c:v>9.5578000000000003</c:v>
                </c:pt>
                <c:pt idx="1248">
                  <c:v>9.4869000000000003</c:v>
                </c:pt>
                <c:pt idx="1249">
                  <c:v>9.4907000000000004</c:v>
                </c:pt>
                <c:pt idx="1250">
                  <c:v>9.7696000000000005</c:v>
                </c:pt>
                <c:pt idx="1251">
                  <c:v>9.8552</c:v>
                </c:pt>
                <c:pt idx="1252">
                  <c:v>9.6708999999999996</c:v>
                </c:pt>
                <c:pt idx="1253">
                  <c:v>9.8818999999999999</c:v>
                </c:pt>
                <c:pt idx="1254">
                  <c:v>9.8890999999999991</c:v>
                </c:pt>
                <c:pt idx="1255">
                  <c:v>9.8734000000000002</c:v>
                </c:pt>
                <c:pt idx="1256">
                  <c:v>9.7942</c:v>
                </c:pt>
                <c:pt idx="1257">
                  <c:v>9.7722999999999995</c:v>
                </c:pt>
                <c:pt idx="1258">
                  <c:v>9.8234999999999992</c:v>
                </c:pt>
                <c:pt idx="1259">
                  <c:v>9.8439999999999994</c:v>
                </c:pt>
                <c:pt idx="1260">
                  <c:v>9.8064</c:v>
                </c:pt>
                <c:pt idx="1261">
                  <c:v>9.8026</c:v>
                </c:pt>
                <c:pt idx="1262">
                  <c:v>9.7853999999999992</c:v>
                </c:pt>
                <c:pt idx="1263">
                  <c:v>9.8020999999999994</c:v>
                </c:pt>
                <c:pt idx="1264">
                  <c:v>9.8003999999999998</c:v>
                </c:pt>
                <c:pt idx="1265">
                  <c:v>9.8056999999999999</c:v>
                </c:pt>
                <c:pt idx="1266">
                  <c:v>9.8133999999999997</c:v>
                </c:pt>
                <c:pt idx="1267">
                  <c:v>9.8119999999999994</c:v>
                </c:pt>
                <c:pt idx="1268">
                  <c:v>9.8049999999999997</c:v>
                </c:pt>
                <c:pt idx="1269">
                  <c:v>9.8038000000000007</c:v>
                </c:pt>
                <c:pt idx="1270">
                  <c:v>9.8048999999999999</c:v>
                </c:pt>
                <c:pt idx="1271">
                  <c:v>9.8017000000000003</c:v>
                </c:pt>
                <c:pt idx="1272">
                  <c:v>9.8020999999999994</c:v>
                </c:pt>
                <c:pt idx="1273">
                  <c:v>9.7992000000000008</c:v>
                </c:pt>
                <c:pt idx="1274">
                  <c:v>9.7996999999999996</c:v>
                </c:pt>
                <c:pt idx="1275">
                  <c:v>9.8008000000000006</c:v>
                </c:pt>
                <c:pt idx="1276">
                  <c:v>9.8153000000000006</c:v>
                </c:pt>
                <c:pt idx="1277">
                  <c:v>9.8193999999999999</c:v>
                </c:pt>
                <c:pt idx="1278">
                  <c:v>9.8247</c:v>
                </c:pt>
                <c:pt idx="1279">
                  <c:v>9.8315000000000001</c:v>
                </c:pt>
                <c:pt idx="1280">
                  <c:v>9.8406000000000002</c:v>
                </c:pt>
                <c:pt idx="1281">
                  <c:v>9.8429000000000002</c:v>
                </c:pt>
                <c:pt idx="1282">
                  <c:v>9.8239000000000001</c:v>
                </c:pt>
                <c:pt idx="1283">
                  <c:v>9.6486999999999998</c:v>
                </c:pt>
                <c:pt idx="1284">
                  <c:v>9.6914999999999996</c:v>
                </c:pt>
                <c:pt idx="1285">
                  <c:v>9.6942000000000004</c:v>
                </c:pt>
                <c:pt idx="1286">
                  <c:v>9.6251999999999995</c:v>
                </c:pt>
                <c:pt idx="1287">
                  <c:v>9.6006999999999998</c:v>
                </c:pt>
                <c:pt idx="1288">
                  <c:v>9.5300999999999991</c:v>
                </c:pt>
                <c:pt idx="1289">
                  <c:v>9.5204000000000004</c:v>
                </c:pt>
                <c:pt idx="1290">
                  <c:v>9.4114000000000004</c:v>
                </c:pt>
                <c:pt idx="1291">
                  <c:v>9.3882999999999992</c:v>
                </c:pt>
                <c:pt idx="1292">
                  <c:v>9.4092000000000002</c:v>
                </c:pt>
                <c:pt idx="1293">
                  <c:v>9.3992000000000004</c:v>
                </c:pt>
                <c:pt idx="1294">
                  <c:v>9.3994</c:v>
                </c:pt>
                <c:pt idx="1295">
                  <c:v>9.4135000000000009</c:v>
                </c:pt>
                <c:pt idx="1296">
                  <c:v>9.4191000000000003</c:v>
                </c:pt>
                <c:pt idx="1297">
                  <c:v>9.4145000000000003</c:v>
                </c:pt>
                <c:pt idx="1298">
                  <c:v>9.4077999999999999</c:v>
                </c:pt>
                <c:pt idx="1299">
                  <c:v>9.4047999999999998</c:v>
                </c:pt>
                <c:pt idx="1300">
                  <c:v>9.4101999999999997</c:v>
                </c:pt>
                <c:pt idx="1301">
                  <c:v>9.4067000000000007</c:v>
                </c:pt>
                <c:pt idx="1302">
                  <c:v>9.3896999999999995</c:v>
                </c:pt>
                <c:pt idx="1303">
                  <c:v>9.3832000000000004</c:v>
                </c:pt>
                <c:pt idx="1304">
                  <c:v>9.4535</c:v>
                </c:pt>
                <c:pt idx="1305">
                  <c:v>9.4337</c:v>
                </c:pt>
                <c:pt idx="1306">
                  <c:v>9.5440000000000005</c:v>
                </c:pt>
                <c:pt idx="1307">
                  <c:v>9.6098999999999997</c:v>
                </c:pt>
                <c:pt idx="1308">
                  <c:v>9.7329000000000008</c:v>
                </c:pt>
                <c:pt idx="1309">
                  <c:v>9.6717999999999993</c:v>
                </c:pt>
                <c:pt idx="1310">
                  <c:v>9.6149000000000004</c:v>
                </c:pt>
                <c:pt idx="1311">
                  <c:v>9.6354000000000006</c:v>
                </c:pt>
                <c:pt idx="1312">
                  <c:v>9.6827000000000005</c:v>
                </c:pt>
                <c:pt idx="1313">
                  <c:v>9.6837999999999997</c:v>
                </c:pt>
                <c:pt idx="1314">
                  <c:v>9.7020999999999997</c:v>
                </c:pt>
                <c:pt idx="1315">
                  <c:v>9.7014999999999993</c:v>
                </c:pt>
                <c:pt idx="1316">
                  <c:v>9.7032000000000007</c:v>
                </c:pt>
                <c:pt idx="1317">
                  <c:v>9.7015999999999991</c:v>
                </c:pt>
                <c:pt idx="1318">
                  <c:v>9.7471999999999994</c:v>
                </c:pt>
                <c:pt idx="1319">
                  <c:v>9.7530999999999999</c:v>
                </c:pt>
                <c:pt idx="1320">
                  <c:v>9.7413000000000007</c:v>
                </c:pt>
                <c:pt idx="1321">
                  <c:v>9.7492000000000001</c:v>
                </c:pt>
                <c:pt idx="1322">
                  <c:v>9.7522000000000002</c:v>
                </c:pt>
                <c:pt idx="1323">
                  <c:v>9.7491000000000003</c:v>
                </c:pt>
                <c:pt idx="1324">
                  <c:v>9.7517999999999994</c:v>
                </c:pt>
                <c:pt idx="1325">
                  <c:v>9.7516999999999996</c:v>
                </c:pt>
                <c:pt idx="1326">
                  <c:v>9.7669999999999995</c:v>
                </c:pt>
                <c:pt idx="1327">
                  <c:v>9.7827999999999999</c:v>
                </c:pt>
                <c:pt idx="1328">
                  <c:v>9.8101000000000003</c:v>
                </c:pt>
                <c:pt idx="1329">
                  <c:v>9.7827000000000002</c:v>
                </c:pt>
                <c:pt idx="1330">
                  <c:v>9.8178999999999998</c:v>
                </c:pt>
                <c:pt idx="1331">
                  <c:v>9.8498000000000001</c:v>
                </c:pt>
                <c:pt idx="1332">
                  <c:v>9.8327000000000009</c:v>
                </c:pt>
                <c:pt idx="1333">
                  <c:v>9.8402999999999992</c:v>
                </c:pt>
                <c:pt idx="1334">
                  <c:v>9.6615000000000002</c:v>
                </c:pt>
                <c:pt idx="1335">
                  <c:v>9.7250999999999994</c:v>
                </c:pt>
                <c:pt idx="1336">
                  <c:v>9.6412999999999993</c:v>
                </c:pt>
                <c:pt idx="1337">
                  <c:v>9.5681999999999992</c:v>
                </c:pt>
                <c:pt idx="1338">
                  <c:v>9.5919000000000008</c:v>
                </c:pt>
                <c:pt idx="1339">
                  <c:v>9.5282999999999998</c:v>
                </c:pt>
                <c:pt idx="1340">
                  <c:v>9.4132999999999996</c:v>
                </c:pt>
                <c:pt idx="1341">
                  <c:v>9.4090000000000007</c:v>
                </c:pt>
                <c:pt idx="1342">
                  <c:v>9.4603000000000002</c:v>
                </c:pt>
                <c:pt idx="1343">
                  <c:v>9.3941999999999997</c:v>
                </c:pt>
                <c:pt idx="1344">
                  <c:v>9.4105000000000008</c:v>
                </c:pt>
                <c:pt idx="1345">
                  <c:v>9.3968000000000007</c:v>
                </c:pt>
                <c:pt idx="1346">
                  <c:v>9.4100999999999999</c:v>
                </c:pt>
                <c:pt idx="1347">
                  <c:v>9.4074000000000009</c:v>
                </c:pt>
                <c:pt idx="1348">
                  <c:v>9.4107000000000003</c:v>
                </c:pt>
                <c:pt idx="1349">
                  <c:v>9.4198000000000004</c:v>
                </c:pt>
                <c:pt idx="1350">
                  <c:v>9.4136000000000006</c:v>
                </c:pt>
                <c:pt idx="1351">
                  <c:v>9.4319000000000006</c:v>
                </c:pt>
                <c:pt idx="1352">
                  <c:v>9.4431999999999992</c:v>
                </c:pt>
                <c:pt idx="1353">
                  <c:v>9.4337999999999997</c:v>
                </c:pt>
                <c:pt idx="1354">
                  <c:v>9.5512999999999995</c:v>
                </c:pt>
                <c:pt idx="1355">
                  <c:v>9.5623000000000005</c:v>
                </c:pt>
                <c:pt idx="1356">
                  <c:v>9.6435999999999993</c:v>
                </c:pt>
                <c:pt idx="1357">
                  <c:v>9.6804000000000006</c:v>
                </c:pt>
                <c:pt idx="1358">
                  <c:v>9.5876000000000001</c:v>
                </c:pt>
                <c:pt idx="1359">
                  <c:v>9.6515000000000004</c:v>
                </c:pt>
                <c:pt idx="1360">
                  <c:v>9.7163000000000004</c:v>
                </c:pt>
                <c:pt idx="1361">
                  <c:v>9.7632999999999992</c:v>
                </c:pt>
                <c:pt idx="1362">
                  <c:v>9.7431999999999999</c:v>
                </c:pt>
                <c:pt idx="1363">
                  <c:v>9.7387999999999995</c:v>
                </c:pt>
                <c:pt idx="1364">
                  <c:v>9.7324999999999999</c:v>
                </c:pt>
                <c:pt idx="1365">
                  <c:v>9.7356999999999996</c:v>
                </c:pt>
                <c:pt idx="1366">
                  <c:v>9.7385999999999999</c:v>
                </c:pt>
                <c:pt idx="1367">
                  <c:v>9.7575000000000003</c:v>
                </c:pt>
                <c:pt idx="1368">
                  <c:v>9.7623999999999995</c:v>
                </c:pt>
                <c:pt idx="1369">
                  <c:v>9.7841000000000005</c:v>
                </c:pt>
                <c:pt idx="1370">
                  <c:v>9.7791999999999994</c:v>
                </c:pt>
                <c:pt idx="1371">
                  <c:v>9.7835000000000001</c:v>
                </c:pt>
                <c:pt idx="1372">
                  <c:v>9.7789999999999999</c:v>
                </c:pt>
                <c:pt idx="1373">
                  <c:v>9.7882999999999996</c:v>
                </c:pt>
                <c:pt idx="1374">
                  <c:v>9.7926000000000002</c:v>
                </c:pt>
                <c:pt idx="1375">
                  <c:v>9.8055000000000003</c:v>
                </c:pt>
                <c:pt idx="1376">
                  <c:v>9.7738999999999994</c:v>
                </c:pt>
                <c:pt idx="1377">
                  <c:v>9.8069000000000006</c:v>
                </c:pt>
                <c:pt idx="1378">
                  <c:v>9.8041999999999998</c:v>
                </c:pt>
                <c:pt idx="1379">
                  <c:v>9.7917000000000005</c:v>
                </c:pt>
                <c:pt idx="1380">
                  <c:v>9.8094000000000001</c:v>
                </c:pt>
                <c:pt idx="1381">
                  <c:v>9.8000000000000007</c:v>
                </c:pt>
                <c:pt idx="1382">
                  <c:v>9.7556999999999992</c:v>
                </c:pt>
                <c:pt idx="1383">
                  <c:v>9.7293000000000003</c:v>
                </c:pt>
                <c:pt idx="1384">
                  <c:v>9.5922000000000001</c:v>
                </c:pt>
                <c:pt idx="1385">
                  <c:v>9.5213000000000001</c:v>
                </c:pt>
                <c:pt idx="1386">
                  <c:v>9.5660000000000007</c:v>
                </c:pt>
                <c:pt idx="1387">
                  <c:v>9.4319000000000006</c:v>
                </c:pt>
                <c:pt idx="1388">
                  <c:v>9.4484999999999992</c:v>
                </c:pt>
                <c:pt idx="1389">
                  <c:v>9.4451000000000001</c:v>
                </c:pt>
                <c:pt idx="1390">
                  <c:v>9.4312000000000005</c:v>
                </c:pt>
                <c:pt idx="1391">
                  <c:v>9.4178999999999995</c:v>
                </c:pt>
                <c:pt idx="1392">
                  <c:v>9.4136000000000006</c:v>
                </c:pt>
                <c:pt idx="1393">
                  <c:v>9.4111999999999991</c:v>
                </c:pt>
                <c:pt idx="1394">
                  <c:v>9.4132999999999996</c:v>
                </c:pt>
                <c:pt idx="1395">
                  <c:v>9.4155999999999995</c:v>
                </c:pt>
                <c:pt idx="1396">
                  <c:v>9.3632000000000009</c:v>
                </c:pt>
                <c:pt idx="1397">
                  <c:v>9.3633000000000006</c:v>
                </c:pt>
                <c:pt idx="1398">
                  <c:v>9.3675999999999995</c:v>
                </c:pt>
                <c:pt idx="1399">
                  <c:v>9.3703000000000003</c:v>
                </c:pt>
                <c:pt idx="1400">
                  <c:v>9.3773999999999997</c:v>
                </c:pt>
                <c:pt idx="1401">
                  <c:v>9.3407999999999998</c:v>
                </c:pt>
                <c:pt idx="1402">
                  <c:v>9.3373000000000008</c:v>
                </c:pt>
                <c:pt idx="1403">
                  <c:v>9.3740000000000006</c:v>
                </c:pt>
                <c:pt idx="1404">
                  <c:v>9.4223999999999997</c:v>
                </c:pt>
                <c:pt idx="1405">
                  <c:v>9.4675999999999991</c:v>
                </c:pt>
                <c:pt idx="1406">
                  <c:v>9.4662000000000006</c:v>
                </c:pt>
                <c:pt idx="1407">
                  <c:v>9.5632000000000001</c:v>
                </c:pt>
                <c:pt idx="1408">
                  <c:v>9.5748999999999995</c:v>
                </c:pt>
                <c:pt idx="1409">
                  <c:v>9.6599000000000004</c:v>
                </c:pt>
                <c:pt idx="1410">
                  <c:v>9.5471000000000004</c:v>
                </c:pt>
                <c:pt idx="1411">
                  <c:v>9.6067</c:v>
                </c:pt>
                <c:pt idx="1412">
                  <c:v>9.5606000000000009</c:v>
                </c:pt>
                <c:pt idx="1413">
                  <c:v>9.6580999999999992</c:v>
                </c:pt>
                <c:pt idx="1414">
                  <c:v>9.6837</c:v>
                </c:pt>
                <c:pt idx="1415">
                  <c:v>9.6798999999999999</c:v>
                </c:pt>
                <c:pt idx="1416">
                  <c:v>9.6881000000000004</c:v>
                </c:pt>
                <c:pt idx="1417">
                  <c:v>9.7103000000000002</c:v>
                </c:pt>
                <c:pt idx="1418">
                  <c:v>9.6922999999999995</c:v>
                </c:pt>
                <c:pt idx="1419">
                  <c:v>9.7067999999999994</c:v>
                </c:pt>
                <c:pt idx="1420">
                  <c:v>9.7050999999999998</c:v>
                </c:pt>
                <c:pt idx="1421">
                  <c:v>9.7103999999999999</c:v>
                </c:pt>
                <c:pt idx="1422">
                  <c:v>9.7158999999999995</c:v>
                </c:pt>
                <c:pt idx="1423">
                  <c:v>9.7158999999999995</c:v>
                </c:pt>
                <c:pt idx="1424">
                  <c:v>9.7295999999999996</c:v>
                </c:pt>
                <c:pt idx="1425">
                  <c:v>9.7385000000000002</c:v>
                </c:pt>
                <c:pt idx="1426">
                  <c:v>9.7866999999999997</c:v>
                </c:pt>
                <c:pt idx="1427">
                  <c:v>9.7956000000000003</c:v>
                </c:pt>
                <c:pt idx="1428">
                  <c:v>9.7941000000000003</c:v>
                </c:pt>
                <c:pt idx="1429">
                  <c:v>9.9141999999999992</c:v>
                </c:pt>
                <c:pt idx="1430">
                  <c:v>9.9240999999999993</c:v>
                </c:pt>
                <c:pt idx="1431">
                  <c:v>9.8794000000000004</c:v>
                </c:pt>
                <c:pt idx="1432">
                  <c:v>9.7110000000000003</c:v>
                </c:pt>
                <c:pt idx="1433">
                  <c:v>9.8112999999999992</c:v>
                </c:pt>
                <c:pt idx="1434">
                  <c:v>9.5721000000000007</c:v>
                </c:pt>
                <c:pt idx="1435">
                  <c:v>9.5213999999999999</c:v>
                </c:pt>
                <c:pt idx="1436">
                  <c:v>9.5027000000000008</c:v>
                </c:pt>
                <c:pt idx="1437">
                  <c:v>9.5038</c:v>
                </c:pt>
                <c:pt idx="1438">
                  <c:v>9.4435000000000002</c:v>
                </c:pt>
                <c:pt idx="1439">
                  <c:v>9.5036000000000005</c:v>
                </c:pt>
                <c:pt idx="1440">
                  <c:v>9.4405999999999999</c:v>
                </c:pt>
                <c:pt idx="1441">
                  <c:v>9.4398999999999997</c:v>
                </c:pt>
                <c:pt idx="1442">
                  <c:v>9.4426000000000005</c:v>
                </c:pt>
                <c:pt idx="1443">
                  <c:v>9.4330999999999996</c:v>
                </c:pt>
                <c:pt idx="1444">
                  <c:v>9.4185999999999996</c:v>
                </c:pt>
                <c:pt idx="1445">
                  <c:v>9.4420000000000002</c:v>
                </c:pt>
                <c:pt idx="1446">
                  <c:v>9.3968000000000007</c:v>
                </c:pt>
                <c:pt idx="1447">
                  <c:v>9.4398</c:v>
                </c:pt>
                <c:pt idx="1448">
                  <c:v>9.4289000000000005</c:v>
                </c:pt>
                <c:pt idx="1449">
                  <c:v>9.4450000000000003</c:v>
                </c:pt>
                <c:pt idx="1450">
                  <c:v>9.4174000000000007</c:v>
                </c:pt>
                <c:pt idx="1451">
                  <c:v>9.3491999999999997</c:v>
                </c:pt>
                <c:pt idx="1452">
                  <c:v>9.3646999999999991</c:v>
                </c:pt>
                <c:pt idx="1453">
                  <c:v>9.4792000000000005</c:v>
                </c:pt>
                <c:pt idx="1454">
                  <c:v>9.5123999999999995</c:v>
                </c:pt>
                <c:pt idx="1455">
                  <c:v>9.5299999999999994</c:v>
                </c:pt>
                <c:pt idx="1456">
                  <c:v>9.6501000000000001</c:v>
                </c:pt>
                <c:pt idx="1457">
                  <c:v>9.4692000000000007</c:v>
                </c:pt>
                <c:pt idx="1458">
                  <c:v>9.6798999999999999</c:v>
                </c:pt>
                <c:pt idx="1459">
                  <c:v>9.6832999999999991</c:v>
                </c:pt>
                <c:pt idx="1460">
                  <c:v>9.6737000000000002</c:v>
                </c:pt>
                <c:pt idx="1461">
                  <c:v>9.6748999999999992</c:v>
                </c:pt>
                <c:pt idx="1462">
                  <c:v>9.6457999999999995</c:v>
                </c:pt>
                <c:pt idx="1463">
                  <c:v>9.6473999999999993</c:v>
                </c:pt>
                <c:pt idx="1464">
                  <c:v>9.6844999999999999</c:v>
                </c:pt>
                <c:pt idx="1465">
                  <c:v>9.6884999999999994</c:v>
                </c:pt>
                <c:pt idx="1466">
                  <c:v>9.6910000000000007</c:v>
                </c:pt>
                <c:pt idx="1467">
                  <c:v>9.6952999999999996</c:v>
                </c:pt>
                <c:pt idx="1468">
                  <c:v>9.6997</c:v>
                </c:pt>
                <c:pt idx="1469">
                  <c:v>9.6951999999999998</c:v>
                </c:pt>
                <c:pt idx="1470">
                  <c:v>9.7164000000000001</c:v>
                </c:pt>
                <c:pt idx="1471">
                  <c:v>9.7053999999999991</c:v>
                </c:pt>
                <c:pt idx="1472">
                  <c:v>9.7234999999999996</c:v>
                </c:pt>
                <c:pt idx="1473">
                  <c:v>9.7426999999999992</c:v>
                </c:pt>
                <c:pt idx="1474">
                  <c:v>9.7392000000000003</c:v>
                </c:pt>
                <c:pt idx="1475">
                  <c:v>9.7042999999999999</c:v>
                </c:pt>
                <c:pt idx="1476">
                  <c:v>9.7230000000000008</c:v>
                </c:pt>
                <c:pt idx="1477">
                  <c:v>9.7047000000000008</c:v>
                </c:pt>
                <c:pt idx="1478">
                  <c:v>9.6918000000000006</c:v>
                </c:pt>
                <c:pt idx="1479">
                  <c:v>9.7134999999999998</c:v>
                </c:pt>
                <c:pt idx="1480">
                  <c:v>9.5907999999999998</c:v>
                </c:pt>
                <c:pt idx="1481">
                  <c:v>9.6643000000000008</c:v>
                </c:pt>
                <c:pt idx="1482">
                  <c:v>9.5577000000000005</c:v>
                </c:pt>
                <c:pt idx="1483">
                  <c:v>9.4662000000000006</c:v>
                </c:pt>
                <c:pt idx="1484">
                  <c:v>9.4976000000000003</c:v>
                </c:pt>
                <c:pt idx="1485">
                  <c:v>9.3918999999999997</c:v>
                </c:pt>
                <c:pt idx="1486">
                  <c:v>9.3886000000000003</c:v>
                </c:pt>
                <c:pt idx="1487">
                  <c:v>9.3722999999999992</c:v>
                </c:pt>
                <c:pt idx="1488">
                  <c:v>9.3515999999999995</c:v>
                </c:pt>
                <c:pt idx="1489">
                  <c:v>9.3531999999999993</c:v>
                </c:pt>
                <c:pt idx="1490">
                  <c:v>9.3432999999999993</c:v>
                </c:pt>
                <c:pt idx="1491">
                  <c:v>9.3435000000000006</c:v>
                </c:pt>
                <c:pt idx="1492">
                  <c:v>9.3361999999999998</c:v>
                </c:pt>
                <c:pt idx="1493">
                  <c:v>9.3305000000000007</c:v>
                </c:pt>
                <c:pt idx="1494">
                  <c:v>9.3307000000000002</c:v>
                </c:pt>
                <c:pt idx="1495">
                  <c:v>9.3299000000000003</c:v>
                </c:pt>
                <c:pt idx="1496">
                  <c:v>9.3293999999999997</c:v>
                </c:pt>
                <c:pt idx="1497">
                  <c:v>9.3285</c:v>
                </c:pt>
                <c:pt idx="1498">
                  <c:v>9.3323999999999998</c:v>
                </c:pt>
                <c:pt idx="1499">
                  <c:v>9.2529000000000003</c:v>
                </c:pt>
                <c:pt idx="1500">
                  <c:v>9.2552000000000003</c:v>
                </c:pt>
                <c:pt idx="1501">
                  <c:v>9.3370999999999995</c:v>
                </c:pt>
                <c:pt idx="1502">
                  <c:v>9.3937000000000008</c:v>
                </c:pt>
                <c:pt idx="1503">
                  <c:v>9.4753000000000007</c:v>
                </c:pt>
                <c:pt idx="1504">
                  <c:v>9.4756999999999998</c:v>
                </c:pt>
                <c:pt idx="1505">
                  <c:v>9.4402000000000008</c:v>
                </c:pt>
                <c:pt idx="1506">
                  <c:v>9.5107999999999997</c:v>
                </c:pt>
                <c:pt idx="1507">
                  <c:v>9.5271000000000008</c:v>
                </c:pt>
                <c:pt idx="1508">
                  <c:v>9.5307999999999993</c:v>
                </c:pt>
                <c:pt idx="1509">
                  <c:v>9.5304000000000002</c:v>
                </c:pt>
                <c:pt idx="1510">
                  <c:v>9.5136000000000003</c:v>
                </c:pt>
                <c:pt idx="1511">
                  <c:v>9.5545000000000009</c:v>
                </c:pt>
                <c:pt idx="1512">
                  <c:v>9.5559999999999992</c:v>
                </c:pt>
                <c:pt idx="1513">
                  <c:v>9.5573999999999995</c:v>
                </c:pt>
                <c:pt idx="1514">
                  <c:v>9.5631000000000004</c:v>
                </c:pt>
                <c:pt idx="1515">
                  <c:v>9.5726999999999993</c:v>
                </c:pt>
                <c:pt idx="1516">
                  <c:v>9.5732999999999997</c:v>
                </c:pt>
                <c:pt idx="1517">
                  <c:v>9.5745000000000005</c:v>
                </c:pt>
                <c:pt idx="1518">
                  <c:v>9.5764999999999993</c:v>
                </c:pt>
                <c:pt idx="1519">
                  <c:v>9.5792000000000002</c:v>
                </c:pt>
                <c:pt idx="1520">
                  <c:v>9.5944000000000003</c:v>
                </c:pt>
                <c:pt idx="1521">
                  <c:v>9.5995000000000008</c:v>
                </c:pt>
                <c:pt idx="1522">
                  <c:v>9.6041000000000007</c:v>
                </c:pt>
                <c:pt idx="1523">
                  <c:v>9.6034000000000006</c:v>
                </c:pt>
                <c:pt idx="1524">
                  <c:v>9.6138999999999992</c:v>
                </c:pt>
                <c:pt idx="1525">
                  <c:v>9.6516000000000002</c:v>
                </c:pt>
                <c:pt idx="1526">
                  <c:v>9.6792999999999996</c:v>
                </c:pt>
                <c:pt idx="1527">
                  <c:v>9.7035</c:v>
                </c:pt>
                <c:pt idx="1528">
                  <c:v>9.7217000000000002</c:v>
                </c:pt>
                <c:pt idx="1529">
                  <c:v>9.7311999999999994</c:v>
                </c:pt>
                <c:pt idx="1530">
                  <c:v>9.7256</c:v>
                </c:pt>
                <c:pt idx="1531">
                  <c:v>9.5675000000000008</c:v>
                </c:pt>
                <c:pt idx="1532">
                  <c:v>9.4695999999999998</c:v>
                </c:pt>
                <c:pt idx="1533">
                  <c:v>9.4207999999999998</c:v>
                </c:pt>
                <c:pt idx="1534">
                  <c:v>9.3775999999999993</c:v>
                </c:pt>
                <c:pt idx="1535">
                  <c:v>9.3981999999999992</c:v>
                </c:pt>
                <c:pt idx="1536">
                  <c:v>9.3262999999999998</c:v>
                </c:pt>
                <c:pt idx="1537">
                  <c:v>9.3088999999999995</c:v>
                </c:pt>
                <c:pt idx="1538">
                  <c:v>9.4034999999999993</c:v>
                </c:pt>
                <c:pt idx="1539">
                  <c:v>9.3108000000000004</c:v>
                </c:pt>
                <c:pt idx="1540">
                  <c:v>9.3552999999999997</c:v>
                </c:pt>
                <c:pt idx="1541">
                  <c:v>9.2759999999999998</c:v>
                </c:pt>
                <c:pt idx="1542">
                  <c:v>9.2949999999999999</c:v>
                </c:pt>
                <c:pt idx="1543">
                  <c:v>9.2863000000000007</c:v>
                </c:pt>
                <c:pt idx="1544">
                  <c:v>9.2988</c:v>
                </c:pt>
                <c:pt idx="1545">
                  <c:v>9.2896000000000001</c:v>
                </c:pt>
                <c:pt idx="1546">
                  <c:v>9.2676999999999996</c:v>
                </c:pt>
                <c:pt idx="1547">
                  <c:v>9.2852999999999994</c:v>
                </c:pt>
                <c:pt idx="1548">
                  <c:v>9.2712000000000003</c:v>
                </c:pt>
                <c:pt idx="1549">
                  <c:v>9.2751999999999999</c:v>
                </c:pt>
                <c:pt idx="1550">
                  <c:v>9.2660999999999998</c:v>
                </c:pt>
                <c:pt idx="1551">
                  <c:v>9.2606999999999999</c:v>
                </c:pt>
                <c:pt idx="1552">
                  <c:v>9.3162000000000003</c:v>
                </c:pt>
                <c:pt idx="1553">
                  <c:v>9.4106000000000005</c:v>
                </c:pt>
                <c:pt idx="1554">
                  <c:v>9.4484999999999992</c:v>
                </c:pt>
                <c:pt idx="1555">
                  <c:v>9.4704999999999995</c:v>
                </c:pt>
                <c:pt idx="1556">
                  <c:v>9.4606999999999992</c:v>
                </c:pt>
                <c:pt idx="1557">
                  <c:v>9.4510000000000005</c:v>
                </c:pt>
                <c:pt idx="1558">
                  <c:v>9.4774999999999991</c:v>
                </c:pt>
                <c:pt idx="1559">
                  <c:v>9.5045000000000002</c:v>
                </c:pt>
                <c:pt idx="1560">
                  <c:v>9.5277999999999992</c:v>
                </c:pt>
                <c:pt idx="1561">
                  <c:v>9.5314999999999994</c:v>
                </c:pt>
                <c:pt idx="1562">
                  <c:v>9.5054999999999996</c:v>
                </c:pt>
                <c:pt idx="1563">
                  <c:v>9.5284999999999993</c:v>
                </c:pt>
                <c:pt idx="1564">
                  <c:v>9.5579999999999998</c:v>
                </c:pt>
                <c:pt idx="1565">
                  <c:v>9.5540000000000003</c:v>
                </c:pt>
                <c:pt idx="1566">
                  <c:v>9.5442999999999998</c:v>
                </c:pt>
                <c:pt idx="1567">
                  <c:v>9.5383999999999993</c:v>
                </c:pt>
                <c:pt idx="1568">
                  <c:v>9.5447000000000006</c:v>
                </c:pt>
                <c:pt idx="1569">
                  <c:v>9.5457000000000001</c:v>
                </c:pt>
                <c:pt idx="1570">
                  <c:v>9.5432000000000006</c:v>
                </c:pt>
                <c:pt idx="1571">
                  <c:v>9.5589999999999993</c:v>
                </c:pt>
                <c:pt idx="1572">
                  <c:v>9.5591000000000008</c:v>
                </c:pt>
                <c:pt idx="1573">
                  <c:v>9.5642999999999994</c:v>
                </c:pt>
                <c:pt idx="1574">
                  <c:v>9.5633999999999997</c:v>
                </c:pt>
                <c:pt idx="1575">
                  <c:v>9.5465999999999998</c:v>
                </c:pt>
                <c:pt idx="1576">
                  <c:v>9.5345999999999993</c:v>
                </c:pt>
                <c:pt idx="1577">
                  <c:v>9.4589999999999996</c:v>
                </c:pt>
                <c:pt idx="1578">
                  <c:v>9.5067000000000004</c:v>
                </c:pt>
                <c:pt idx="1579">
                  <c:v>9.4896999999999991</c:v>
                </c:pt>
                <c:pt idx="1580">
                  <c:v>9.3180999999999994</c:v>
                </c:pt>
                <c:pt idx="1581">
                  <c:v>9.2759999999999998</c:v>
                </c:pt>
                <c:pt idx="1582">
                  <c:v>9.2591999999999999</c:v>
                </c:pt>
                <c:pt idx="1583">
                  <c:v>9.2918000000000003</c:v>
                </c:pt>
                <c:pt idx="1584">
                  <c:v>9.27</c:v>
                </c:pt>
                <c:pt idx="1585">
                  <c:v>9.2382000000000009</c:v>
                </c:pt>
                <c:pt idx="1586">
                  <c:v>9.2363999999999997</c:v>
                </c:pt>
                <c:pt idx="1587">
                  <c:v>9.2368000000000006</c:v>
                </c:pt>
                <c:pt idx="1588">
                  <c:v>9.2356999999999996</c:v>
                </c:pt>
                <c:pt idx="1589">
                  <c:v>9.2335999999999991</c:v>
                </c:pt>
                <c:pt idx="1590">
                  <c:v>9.2296999999999993</c:v>
                </c:pt>
                <c:pt idx="1591">
                  <c:v>9.2260000000000009</c:v>
                </c:pt>
                <c:pt idx="1592">
                  <c:v>9.2205999999999992</c:v>
                </c:pt>
                <c:pt idx="1593">
                  <c:v>9.2246000000000006</c:v>
                </c:pt>
                <c:pt idx="1594">
                  <c:v>9.2239000000000004</c:v>
                </c:pt>
                <c:pt idx="1595">
                  <c:v>9.2247000000000003</c:v>
                </c:pt>
                <c:pt idx="1596">
                  <c:v>9.2240000000000002</c:v>
                </c:pt>
                <c:pt idx="1597">
                  <c:v>9.2197999999999993</c:v>
                </c:pt>
                <c:pt idx="1598">
                  <c:v>9.2327999999999992</c:v>
                </c:pt>
                <c:pt idx="1599">
                  <c:v>9.2760999999999996</c:v>
                </c:pt>
                <c:pt idx="1600">
                  <c:v>9.3370999999999995</c:v>
                </c:pt>
                <c:pt idx="1601">
                  <c:v>9.3552999999999997</c:v>
                </c:pt>
                <c:pt idx="1602">
                  <c:v>9.2927999999999997</c:v>
                </c:pt>
                <c:pt idx="1603">
                  <c:v>9.3468999999999998</c:v>
                </c:pt>
                <c:pt idx="1604">
                  <c:v>9.3507999999999996</c:v>
                </c:pt>
                <c:pt idx="1605">
                  <c:v>9.3546999999999993</c:v>
                </c:pt>
                <c:pt idx="1606">
                  <c:v>9.39</c:v>
                </c:pt>
                <c:pt idx="1607">
                  <c:v>9.4084000000000003</c:v>
                </c:pt>
                <c:pt idx="1608">
                  <c:v>9.4107000000000003</c:v>
                </c:pt>
                <c:pt idx="1609">
                  <c:v>9.4136000000000006</c:v>
                </c:pt>
                <c:pt idx="1610">
                  <c:v>9.4174000000000007</c:v>
                </c:pt>
                <c:pt idx="1611">
                  <c:v>9.4209999999999994</c:v>
                </c:pt>
                <c:pt idx="1612">
                  <c:v>9.4286999999999992</c:v>
                </c:pt>
                <c:pt idx="1613">
                  <c:v>9.4347999999999992</c:v>
                </c:pt>
                <c:pt idx="1614">
                  <c:v>9.4341000000000008</c:v>
                </c:pt>
                <c:pt idx="1615">
                  <c:v>9.4361999999999995</c:v>
                </c:pt>
                <c:pt idx="1616">
                  <c:v>9.4476999999999993</c:v>
                </c:pt>
                <c:pt idx="1617">
                  <c:v>9.4548000000000005</c:v>
                </c:pt>
                <c:pt idx="1618">
                  <c:v>9.4590999999999994</c:v>
                </c:pt>
                <c:pt idx="1619">
                  <c:v>9.4582999999999995</c:v>
                </c:pt>
                <c:pt idx="1620">
                  <c:v>9.4619</c:v>
                </c:pt>
                <c:pt idx="1621">
                  <c:v>9.4693000000000005</c:v>
                </c:pt>
                <c:pt idx="1622">
                  <c:v>9.4702999999999999</c:v>
                </c:pt>
                <c:pt idx="1623">
                  <c:v>9.4845000000000006</c:v>
                </c:pt>
                <c:pt idx="1624">
                  <c:v>9.5248000000000008</c:v>
                </c:pt>
                <c:pt idx="1625">
                  <c:v>9.6146999999999991</c:v>
                </c:pt>
                <c:pt idx="1626">
                  <c:v>9.6608999999999998</c:v>
                </c:pt>
                <c:pt idx="1627">
                  <c:v>9.7449999999999992</c:v>
                </c:pt>
                <c:pt idx="1628">
                  <c:v>9.6928999999999998</c:v>
                </c:pt>
                <c:pt idx="1629">
                  <c:v>9.7250999999999994</c:v>
                </c:pt>
                <c:pt idx="1630">
                  <c:v>9.6380999999999997</c:v>
                </c:pt>
                <c:pt idx="1631">
                  <c:v>9.5655000000000001</c:v>
                </c:pt>
                <c:pt idx="1632">
                  <c:v>9.51</c:v>
                </c:pt>
                <c:pt idx="1633">
                  <c:v>9.2896999999999998</c:v>
                </c:pt>
                <c:pt idx="1634">
                  <c:v>9.3263999999999996</c:v>
                </c:pt>
                <c:pt idx="1635">
                  <c:v>9.3089999999999993</c:v>
                </c:pt>
                <c:pt idx="1636">
                  <c:v>9.3021999999999991</c:v>
                </c:pt>
                <c:pt idx="1637">
                  <c:v>9.2573000000000008</c:v>
                </c:pt>
                <c:pt idx="1638">
                  <c:v>9.2973999999999997</c:v>
                </c:pt>
                <c:pt idx="1639">
                  <c:v>9.2476000000000003</c:v>
                </c:pt>
                <c:pt idx="1640">
                  <c:v>9.2782</c:v>
                </c:pt>
                <c:pt idx="1641">
                  <c:v>9.2530000000000001</c:v>
                </c:pt>
                <c:pt idx="1642">
                  <c:v>9.2704000000000004</c:v>
                </c:pt>
                <c:pt idx="1643">
                  <c:v>9.2523999999999997</c:v>
                </c:pt>
                <c:pt idx="1644">
                  <c:v>9.2672000000000008</c:v>
                </c:pt>
                <c:pt idx="1645">
                  <c:v>9.2800999999999991</c:v>
                </c:pt>
                <c:pt idx="1646">
                  <c:v>9.2720000000000002</c:v>
                </c:pt>
                <c:pt idx="1647">
                  <c:v>9.2675999999999998</c:v>
                </c:pt>
                <c:pt idx="1648">
                  <c:v>9.2733000000000008</c:v>
                </c:pt>
                <c:pt idx="1649">
                  <c:v>9.2779000000000007</c:v>
                </c:pt>
                <c:pt idx="1650">
                  <c:v>9.2721999999999998</c:v>
                </c:pt>
                <c:pt idx="1651">
                  <c:v>9.2995000000000001</c:v>
                </c:pt>
                <c:pt idx="1652">
                  <c:v>9.3034999999999997</c:v>
                </c:pt>
                <c:pt idx="1653">
                  <c:v>9.3636999999999997</c:v>
                </c:pt>
                <c:pt idx="1654">
                  <c:v>9.3705999999999996</c:v>
                </c:pt>
                <c:pt idx="1655">
                  <c:v>9.4049999999999994</c:v>
                </c:pt>
                <c:pt idx="1656">
                  <c:v>9.4098000000000006</c:v>
                </c:pt>
                <c:pt idx="1657">
                  <c:v>9.4116999999999997</c:v>
                </c:pt>
                <c:pt idx="1658">
                  <c:v>9.4381000000000004</c:v>
                </c:pt>
                <c:pt idx="1659">
                  <c:v>9.4801000000000002</c:v>
                </c:pt>
                <c:pt idx="1660">
                  <c:v>9.4765999999999995</c:v>
                </c:pt>
                <c:pt idx="1661">
                  <c:v>9.4826999999999995</c:v>
                </c:pt>
                <c:pt idx="1662">
                  <c:v>9.4689999999999994</c:v>
                </c:pt>
                <c:pt idx="1663">
                  <c:v>9.4906000000000006</c:v>
                </c:pt>
                <c:pt idx="1664">
                  <c:v>9.4877000000000002</c:v>
                </c:pt>
                <c:pt idx="1665">
                  <c:v>9.4825999999999997</c:v>
                </c:pt>
                <c:pt idx="1666">
                  <c:v>9.4777000000000005</c:v>
                </c:pt>
                <c:pt idx="1667">
                  <c:v>9.4765999999999995</c:v>
                </c:pt>
                <c:pt idx="1668">
                  <c:v>9.5021000000000004</c:v>
                </c:pt>
                <c:pt idx="1669">
                  <c:v>9.4956999999999994</c:v>
                </c:pt>
                <c:pt idx="1670">
                  <c:v>9.5074000000000005</c:v>
                </c:pt>
                <c:pt idx="1671">
                  <c:v>9.5228999999999999</c:v>
                </c:pt>
                <c:pt idx="1672">
                  <c:v>9.5212000000000003</c:v>
                </c:pt>
                <c:pt idx="1673">
                  <c:v>9.4991000000000003</c:v>
                </c:pt>
                <c:pt idx="1674">
                  <c:v>9.4885000000000002</c:v>
                </c:pt>
                <c:pt idx="1675">
                  <c:v>9.4785000000000004</c:v>
                </c:pt>
                <c:pt idx="1676">
                  <c:v>9.4441000000000006</c:v>
                </c:pt>
                <c:pt idx="1677">
                  <c:v>9.4672000000000001</c:v>
                </c:pt>
                <c:pt idx="1678">
                  <c:v>9.3767999999999994</c:v>
                </c:pt>
                <c:pt idx="1679">
                  <c:v>9.4694000000000003</c:v>
                </c:pt>
                <c:pt idx="1680">
                  <c:v>9.3185000000000002</c:v>
                </c:pt>
                <c:pt idx="1681">
                  <c:v>9.3137000000000008</c:v>
                </c:pt>
                <c:pt idx="1682">
                  <c:v>9.2698</c:v>
                </c:pt>
                <c:pt idx="1683">
                  <c:v>9.2436000000000007</c:v>
                </c:pt>
                <c:pt idx="1684">
                  <c:v>9.2388999999999992</c:v>
                </c:pt>
                <c:pt idx="1685">
                  <c:v>9.2441999999999993</c:v>
                </c:pt>
                <c:pt idx="1686">
                  <c:v>9.2349999999999994</c:v>
                </c:pt>
                <c:pt idx="1687">
                  <c:v>9.2354000000000003</c:v>
                </c:pt>
                <c:pt idx="1688">
                  <c:v>9.2342999999999993</c:v>
                </c:pt>
                <c:pt idx="1689">
                  <c:v>9.2322000000000006</c:v>
                </c:pt>
                <c:pt idx="1690">
                  <c:v>9.2354000000000003</c:v>
                </c:pt>
                <c:pt idx="1691">
                  <c:v>9.2370999999999999</c:v>
                </c:pt>
                <c:pt idx="1692">
                  <c:v>9.2355999999999998</c:v>
                </c:pt>
                <c:pt idx="1693">
                  <c:v>9.2288999999999994</c:v>
                </c:pt>
                <c:pt idx="1694">
                  <c:v>9.2665000000000006</c:v>
                </c:pt>
                <c:pt idx="1695">
                  <c:v>9.2479999999999993</c:v>
                </c:pt>
                <c:pt idx="1696">
                  <c:v>9.2430000000000003</c:v>
                </c:pt>
                <c:pt idx="1697">
                  <c:v>9.2631999999999994</c:v>
                </c:pt>
                <c:pt idx="1698">
                  <c:v>9.2795000000000005</c:v>
                </c:pt>
                <c:pt idx="1699">
                  <c:v>9.2843999999999998</c:v>
                </c:pt>
                <c:pt idx="1700">
                  <c:v>9.3291000000000004</c:v>
                </c:pt>
                <c:pt idx="1701">
                  <c:v>9.2963000000000005</c:v>
                </c:pt>
                <c:pt idx="1702">
                  <c:v>9.3613999999999997</c:v>
                </c:pt>
                <c:pt idx="1703">
                  <c:v>9.3820999999999994</c:v>
                </c:pt>
                <c:pt idx="1704">
                  <c:v>9.3884000000000007</c:v>
                </c:pt>
                <c:pt idx="1705">
                  <c:v>9.3874999999999993</c:v>
                </c:pt>
                <c:pt idx="1706">
                  <c:v>9.3719000000000001</c:v>
                </c:pt>
                <c:pt idx="1707">
                  <c:v>9.3757000000000001</c:v>
                </c:pt>
                <c:pt idx="1708">
                  <c:v>9.3950999999999993</c:v>
                </c:pt>
                <c:pt idx="1709">
                  <c:v>9.3963000000000001</c:v>
                </c:pt>
                <c:pt idx="1710">
                  <c:v>9.3964999999999996</c:v>
                </c:pt>
                <c:pt idx="1711">
                  <c:v>9.4084000000000003</c:v>
                </c:pt>
                <c:pt idx="1712">
                  <c:v>9.4111999999999991</c:v>
                </c:pt>
                <c:pt idx="1713">
                  <c:v>9.4189000000000007</c:v>
                </c:pt>
                <c:pt idx="1714">
                  <c:v>9.4286999999999992</c:v>
                </c:pt>
                <c:pt idx="1715">
                  <c:v>9.4352</c:v>
                </c:pt>
                <c:pt idx="1716">
                  <c:v>9.4503000000000004</c:v>
                </c:pt>
                <c:pt idx="1717">
                  <c:v>9.4606999999999992</c:v>
                </c:pt>
                <c:pt idx="1718">
                  <c:v>9.4778000000000002</c:v>
                </c:pt>
                <c:pt idx="1719">
                  <c:v>9.4763000000000002</c:v>
                </c:pt>
                <c:pt idx="1720">
                  <c:v>9.4898000000000007</c:v>
                </c:pt>
                <c:pt idx="1721">
                  <c:v>9.4974000000000007</c:v>
                </c:pt>
                <c:pt idx="1722">
                  <c:v>9.5442999999999998</c:v>
                </c:pt>
                <c:pt idx="1723">
                  <c:v>9.5902999999999992</c:v>
                </c:pt>
                <c:pt idx="1724">
                  <c:v>9.6702999999999992</c:v>
                </c:pt>
                <c:pt idx="1725">
                  <c:v>9.7179000000000002</c:v>
                </c:pt>
                <c:pt idx="1726">
                  <c:v>9.7232000000000003</c:v>
                </c:pt>
                <c:pt idx="1727">
                  <c:v>9.6845999999999997</c:v>
                </c:pt>
                <c:pt idx="1728">
                  <c:v>9.6834000000000007</c:v>
                </c:pt>
                <c:pt idx="1729">
                  <c:v>9.7940000000000005</c:v>
                </c:pt>
                <c:pt idx="1730">
                  <c:v>9.4389000000000003</c:v>
                </c:pt>
                <c:pt idx="1731">
                  <c:v>9.4004999999999992</c:v>
                </c:pt>
                <c:pt idx="1732">
                  <c:v>9.4602000000000004</c:v>
                </c:pt>
                <c:pt idx="1733">
                  <c:v>9.3911999999999995</c:v>
                </c:pt>
                <c:pt idx="1734">
                  <c:v>9.3457000000000008</c:v>
                </c:pt>
                <c:pt idx="1735">
                  <c:v>9.2851999999999997</c:v>
                </c:pt>
                <c:pt idx="1736">
                  <c:v>9.2931000000000008</c:v>
                </c:pt>
                <c:pt idx="1737">
                  <c:v>9.2646999999999995</c:v>
                </c:pt>
                <c:pt idx="1738">
                  <c:v>9.2726000000000006</c:v>
                </c:pt>
                <c:pt idx="1739">
                  <c:v>9.2698999999999998</c:v>
                </c:pt>
                <c:pt idx="1740">
                  <c:v>9.2707999999999995</c:v>
                </c:pt>
                <c:pt idx="1741">
                  <c:v>9.2629000000000001</c:v>
                </c:pt>
                <c:pt idx="1742">
                  <c:v>9.2590000000000003</c:v>
                </c:pt>
                <c:pt idx="1743">
                  <c:v>9.2628000000000004</c:v>
                </c:pt>
                <c:pt idx="1744">
                  <c:v>9.2716999999999992</c:v>
                </c:pt>
                <c:pt idx="1745">
                  <c:v>9.2588000000000008</c:v>
                </c:pt>
                <c:pt idx="1746">
                  <c:v>9.2723999999999993</c:v>
                </c:pt>
                <c:pt idx="1747">
                  <c:v>9.2675999999999998</c:v>
                </c:pt>
                <c:pt idx="1748">
                  <c:v>9.2738999999999994</c:v>
                </c:pt>
                <c:pt idx="1749">
                  <c:v>9.2504000000000008</c:v>
                </c:pt>
                <c:pt idx="1750">
                  <c:v>9.2525999999999993</c:v>
                </c:pt>
                <c:pt idx="1751">
                  <c:v>9.2948000000000004</c:v>
                </c:pt>
                <c:pt idx="1752">
                  <c:v>9.2949999999999999</c:v>
                </c:pt>
                <c:pt idx="1753">
                  <c:v>9.3444000000000003</c:v>
                </c:pt>
                <c:pt idx="1754">
                  <c:v>9.3701000000000008</c:v>
                </c:pt>
                <c:pt idx="1755">
                  <c:v>9.3908000000000005</c:v>
                </c:pt>
                <c:pt idx="1756">
                  <c:v>9.3950999999999993</c:v>
                </c:pt>
                <c:pt idx="1757">
                  <c:v>9.4377999999999993</c:v>
                </c:pt>
                <c:pt idx="1758">
                  <c:v>9.3841999999999999</c:v>
                </c:pt>
                <c:pt idx="1759">
                  <c:v>9.3643999999999998</c:v>
                </c:pt>
                <c:pt idx="1760">
                  <c:v>9.4553999999999991</c:v>
                </c:pt>
                <c:pt idx="1761">
                  <c:v>9.5071999999999992</c:v>
                </c:pt>
                <c:pt idx="1762">
                  <c:v>9.5174000000000003</c:v>
                </c:pt>
                <c:pt idx="1763">
                  <c:v>9.5131999999999994</c:v>
                </c:pt>
                <c:pt idx="1764">
                  <c:v>9.5128000000000004</c:v>
                </c:pt>
                <c:pt idx="1765">
                  <c:v>9.5108999999999995</c:v>
                </c:pt>
                <c:pt idx="1766">
                  <c:v>9.5101999999999993</c:v>
                </c:pt>
                <c:pt idx="1767">
                  <c:v>9.5211000000000006</c:v>
                </c:pt>
                <c:pt idx="1768">
                  <c:v>9.5276999999999994</c:v>
                </c:pt>
                <c:pt idx="1769">
                  <c:v>9.5385000000000009</c:v>
                </c:pt>
                <c:pt idx="1770">
                  <c:v>9.5347000000000008</c:v>
                </c:pt>
                <c:pt idx="1771">
                  <c:v>9.5424000000000007</c:v>
                </c:pt>
                <c:pt idx="1772">
                  <c:v>9.5044000000000004</c:v>
                </c:pt>
                <c:pt idx="1773">
                  <c:v>9.4977999999999998</c:v>
                </c:pt>
                <c:pt idx="1774">
                  <c:v>9.5053000000000001</c:v>
                </c:pt>
                <c:pt idx="1775">
                  <c:v>9.4877000000000002</c:v>
                </c:pt>
                <c:pt idx="1776">
                  <c:v>9.4779</c:v>
                </c:pt>
                <c:pt idx="1777">
                  <c:v>9.4723000000000006</c:v>
                </c:pt>
                <c:pt idx="1778">
                  <c:v>9.2988999999999997</c:v>
                </c:pt>
                <c:pt idx="1779">
                  <c:v>9.2984000000000009</c:v>
                </c:pt>
                <c:pt idx="1780">
                  <c:v>9.3190000000000008</c:v>
                </c:pt>
                <c:pt idx="1781">
                  <c:v>9.2896000000000001</c:v>
                </c:pt>
                <c:pt idx="1782">
                  <c:v>9.2622999999999998</c:v>
                </c:pt>
                <c:pt idx="1783">
                  <c:v>9.2553999999999998</c:v>
                </c:pt>
                <c:pt idx="1784">
                  <c:v>9.2594999999999992</c:v>
                </c:pt>
                <c:pt idx="1785">
                  <c:v>9.2332999999999998</c:v>
                </c:pt>
                <c:pt idx="1786">
                  <c:v>9.2263999999999999</c:v>
                </c:pt>
                <c:pt idx="1787">
                  <c:v>9.2241999999999997</c:v>
                </c:pt>
                <c:pt idx="1788">
                  <c:v>9.1988000000000003</c:v>
                </c:pt>
                <c:pt idx="1789">
                  <c:v>9.2114999999999991</c:v>
                </c:pt>
                <c:pt idx="1790">
                  <c:v>9.2218</c:v>
                </c:pt>
                <c:pt idx="1791">
                  <c:v>9.2471999999999994</c:v>
                </c:pt>
                <c:pt idx="1792">
                  <c:v>9.2353000000000005</c:v>
                </c:pt>
                <c:pt idx="1793">
                  <c:v>9.2315000000000005</c:v>
                </c:pt>
                <c:pt idx="1794">
                  <c:v>9.2506000000000004</c:v>
                </c:pt>
                <c:pt idx="1795">
                  <c:v>9.2489000000000008</c:v>
                </c:pt>
                <c:pt idx="1796">
                  <c:v>9.2565000000000008</c:v>
                </c:pt>
                <c:pt idx="1797">
                  <c:v>9.2687000000000008</c:v>
                </c:pt>
                <c:pt idx="1798">
                  <c:v>9.3025000000000002</c:v>
                </c:pt>
                <c:pt idx="1799">
                  <c:v>9.2864000000000004</c:v>
                </c:pt>
                <c:pt idx="1800">
                  <c:v>9.3719000000000001</c:v>
                </c:pt>
                <c:pt idx="1801">
                  <c:v>9.2931000000000008</c:v>
                </c:pt>
                <c:pt idx="1802">
                  <c:v>9.3882999999999992</c:v>
                </c:pt>
                <c:pt idx="1803">
                  <c:v>9.3628999999999998</c:v>
                </c:pt>
                <c:pt idx="1804">
                  <c:v>9.3454999999999995</c:v>
                </c:pt>
                <c:pt idx="1805">
                  <c:v>9.3642000000000003</c:v>
                </c:pt>
                <c:pt idx="1806">
                  <c:v>9.3787000000000003</c:v>
                </c:pt>
                <c:pt idx="1807">
                  <c:v>9.3882999999999992</c:v>
                </c:pt>
                <c:pt idx="1808">
                  <c:v>9.4065999999999992</c:v>
                </c:pt>
                <c:pt idx="1809">
                  <c:v>9.4074000000000009</c:v>
                </c:pt>
                <c:pt idx="1810">
                  <c:v>9.4116</c:v>
                </c:pt>
                <c:pt idx="1811">
                  <c:v>9.4117999999999995</c:v>
                </c:pt>
                <c:pt idx="1812">
                  <c:v>9.4284999999999997</c:v>
                </c:pt>
                <c:pt idx="1813">
                  <c:v>9.4291</c:v>
                </c:pt>
                <c:pt idx="1814">
                  <c:v>9.4430999999999994</c:v>
                </c:pt>
                <c:pt idx="1815">
                  <c:v>9.4451000000000001</c:v>
                </c:pt>
                <c:pt idx="1816">
                  <c:v>9.4448000000000008</c:v>
                </c:pt>
                <c:pt idx="1817">
                  <c:v>9.4621999999999993</c:v>
                </c:pt>
                <c:pt idx="1818">
                  <c:v>9.4733000000000001</c:v>
                </c:pt>
                <c:pt idx="1819">
                  <c:v>9.4781999999999993</c:v>
                </c:pt>
                <c:pt idx="1820">
                  <c:v>9.4955999999999996</c:v>
                </c:pt>
                <c:pt idx="1821">
                  <c:v>9.5030000000000001</c:v>
                </c:pt>
                <c:pt idx="1822">
                  <c:v>9.4986999999999995</c:v>
                </c:pt>
                <c:pt idx="1823">
                  <c:v>9.4994999999999994</c:v>
                </c:pt>
                <c:pt idx="1824">
                  <c:v>9.5136000000000003</c:v>
                </c:pt>
                <c:pt idx="1825">
                  <c:v>9.5211000000000006</c:v>
                </c:pt>
                <c:pt idx="1826">
                  <c:v>9.4788999999999994</c:v>
                </c:pt>
                <c:pt idx="1827">
                  <c:v>9.4349000000000007</c:v>
                </c:pt>
                <c:pt idx="1828">
                  <c:v>9.3557000000000006</c:v>
                </c:pt>
                <c:pt idx="1829">
                  <c:v>9.2853999999999992</c:v>
                </c:pt>
                <c:pt idx="1830">
                  <c:v>9.2773000000000003</c:v>
                </c:pt>
                <c:pt idx="1831">
                  <c:v>9.2864000000000004</c:v>
                </c:pt>
                <c:pt idx="1832">
                  <c:v>9.2266999999999992</c:v>
                </c:pt>
                <c:pt idx="1833">
                  <c:v>9.2133000000000003</c:v>
                </c:pt>
                <c:pt idx="1834">
                  <c:v>9.2123000000000008</c:v>
                </c:pt>
                <c:pt idx="1835">
                  <c:v>9.2103000000000002</c:v>
                </c:pt>
                <c:pt idx="1836">
                  <c:v>9.2091999999999992</c:v>
                </c:pt>
                <c:pt idx="1837">
                  <c:v>9.2096</c:v>
                </c:pt>
                <c:pt idx="1838">
                  <c:v>9.1994000000000007</c:v>
                </c:pt>
                <c:pt idx="1839">
                  <c:v>9.2013999999999996</c:v>
                </c:pt>
                <c:pt idx="1840">
                  <c:v>9.2071000000000005</c:v>
                </c:pt>
                <c:pt idx="1841">
                  <c:v>9.2035999999999998</c:v>
                </c:pt>
                <c:pt idx="1842">
                  <c:v>9.1961999999999993</c:v>
                </c:pt>
                <c:pt idx="1843">
                  <c:v>9.2012999999999998</c:v>
                </c:pt>
                <c:pt idx="1844">
                  <c:v>9.1905000000000001</c:v>
                </c:pt>
                <c:pt idx="1845">
                  <c:v>9.1852</c:v>
                </c:pt>
                <c:pt idx="1846">
                  <c:v>9.1837</c:v>
                </c:pt>
                <c:pt idx="1847">
                  <c:v>9.1831999999999994</c:v>
                </c:pt>
                <c:pt idx="1848">
                  <c:v>9.1842000000000006</c:v>
                </c:pt>
                <c:pt idx="1849">
                  <c:v>9.1781000000000006</c:v>
                </c:pt>
                <c:pt idx="1850">
                  <c:v>9.1750000000000007</c:v>
                </c:pt>
                <c:pt idx="1851">
                  <c:v>9.1890000000000001</c:v>
                </c:pt>
                <c:pt idx="1852">
                  <c:v>9.2289999999999992</c:v>
                </c:pt>
                <c:pt idx="1853">
                  <c:v>9.2417999999999996</c:v>
                </c:pt>
                <c:pt idx="1854">
                  <c:v>9.2355999999999998</c:v>
                </c:pt>
                <c:pt idx="1855">
                  <c:v>9.2432999999999996</c:v>
                </c:pt>
                <c:pt idx="1856">
                  <c:v>9.2432999999999996</c:v>
                </c:pt>
                <c:pt idx="1857">
                  <c:v>9.2588000000000008</c:v>
                </c:pt>
                <c:pt idx="1858">
                  <c:v>9.2593999999999994</c:v>
                </c:pt>
                <c:pt idx="1859">
                  <c:v>9.3123000000000005</c:v>
                </c:pt>
                <c:pt idx="1860">
                  <c:v>9.2920999999999996</c:v>
                </c:pt>
                <c:pt idx="1861">
                  <c:v>9.3149999999999995</c:v>
                </c:pt>
                <c:pt idx="1862">
                  <c:v>9.3199000000000005</c:v>
                </c:pt>
                <c:pt idx="1863">
                  <c:v>9.3231999999999999</c:v>
                </c:pt>
                <c:pt idx="1864">
                  <c:v>9.3263999999999996</c:v>
                </c:pt>
                <c:pt idx="1865">
                  <c:v>9.3217999999999996</c:v>
                </c:pt>
                <c:pt idx="1866">
                  <c:v>9.3214000000000006</c:v>
                </c:pt>
                <c:pt idx="1867">
                  <c:v>9.3255999999999997</c:v>
                </c:pt>
                <c:pt idx="1868">
                  <c:v>9.3419000000000008</c:v>
                </c:pt>
                <c:pt idx="1869">
                  <c:v>9.3460000000000001</c:v>
                </c:pt>
                <c:pt idx="1870">
                  <c:v>9.3414000000000001</c:v>
                </c:pt>
                <c:pt idx="1871">
                  <c:v>9.3068000000000008</c:v>
                </c:pt>
                <c:pt idx="1872">
                  <c:v>9.2841000000000005</c:v>
                </c:pt>
                <c:pt idx="1873">
                  <c:v>9.3122000000000007</c:v>
                </c:pt>
                <c:pt idx="1874">
                  <c:v>9.3103999999999996</c:v>
                </c:pt>
                <c:pt idx="1875">
                  <c:v>9.3095999999999997</c:v>
                </c:pt>
                <c:pt idx="1876">
                  <c:v>9.2789000000000001</c:v>
                </c:pt>
                <c:pt idx="1877">
                  <c:v>9.2736000000000001</c:v>
                </c:pt>
                <c:pt idx="1878">
                  <c:v>9.2510999999999992</c:v>
                </c:pt>
                <c:pt idx="1879">
                  <c:v>9.2385999999999999</c:v>
                </c:pt>
                <c:pt idx="1880">
                  <c:v>9.1283999999999992</c:v>
                </c:pt>
                <c:pt idx="1881">
                  <c:v>9.1118000000000006</c:v>
                </c:pt>
                <c:pt idx="1882">
                  <c:v>9.1211000000000002</c:v>
                </c:pt>
                <c:pt idx="1883">
                  <c:v>9.1183999999999994</c:v>
                </c:pt>
                <c:pt idx="1884">
                  <c:v>9.1318999999999999</c:v>
                </c:pt>
                <c:pt idx="1885">
                  <c:v>9.1354000000000006</c:v>
                </c:pt>
                <c:pt idx="1886">
                  <c:v>9.1326000000000001</c:v>
                </c:pt>
                <c:pt idx="1887">
                  <c:v>9.1318999999999999</c:v>
                </c:pt>
                <c:pt idx="1888">
                  <c:v>9.1353000000000009</c:v>
                </c:pt>
                <c:pt idx="1889">
                  <c:v>9.1340000000000003</c:v>
                </c:pt>
                <c:pt idx="1890">
                  <c:v>9.1312999999999995</c:v>
                </c:pt>
                <c:pt idx="1891">
                  <c:v>9.1016999999999992</c:v>
                </c:pt>
                <c:pt idx="1892">
                  <c:v>9.0957000000000008</c:v>
                </c:pt>
                <c:pt idx="1893">
                  <c:v>9.0981000000000005</c:v>
                </c:pt>
                <c:pt idx="1894">
                  <c:v>9.0951000000000004</c:v>
                </c:pt>
                <c:pt idx="1895">
                  <c:v>9.1092999999999993</c:v>
                </c:pt>
                <c:pt idx="1896">
                  <c:v>9.1079000000000008</c:v>
                </c:pt>
                <c:pt idx="1897">
                  <c:v>9.1377000000000006</c:v>
                </c:pt>
                <c:pt idx="1898">
                  <c:v>9.2498000000000005</c:v>
                </c:pt>
                <c:pt idx="1899">
                  <c:v>9.2256</c:v>
                </c:pt>
                <c:pt idx="1900">
                  <c:v>9.2346000000000004</c:v>
                </c:pt>
                <c:pt idx="1901">
                  <c:v>9.2306000000000008</c:v>
                </c:pt>
                <c:pt idx="1902">
                  <c:v>9.2508999999999997</c:v>
                </c:pt>
                <c:pt idx="1903">
                  <c:v>9.2592999999999996</c:v>
                </c:pt>
                <c:pt idx="1904">
                  <c:v>9.2324999999999999</c:v>
                </c:pt>
                <c:pt idx="1905">
                  <c:v>9.2420000000000009</c:v>
                </c:pt>
                <c:pt idx="1906">
                  <c:v>9.2243999999999993</c:v>
                </c:pt>
                <c:pt idx="1907">
                  <c:v>9.2271000000000001</c:v>
                </c:pt>
                <c:pt idx="1908">
                  <c:v>9.2225000000000001</c:v>
                </c:pt>
                <c:pt idx="1909">
                  <c:v>9.2471999999999994</c:v>
                </c:pt>
                <c:pt idx="1910">
                  <c:v>9.2537000000000003</c:v>
                </c:pt>
                <c:pt idx="1911">
                  <c:v>9.2608999999999995</c:v>
                </c:pt>
                <c:pt idx="1912">
                  <c:v>9.2545000000000002</c:v>
                </c:pt>
                <c:pt idx="1913">
                  <c:v>9.2560000000000002</c:v>
                </c:pt>
                <c:pt idx="1914">
                  <c:v>9.2886000000000006</c:v>
                </c:pt>
                <c:pt idx="1915">
                  <c:v>9.2870000000000008</c:v>
                </c:pt>
                <c:pt idx="1916">
                  <c:v>9.3095999999999997</c:v>
                </c:pt>
                <c:pt idx="1917">
                  <c:v>9.32</c:v>
                </c:pt>
                <c:pt idx="1918">
                  <c:v>9.34</c:v>
                </c:pt>
                <c:pt idx="1919">
                  <c:v>9.3648000000000007</c:v>
                </c:pt>
                <c:pt idx="1920">
                  <c:v>9.359</c:v>
                </c:pt>
                <c:pt idx="1921">
                  <c:v>9.3369</c:v>
                </c:pt>
                <c:pt idx="1922">
                  <c:v>9.3689999999999998</c:v>
                </c:pt>
                <c:pt idx="1923">
                  <c:v>9.4033999999999995</c:v>
                </c:pt>
                <c:pt idx="1924">
                  <c:v>9.3984000000000005</c:v>
                </c:pt>
                <c:pt idx="1925">
                  <c:v>9.3914000000000009</c:v>
                </c:pt>
                <c:pt idx="1926">
                  <c:v>9.3388000000000009</c:v>
                </c:pt>
                <c:pt idx="1927">
                  <c:v>9.2772000000000006</c:v>
                </c:pt>
                <c:pt idx="1928">
                  <c:v>9.2742000000000004</c:v>
                </c:pt>
                <c:pt idx="1929">
                  <c:v>9.2533999999999992</c:v>
                </c:pt>
                <c:pt idx="1930">
                  <c:v>9.2436000000000007</c:v>
                </c:pt>
                <c:pt idx="1931">
                  <c:v>9.2022999999999993</c:v>
                </c:pt>
                <c:pt idx="1932">
                  <c:v>9.1805000000000003</c:v>
                </c:pt>
                <c:pt idx="1933">
                  <c:v>9.1513000000000009</c:v>
                </c:pt>
                <c:pt idx="1934">
                  <c:v>9.1547999999999998</c:v>
                </c:pt>
                <c:pt idx="1935">
                  <c:v>9.1541999999999994</c:v>
                </c:pt>
                <c:pt idx="1936">
                  <c:v>9.1310000000000002</c:v>
                </c:pt>
                <c:pt idx="1937">
                  <c:v>9.1378000000000004</c:v>
                </c:pt>
                <c:pt idx="1938">
                  <c:v>9.1260999999999992</c:v>
                </c:pt>
                <c:pt idx="1939">
                  <c:v>9.1248000000000005</c:v>
                </c:pt>
                <c:pt idx="1940">
                  <c:v>9.1229999999999993</c:v>
                </c:pt>
                <c:pt idx="1941">
                  <c:v>9.1207999999999991</c:v>
                </c:pt>
                <c:pt idx="1942">
                  <c:v>9.1196000000000002</c:v>
                </c:pt>
                <c:pt idx="1943">
                  <c:v>9.1107999999999993</c:v>
                </c:pt>
                <c:pt idx="1944">
                  <c:v>9.1143000000000001</c:v>
                </c:pt>
                <c:pt idx="1945">
                  <c:v>9.1199999999999992</c:v>
                </c:pt>
                <c:pt idx="1946">
                  <c:v>9.125</c:v>
                </c:pt>
                <c:pt idx="1947">
                  <c:v>9.1265000000000001</c:v>
                </c:pt>
                <c:pt idx="1948">
                  <c:v>9.1318999999999999</c:v>
                </c:pt>
                <c:pt idx="1949">
                  <c:v>9.1338000000000008</c:v>
                </c:pt>
                <c:pt idx="1950">
                  <c:v>9.1768999999999998</c:v>
                </c:pt>
                <c:pt idx="1951">
                  <c:v>9.2146000000000008</c:v>
                </c:pt>
                <c:pt idx="1952">
                  <c:v>9.2578999999999994</c:v>
                </c:pt>
                <c:pt idx="1953">
                  <c:v>9.2645</c:v>
                </c:pt>
                <c:pt idx="1954">
                  <c:v>9.2562999999999995</c:v>
                </c:pt>
                <c:pt idx="1955">
                  <c:v>9.2700999999999993</c:v>
                </c:pt>
                <c:pt idx="1956">
                  <c:v>9.2654999999999994</c:v>
                </c:pt>
                <c:pt idx="1957">
                  <c:v>9.2678999999999991</c:v>
                </c:pt>
                <c:pt idx="1958">
                  <c:v>9.2585999999999995</c:v>
                </c:pt>
                <c:pt idx="1959">
                  <c:v>9.2624999999999993</c:v>
                </c:pt>
                <c:pt idx="1960">
                  <c:v>9.2621000000000002</c:v>
                </c:pt>
                <c:pt idx="1961">
                  <c:v>9.2626000000000008</c:v>
                </c:pt>
                <c:pt idx="1962">
                  <c:v>9.2593999999999994</c:v>
                </c:pt>
                <c:pt idx="1963">
                  <c:v>9.2524999999999995</c:v>
                </c:pt>
                <c:pt idx="1964">
                  <c:v>9.2483000000000004</c:v>
                </c:pt>
                <c:pt idx="1965">
                  <c:v>9.2505000000000006</c:v>
                </c:pt>
                <c:pt idx="1966">
                  <c:v>9.2515000000000001</c:v>
                </c:pt>
                <c:pt idx="1967">
                  <c:v>9.2490000000000006</c:v>
                </c:pt>
                <c:pt idx="1968">
                  <c:v>9.2469999999999999</c:v>
                </c:pt>
                <c:pt idx="1969">
                  <c:v>9.2578999999999994</c:v>
                </c:pt>
                <c:pt idx="1970">
                  <c:v>9.2624999999999993</c:v>
                </c:pt>
                <c:pt idx="1971">
                  <c:v>9.2408000000000001</c:v>
                </c:pt>
                <c:pt idx="1972">
                  <c:v>9.2410999999999994</c:v>
                </c:pt>
                <c:pt idx="1973">
                  <c:v>9.2452000000000005</c:v>
                </c:pt>
                <c:pt idx="1974">
                  <c:v>9.2430000000000003</c:v>
                </c:pt>
                <c:pt idx="1975">
                  <c:v>9.2058</c:v>
                </c:pt>
                <c:pt idx="1976">
                  <c:v>9.2164000000000001</c:v>
                </c:pt>
                <c:pt idx="1977">
                  <c:v>9.2113999999999994</c:v>
                </c:pt>
                <c:pt idx="1978">
                  <c:v>9.2056000000000004</c:v>
                </c:pt>
                <c:pt idx="1979">
                  <c:v>9.1304999999999996</c:v>
                </c:pt>
                <c:pt idx="1980">
                  <c:v>9.1777999999999995</c:v>
                </c:pt>
                <c:pt idx="1981">
                  <c:v>9.1518999999999995</c:v>
                </c:pt>
                <c:pt idx="1982">
                  <c:v>9.1325000000000003</c:v>
                </c:pt>
                <c:pt idx="1983">
                  <c:v>9.0691000000000006</c:v>
                </c:pt>
                <c:pt idx="1984">
                  <c:v>9.1044999999999998</c:v>
                </c:pt>
                <c:pt idx="1985">
                  <c:v>9.1073000000000004</c:v>
                </c:pt>
                <c:pt idx="1986">
                  <c:v>9.1045999999999996</c:v>
                </c:pt>
                <c:pt idx="1987">
                  <c:v>9.0652000000000008</c:v>
                </c:pt>
                <c:pt idx="1988">
                  <c:v>9.0496999999999996</c:v>
                </c:pt>
                <c:pt idx="1989">
                  <c:v>9.0878999999999994</c:v>
                </c:pt>
                <c:pt idx="1990">
                  <c:v>9.0992999999999995</c:v>
                </c:pt>
                <c:pt idx="1991">
                  <c:v>9.0336999999999996</c:v>
                </c:pt>
                <c:pt idx="1992">
                  <c:v>9.0558999999999994</c:v>
                </c:pt>
                <c:pt idx="1993">
                  <c:v>9.1089000000000002</c:v>
                </c:pt>
                <c:pt idx="1994">
                  <c:v>9.1727000000000007</c:v>
                </c:pt>
                <c:pt idx="1995">
                  <c:v>9.1814</c:v>
                </c:pt>
                <c:pt idx="1996">
                  <c:v>9.2510999999999992</c:v>
                </c:pt>
                <c:pt idx="1997">
                  <c:v>9.2581000000000007</c:v>
                </c:pt>
                <c:pt idx="1998">
                  <c:v>9.2077000000000009</c:v>
                </c:pt>
                <c:pt idx="1999">
                  <c:v>9.2027999999999999</c:v>
                </c:pt>
                <c:pt idx="2000">
                  <c:v>9.1923999999999992</c:v>
                </c:pt>
                <c:pt idx="2001">
                  <c:v>9.2149999999999999</c:v>
                </c:pt>
                <c:pt idx="2002">
                  <c:v>9.1884999999999994</c:v>
                </c:pt>
                <c:pt idx="2003">
                  <c:v>9.1890000000000001</c:v>
                </c:pt>
                <c:pt idx="2004">
                  <c:v>9.2091999999999992</c:v>
                </c:pt>
                <c:pt idx="2005">
                  <c:v>9.2103999999999999</c:v>
                </c:pt>
                <c:pt idx="2006">
                  <c:v>9.2109000000000005</c:v>
                </c:pt>
                <c:pt idx="2007">
                  <c:v>9.2102000000000004</c:v>
                </c:pt>
                <c:pt idx="2008">
                  <c:v>9.2196999999999996</c:v>
                </c:pt>
                <c:pt idx="2009">
                  <c:v>9.2207000000000008</c:v>
                </c:pt>
                <c:pt idx="2010">
                  <c:v>9.2251999999999992</c:v>
                </c:pt>
                <c:pt idx="2011">
                  <c:v>9.2294999999999998</c:v>
                </c:pt>
                <c:pt idx="2012">
                  <c:v>9.2416999999999998</c:v>
                </c:pt>
                <c:pt idx="2013">
                  <c:v>9.2492000000000001</c:v>
                </c:pt>
                <c:pt idx="2014">
                  <c:v>9.2552000000000003</c:v>
                </c:pt>
                <c:pt idx="2015">
                  <c:v>9.2568999999999999</c:v>
                </c:pt>
                <c:pt idx="2016">
                  <c:v>9.2660999999999998</c:v>
                </c:pt>
                <c:pt idx="2017">
                  <c:v>9.2719000000000005</c:v>
                </c:pt>
                <c:pt idx="2018">
                  <c:v>9.2990999999999993</c:v>
                </c:pt>
                <c:pt idx="2019">
                  <c:v>9.2939000000000007</c:v>
                </c:pt>
                <c:pt idx="2020">
                  <c:v>9.2871000000000006</c:v>
                </c:pt>
                <c:pt idx="2021">
                  <c:v>9.2803000000000004</c:v>
                </c:pt>
                <c:pt idx="2022">
                  <c:v>9.2730999999999995</c:v>
                </c:pt>
                <c:pt idx="2023">
                  <c:v>9.2791999999999994</c:v>
                </c:pt>
                <c:pt idx="2024">
                  <c:v>9.2786000000000008</c:v>
                </c:pt>
                <c:pt idx="2025">
                  <c:v>9.2606999999999999</c:v>
                </c:pt>
                <c:pt idx="2026">
                  <c:v>9.2424999999999997</c:v>
                </c:pt>
                <c:pt idx="2027">
                  <c:v>9.1983999999999995</c:v>
                </c:pt>
                <c:pt idx="2028">
                  <c:v>9.1292000000000009</c:v>
                </c:pt>
                <c:pt idx="2029">
                  <c:v>9.1372999999999998</c:v>
                </c:pt>
                <c:pt idx="2030">
                  <c:v>9.1305999999999994</c:v>
                </c:pt>
                <c:pt idx="2031">
                  <c:v>9.1234999999999999</c:v>
                </c:pt>
                <c:pt idx="2032">
                  <c:v>9.1204000000000001</c:v>
                </c:pt>
                <c:pt idx="2033">
                  <c:v>9.1167999999999996</c:v>
                </c:pt>
                <c:pt idx="2034">
                  <c:v>9.1160999999999994</c:v>
                </c:pt>
                <c:pt idx="2035">
                  <c:v>9.1120999999999999</c:v>
                </c:pt>
                <c:pt idx="2036">
                  <c:v>9.1135000000000002</c:v>
                </c:pt>
                <c:pt idx="2037">
                  <c:v>9.1107999999999993</c:v>
                </c:pt>
                <c:pt idx="2038">
                  <c:v>9.1171000000000006</c:v>
                </c:pt>
                <c:pt idx="2039">
                  <c:v>9.1090999999999998</c:v>
                </c:pt>
                <c:pt idx="2040">
                  <c:v>9.1137999999999995</c:v>
                </c:pt>
                <c:pt idx="2041">
                  <c:v>9.1105999999999998</c:v>
                </c:pt>
                <c:pt idx="2042">
                  <c:v>9.1076999999999995</c:v>
                </c:pt>
                <c:pt idx="2043">
                  <c:v>9.1128999999999998</c:v>
                </c:pt>
                <c:pt idx="2044">
                  <c:v>9.1001999999999992</c:v>
                </c:pt>
                <c:pt idx="2045">
                  <c:v>9.1121999999999996</c:v>
                </c:pt>
                <c:pt idx="2046">
                  <c:v>9.1143000000000001</c:v>
                </c:pt>
                <c:pt idx="2047">
                  <c:v>9.1120999999999999</c:v>
                </c:pt>
                <c:pt idx="2048">
                  <c:v>9.1135000000000002</c:v>
                </c:pt>
                <c:pt idx="2049">
                  <c:v>9.1132000000000009</c:v>
                </c:pt>
                <c:pt idx="2050">
                  <c:v>9.1687999999999992</c:v>
                </c:pt>
                <c:pt idx="2051">
                  <c:v>9.1455000000000002</c:v>
                </c:pt>
                <c:pt idx="2052">
                  <c:v>9.1707999999999998</c:v>
                </c:pt>
                <c:pt idx="2053">
                  <c:v>9.1691000000000003</c:v>
                </c:pt>
                <c:pt idx="2054">
                  <c:v>9.1929999999999996</c:v>
                </c:pt>
                <c:pt idx="2055">
                  <c:v>9.1759000000000004</c:v>
                </c:pt>
                <c:pt idx="2056">
                  <c:v>9.16</c:v>
                </c:pt>
                <c:pt idx="2057">
                  <c:v>9.1645000000000003</c:v>
                </c:pt>
                <c:pt idx="2058">
                  <c:v>9.1692999999999998</c:v>
                </c:pt>
                <c:pt idx="2059">
                  <c:v>9.1661000000000001</c:v>
                </c:pt>
                <c:pt idx="2060">
                  <c:v>9.1659000000000006</c:v>
                </c:pt>
                <c:pt idx="2061">
                  <c:v>9.1666000000000007</c:v>
                </c:pt>
                <c:pt idx="2062">
                  <c:v>9.1675000000000004</c:v>
                </c:pt>
                <c:pt idx="2063">
                  <c:v>9.1643000000000008</c:v>
                </c:pt>
                <c:pt idx="2064">
                  <c:v>9.1625999999999994</c:v>
                </c:pt>
                <c:pt idx="2065">
                  <c:v>9.1584000000000003</c:v>
                </c:pt>
                <c:pt idx="2066">
                  <c:v>9.1587999999999994</c:v>
                </c:pt>
                <c:pt idx="2067">
                  <c:v>9.1577000000000002</c:v>
                </c:pt>
                <c:pt idx="2068">
                  <c:v>9.1513000000000009</c:v>
                </c:pt>
                <c:pt idx="2069">
                  <c:v>9.1640999999999995</c:v>
                </c:pt>
                <c:pt idx="2070">
                  <c:v>9.1443999999999992</c:v>
                </c:pt>
                <c:pt idx="2071">
                  <c:v>9.1498000000000008</c:v>
                </c:pt>
                <c:pt idx="2072">
                  <c:v>9.1532999999999998</c:v>
                </c:pt>
                <c:pt idx="2073">
                  <c:v>9.1540999999999997</c:v>
                </c:pt>
                <c:pt idx="2074">
                  <c:v>9.1552000000000007</c:v>
                </c:pt>
                <c:pt idx="2075">
                  <c:v>9.1565999999999992</c:v>
                </c:pt>
                <c:pt idx="2076">
                  <c:v>9.1316000000000006</c:v>
                </c:pt>
                <c:pt idx="2077">
                  <c:v>9.1346000000000007</c:v>
                </c:pt>
                <c:pt idx="2078">
                  <c:v>9.1273</c:v>
                </c:pt>
                <c:pt idx="2079">
                  <c:v>9.1172000000000004</c:v>
                </c:pt>
                <c:pt idx="2080">
                  <c:v>9.1069999999999993</c:v>
                </c:pt>
                <c:pt idx="2081">
                  <c:v>9.0853000000000002</c:v>
                </c:pt>
                <c:pt idx="2082">
                  <c:v>9.1163000000000007</c:v>
                </c:pt>
                <c:pt idx="2083">
                  <c:v>9.1110000000000007</c:v>
                </c:pt>
                <c:pt idx="2084">
                  <c:v>9.0672999999999995</c:v>
                </c:pt>
                <c:pt idx="2085">
                  <c:v>9.0769000000000002</c:v>
                </c:pt>
                <c:pt idx="2086">
                  <c:v>9.0455000000000005</c:v>
                </c:pt>
                <c:pt idx="2087">
                  <c:v>9.0711999999999993</c:v>
                </c:pt>
                <c:pt idx="2088">
                  <c:v>9.0779999999999994</c:v>
                </c:pt>
                <c:pt idx="2089">
                  <c:v>9.0928000000000004</c:v>
                </c:pt>
                <c:pt idx="2090">
                  <c:v>9.0935000000000006</c:v>
                </c:pt>
                <c:pt idx="2091">
                  <c:v>9.0767000000000007</c:v>
                </c:pt>
                <c:pt idx="2092">
                  <c:v>9.0861999999999998</c:v>
                </c:pt>
                <c:pt idx="2093">
                  <c:v>9.0388999999999999</c:v>
                </c:pt>
                <c:pt idx="2094">
                  <c:v>9.0571000000000002</c:v>
                </c:pt>
                <c:pt idx="2095">
                  <c:v>9.0551999999999992</c:v>
                </c:pt>
                <c:pt idx="2096">
                  <c:v>9.0585000000000004</c:v>
                </c:pt>
                <c:pt idx="2097">
                  <c:v>9.0568000000000008</c:v>
                </c:pt>
                <c:pt idx="2098">
                  <c:v>9.0685000000000002</c:v>
                </c:pt>
                <c:pt idx="2099">
                  <c:v>9.0676000000000005</c:v>
                </c:pt>
                <c:pt idx="2100">
                  <c:v>9.0660000000000007</c:v>
                </c:pt>
                <c:pt idx="2101">
                  <c:v>9.0724999999999998</c:v>
                </c:pt>
                <c:pt idx="2102">
                  <c:v>9.0817999999999994</c:v>
                </c:pt>
                <c:pt idx="2103">
                  <c:v>9.0966000000000005</c:v>
                </c:pt>
                <c:pt idx="2104">
                  <c:v>9.1114999999999995</c:v>
                </c:pt>
                <c:pt idx="2105">
                  <c:v>9.1239000000000008</c:v>
                </c:pt>
                <c:pt idx="2106">
                  <c:v>9.1224000000000007</c:v>
                </c:pt>
                <c:pt idx="2107">
                  <c:v>9.1339000000000006</c:v>
                </c:pt>
                <c:pt idx="2108">
                  <c:v>9.1311</c:v>
                </c:pt>
                <c:pt idx="2109">
                  <c:v>9.1456</c:v>
                </c:pt>
                <c:pt idx="2110">
                  <c:v>9.1509999999999998</c:v>
                </c:pt>
                <c:pt idx="2111">
                  <c:v>9.1466999999999992</c:v>
                </c:pt>
                <c:pt idx="2112">
                  <c:v>9.1553000000000004</c:v>
                </c:pt>
                <c:pt idx="2113">
                  <c:v>9.1516000000000002</c:v>
                </c:pt>
                <c:pt idx="2114">
                  <c:v>9.1738</c:v>
                </c:pt>
                <c:pt idx="2115">
                  <c:v>9.2035999999999998</c:v>
                </c:pt>
                <c:pt idx="2116">
                  <c:v>9.2166999999999994</c:v>
                </c:pt>
                <c:pt idx="2117">
                  <c:v>9.1974</c:v>
                </c:pt>
                <c:pt idx="2118">
                  <c:v>9.1763999999999992</c:v>
                </c:pt>
                <c:pt idx="2119">
                  <c:v>9.1841000000000008</c:v>
                </c:pt>
                <c:pt idx="2120">
                  <c:v>9.2653999999999996</c:v>
                </c:pt>
                <c:pt idx="2121">
                  <c:v>9.2486999999999995</c:v>
                </c:pt>
                <c:pt idx="2122">
                  <c:v>9.2445000000000004</c:v>
                </c:pt>
                <c:pt idx="2123">
                  <c:v>9.2345000000000006</c:v>
                </c:pt>
                <c:pt idx="2124">
                  <c:v>9.2247000000000003</c:v>
                </c:pt>
                <c:pt idx="2125">
                  <c:v>9.1925000000000008</c:v>
                </c:pt>
                <c:pt idx="2126">
                  <c:v>9.1319999999999997</c:v>
                </c:pt>
                <c:pt idx="2127">
                  <c:v>9.1319999999999997</c:v>
                </c:pt>
                <c:pt idx="2128">
                  <c:v>9.0863999999999994</c:v>
                </c:pt>
                <c:pt idx="2129">
                  <c:v>9.1073000000000004</c:v>
                </c:pt>
                <c:pt idx="2130">
                  <c:v>9.0818999999999992</c:v>
                </c:pt>
                <c:pt idx="2131">
                  <c:v>9.0626999999999995</c:v>
                </c:pt>
                <c:pt idx="2132">
                  <c:v>9.0668000000000006</c:v>
                </c:pt>
                <c:pt idx="2133">
                  <c:v>9.0717999999999996</c:v>
                </c:pt>
                <c:pt idx="2134">
                  <c:v>9.0764999999999993</c:v>
                </c:pt>
                <c:pt idx="2135">
                  <c:v>9.0615000000000006</c:v>
                </c:pt>
                <c:pt idx="2136">
                  <c:v>9.0709999999999997</c:v>
                </c:pt>
                <c:pt idx="2137">
                  <c:v>9.0589999999999993</c:v>
                </c:pt>
                <c:pt idx="2138">
                  <c:v>9.0549999999999997</c:v>
                </c:pt>
                <c:pt idx="2139">
                  <c:v>9.0622000000000007</c:v>
                </c:pt>
                <c:pt idx="2140">
                  <c:v>9.0639000000000003</c:v>
                </c:pt>
                <c:pt idx="2141">
                  <c:v>9.0692000000000004</c:v>
                </c:pt>
                <c:pt idx="2142">
                  <c:v>9.0716999999999999</c:v>
                </c:pt>
                <c:pt idx="2143">
                  <c:v>9.0710999999999995</c:v>
                </c:pt>
                <c:pt idx="2144">
                  <c:v>9.0731999999999999</c:v>
                </c:pt>
                <c:pt idx="2145">
                  <c:v>9.0470000000000006</c:v>
                </c:pt>
                <c:pt idx="2146">
                  <c:v>9.0686</c:v>
                </c:pt>
                <c:pt idx="2147">
                  <c:v>9.0759000000000007</c:v>
                </c:pt>
                <c:pt idx="2148">
                  <c:v>9.0944000000000003</c:v>
                </c:pt>
                <c:pt idx="2149">
                  <c:v>9.1202000000000005</c:v>
                </c:pt>
                <c:pt idx="2150">
                  <c:v>9.1265999999999998</c:v>
                </c:pt>
                <c:pt idx="2151">
                  <c:v>9.1045999999999996</c:v>
                </c:pt>
                <c:pt idx="2152">
                  <c:v>9.1243999999999996</c:v>
                </c:pt>
                <c:pt idx="2153">
                  <c:v>9.1226000000000003</c:v>
                </c:pt>
                <c:pt idx="2154">
                  <c:v>9.1295000000000002</c:v>
                </c:pt>
                <c:pt idx="2155">
                  <c:v>9.1347000000000005</c:v>
                </c:pt>
                <c:pt idx="2156">
                  <c:v>9.1358999999999995</c:v>
                </c:pt>
                <c:pt idx="2157">
                  <c:v>9.1349999999999998</c:v>
                </c:pt>
                <c:pt idx="2158">
                  <c:v>9.1257000000000001</c:v>
                </c:pt>
                <c:pt idx="2159">
                  <c:v>9.1234000000000002</c:v>
                </c:pt>
                <c:pt idx="2160">
                  <c:v>9.1219999999999999</c:v>
                </c:pt>
                <c:pt idx="2161">
                  <c:v>9.1227</c:v>
                </c:pt>
                <c:pt idx="2162">
                  <c:v>9.1213999999999995</c:v>
                </c:pt>
                <c:pt idx="2163">
                  <c:v>9.1241000000000003</c:v>
                </c:pt>
                <c:pt idx="2164">
                  <c:v>9.1293000000000006</c:v>
                </c:pt>
                <c:pt idx="2165">
                  <c:v>9.1265999999999998</c:v>
                </c:pt>
                <c:pt idx="2166">
                  <c:v>9.1258999999999997</c:v>
                </c:pt>
                <c:pt idx="2167">
                  <c:v>9.1265000000000001</c:v>
                </c:pt>
                <c:pt idx="2168">
                  <c:v>9.1275999999999993</c:v>
                </c:pt>
                <c:pt idx="2169">
                  <c:v>9.1234999999999999</c:v>
                </c:pt>
                <c:pt idx="2170">
                  <c:v>9.1302000000000003</c:v>
                </c:pt>
                <c:pt idx="2171">
                  <c:v>9.1385000000000005</c:v>
                </c:pt>
                <c:pt idx="2172">
                  <c:v>9.1385000000000005</c:v>
                </c:pt>
                <c:pt idx="2173">
                  <c:v>9.1204999999999998</c:v>
                </c:pt>
                <c:pt idx="2174">
                  <c:v>9.1202000000000005</c:v>
                </c:pt>
                <c:pt idx="2175">
                  <c:v>9.1085999999999991</c:v>
                </c:pt>
                <c:pt idx="2176">
                  <c:v>9.0951000000000004</c:v>
                </c:pt>
                <c:pt idx="2177">
                  <c:v>9.109</c:v>
                </c:pt>
                <c:pt idx="2178">
                  <c:v>9.1113999999999997</c:v>
                </c:pt>
                <c:pt idx="2179">
                  <c:v>9.1077999999999992</c:v>
                </c:pt>
                <c:pt idx="2180">
                  <c:v>9.1091999999999995</c:v>
                </c:pt>
                <c:pt idx="2181">
                  <c:v>9.1110000000000007</c:v>
                </c:pt>
                <c:pt idx="2182">
                  <c:v>9.1006</c:v>
                </c:pt>
                <c:pt idx="2183">
                  <c:v>9.1076999999999995</c:v>
                </c:pt>
                <c:pt idx="2184">
                  <c:v>9.0290999999999997</c:v>
                </c:pt>
                <c:pt idx="2185">
                  <c:v>9.0249000000000006</c:v>
                </c:pt>
                <c:pt idx="2186">
                  <c:v>9.0860000000000003</c:v>
                </c:pt>
                <c:pt idx="2187">
                  <c:v>9.0446000000000009</c:v>
                </c:pt>
                <c:pt idx="2188">
                  <c:v>9.0349000000000004</c:v>
                </c:pt>
                <c:pt idx="2189">
                  <c:v>9.0315999999999992</c:v>
                </c:pt>
                <c:pt idx="2190">
                  <c:v>9.0695999999999994</c:v>
                </c:pt>
                <c:pt idx="2191">
                  <c:v>9.1148000000000007</c:v>
                </c:pt>
                <c:pt idx="2192">
                  <c:v>9.1265999999999998</c:v>
                </c:pt>
                <c:pt idx="2193">
                  <c:v>9.1396999999999995</c:v>
                </c:pt>
                <c:pt idx="2194">
                  <c:v>9.1239000000000008</c:v>
                </c:pt>
                <c:pt idx="2195">
                  <c:v>9.1174999999999997</c:v>
                </c:pt>
                <c:pt idx="2196">
                  <c:v>9.1159999999999997</c:v>
                </c:pt>
                <c:pt idx="2197">
                  <c:v>9.0929000000000002</c:v>
                </c:pt>
                <c:pt idx="2198">
                  <c:v>9.1022999999999996</c:v>
                </c:pt>
                <c:pt idx="2199">
                  <c:v>9.0937000000000001</c:v>
                </c:pt>
                <c:pt idx="2200">
                  <c:v>9.0936000000000003</c:v>
                </c:pt>
                <c:pt idx="2201">
                  <c:v>9.1016999999999992</c:v>
                </c:pt>
                <c:pt idx="2202">
                  <c:v>9.1544000000000008</c:v>
                </c:pt>
                <c:pt idx="2203">
                  <c:v>9.1754999999999995</c:v>
                </c:pt>
                <c:pt idx="2204">
                  <c:v>9.1577999999999999</c:v>
                </c:pt>
                <c:pt idx="2205">
                  <c:v>9.1212</c:v>
                </c:pt>
                <c:pt idx="2206">
                  <c:v>9.1296999999999997</c:v>
                </c:pt>
                <c:pt idx="2207">
                  <c:v>9.1387999999999998</c:v>
                </c:pt>
                <c:pt idx="2208">
                  <c:v>9.1553000000000004</c:v>
                </c:pt>
                <c:pt idx="2209">
                  <c:v>9.2149000000000001</c:v>
                </c:pt>
                <c:pt idx="2210">
                  <c:v>9.2078000000000007</c:v>
                </c:pt>
                <c:pt idx="2211">
                  <c:v>9.1953999999999994</c:v>
                </c:pt>
                <c:pt idx="2212">
                  <c:v>9.2363999999999997</c:v>
                </c:pt>
                <c:pt idx="2213">
                  <c:v>9.2931000000000008</c:v>
                </c:pt>
                <c:pt idx="2214">
                  <c:v>9.2840000000000007</c:v>
                </c:pt>
                <c:pt idx="2215">
                  <c:v>9.2457999999999991</c:v>
                </c:pt>
                <c:pt idx="2216">
                  <c:v>9.2057000000000002</c:v>
                </c:pt>
                <c:pt idx="2217">
                  <c:v>9.1929999999999996</c:v>
                </c:pt>
                <c:pt idx="2218">
                  <c:v>9.2254000000000005</c:v>
                </c:pt>
                <c:pt idx="2219">
                  <c:v>9.3185000000000002</c:v>
                </c:pt>
                <c:pt idx="2220">
                  <c:v>9.4046000000000003</c:v>
                </c:pt>
                <c:pt idx="2221">
                  <c:v>9.3871000000000002</c:v>
                </c:pt>
                <c:pt idx="2222">
                  <c:v>9.2203999999999997</c:v>
                </c:pt>
                <c:pt idx="2223">
                  <c:v>9.2500999999999998</c:v>
                </c:pt>
                <c:pt idx="2224">
                  <c:v>9.2353000000000005</c:v>
                </c:pt>
                <c:pt idx="2225">
                  <c:v>9.2652999999999999</c:v>
                </c:pt>
                <c:pt idx="2226">
                  <c:v>9.2723999999999993</c:v>
                </c:pt>
                <c:pt idx="2227">
                  <c:v>9.2380999999999993</c:v>
                </c:pt>
                <c:pt idx="2228">
                  <c:v>9.2126999999999999</c:v>
                </c:pt>
                <c:pt idx="2229">
                  <c:v>9.2375000000000007</c:v>
                </c:pt>
                <c:pt idx="2230">
                  <c:v>9.2269000000000005</c:v>
                </c:pt>
                <c:pt idx="2231">
                  <c:v>9.2088999999999999</c:v>
                </c:pt>
                <c:pt idx="2232">
                  <c:v>9.1999999999999993</c:v>
                </c:pt>
                <c:pt idx="2233">
                  <c:v>9.1599000000000004</c:v>
                </c:pt>
                <c:pt idx="2234">
                  <c:v>9.2050999999999998</c:v>
                </c:pt>
                <c:pt idx="2235">
                  <c:v>9.1260999999999992</c:v>
                </c:pt>
                <c:pt idx="2236">
                  <c:v>9.1736000000000004</c:v>
                </c:pt>
                <c:pt idx="2237">
                  <c:v>9.1561000000000003</c:v>
                </c:pt>
                <c:pt idx="2238">
                  <c:v>9.1471</c:v>
                </c:pt>
                <c:pt idx="2239">
                  <c:v>9.0846</c:v>
                </c:pt>
                <c:pt idx="2240">
                  <c:v>9.0777999999999999</c:v>
                </c:pt>
                <c:pt idx="2241">
                  <c:v>9.1180000000000003</c:v>
                </c:pt>
                <c:pt idx="2242">
                  <c:v>9.0680999999999994</c:v>
                </c:pt>
                <c:pt idx="2243">
                  <c:v>9.0669000000000004</c:v>
                </c:pt>
                <c:pt idx="2244">
                  <c:v>9.0717999999999996</c:v>
                </c:pt>
                <c:pt idx="2245">
                  <c:v>9.0787999999999993</c:v>
                </c:pt>
                <c:pt idx="2246">
                  <c:v>9.0810999999999993</c:v>
                </c:pt>
                <c:pt idx="2247">
                  <c:v>9.1197999999999997</c:v>
                </c:pt>
                <c:pt idx="2248">
                  <c:v>9.1745000000000001</c:v>
                </c:pt>
                <c:pt idx="2249">
                  <c:v>9.2279</c:v>
                </c:pt>
                <c:pt idx="2250">
                  <c:v>9.1378000000000004</c:v>
                </c:pt>
                <c:pt idx="2251">
                  <c:v>9.1539000000000001</c:v>
                </c:pt>
                <c:pt idx="2252">
                  <c:v>9.1370000000000005</c:v>
                </c:pt>
                <c:pt idx="2253">
                  <c:v>9.1666000000000007</c:v>
                </c:pt>
                <c:pt idx="2254">
                  <c:v>9.2081</c:v>
                </c:pt>
                <c:pt idx="2255">
                  <c:v>9.2063000000000006</c:v>
                </c:pt>
                <c:pt idx="2256">
                  <c:v>9.2125000000000004</c:v>
                </c:pt>
                <c:pt idx="2257">
                  <c:v>9.2158999999999995</c:v>
                </c:pt>
                <c:pt idx="2258">
                  <c:v>9.2155000000000005</c:v>
                </c:pt>
                <c:pt idx="2259">
                  <c:v>9.2239000000000004</c:v>
                </c:pt>
                <c:pt idx="2260">
                  <c:v>9.2196999999999996</c:v>
                </c:pt>
                <c:pt idx="2261">
                  <c:v>9.2209000000000003</c:v>
                </c:pt>
                <c:pt idx="2262">
                  <c:v>9.2174999999999994</c:v>
                </c:pt>
                <c:pt idx="2263">
                  <c:v>9.2114999999999991</c:v>
                </c:pt>
                <c:pt idx="2264">
                  <c:v>9.2073999999999998</c:v>
                </c:pt>
                <c:pt idx="2265">
                  <c:v>9.2096999999999998</c:v>
                </c:pt>
                <c:pt idx="2266">
                  <c:v>9.2079000000000004</c:v>
                </c:pt>
                <c:pt idx="2267">
                  <c:v>9.2109000000000005</c:v>
                </c:pt>
                <c:pt idx="2268">
                  <c:v>9.2128999999999994</c:v>
                </c:pt>
                <c:pt idx="2269">
                  <c:v>9.2199000000000009</c:v>
                </c:pt>
                <c:pt idx="2270">
                  <c:v>9.2224000000000004</c:v>
                </c:pt>
                <c:pt idx="2271">
                  <c:v>9.2227999999999994</c:v>
                </c:pt>
                <c:pt idx="2272">
                  <c:v>9.2197999999999993</c:v>
                </c:pt>
                <c:pt idx="2273">
                  <c:v>9.2197999999999993</c:v>
                </c:pt>
                <c:pt idx="2274">
                  <c:v>9.2053999999999991</c:v>
                </c:pt>
                <c:pt idx="2275">
                  <c:v>9.2094000000000005</c:v>
                </c:pt>
                <c:pt idx="2276">
                  <c:v>9.2112999999999996</c:v>
                </c:pt>
                <c:pt idx="2277">
                  <c:v>9.2119</c:v>
                </c:pt>
              </c:numCache>
            </c:numRef>
          </c:yVal>
        </c:ser>
        <c:ser>
          <c:idx val="3"/>
          <c:order val="3"/>
          <c:tx>
            <c:v>Salinity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Sheet2!$B$2:$B$2279</c:f>
              <c:numCache>
                <c:formatCode>[$-409]m/d/yy\ h:mm\ AM/PM;@</c:formatCode>
                <c:ptCount val="2278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</c:numCache>
            </c:numRef>
          </c:xVal>
          <c:yVal>
            <c:numRef>
              <c:f>Sheet2!$K$2:$K$2279</c:f>
              <c:numCache>
                <c:formatCode>General</c:formatCode>
                <c:ptCount val="2278"/>
                <c:pt idx="0">
                  <c:v>28.272600000000001</c:v>
                </c:pt>
                <c:pt idx="1">
                  <c:v>28.281400000000001</c:v>
                </c:pt>
                <c:pt idx="2">
                  <c:v>28.266300000000001</c:v>
                </c:pt>
                <c:pt idx="3">
                  <c:v>28.2805</c:v>
                </c:pt>
                <c:pt idx="4">
                  <c:v>28.2408</c:v>
                </c:pt>
                <c:pt idx="5">
                  <c:v>27.892399999999999</c:v>
                </c:pt>
                <c:pt idx="6">
                  <c:v>27.688500000000001</c:v>
                </c:pt>
                <c:pt idx="7">
                  <c:v>27.6098</c:v>
                </c:pt>
                <c:pt idx="8">
                  <c:v>27.458500000000001</c:v>
                </c:pt>
                <c:pt idx="9">
                  <c:v>27.3962</c:v>
                </c:pt>
                <c:pt idx="10">
                  <c:v>27.407699999999998</c:v>
                </c:pt>
                <c:pt idx="11">
                  <c:v>27.393999999999998</c:v>
                </c:pt>
                <c:pt idx="12">
                  <c:v>27.517399999999999</c:v>
                </c:pt>
                <c:pt idx="13">
                  <c:v>27.6249</c:v>
                </c:pt>
                <c:pt idx="14">
                  <c:v>27.613800000000001</c:v>
                </c:pt>
                <c:pt idx="15">
                  <c:v>27.6264</c:v>
                </c:pt>
                <c:pt idx="16">
                  <c:v>27.615500000000001</c:v>
                </c:pt>
                <c:pt idx="17">
                  <c:v>27.655100000000001</c:v>
                </c:pt>
                <c:pt idx="18">
                  <c:v>27.667000000000002</c:v>
                </c:pt>
                <c:pt idx="19">
                  <c:v>27.658200000000001</c:v>
                </c:pt>
                <c:pt idx="20">
                  <c:v>27.645700000000001</c:v>
                </c:pt>
                <c:pt idx="21">
                  <c:v>27.6235</c:v>
                </c:pt>
                <c:pt idx="22">
                  <c:v>27.624700000000001</c:v>
                </c:pt>
                <c:pt idx="23">
                  <c:v>27.603000000000002</c:v>
                </c:pt>
                <c:pt idx="24">
                  <c:v>27.59</c:v>
                </c:pt>
                <c:pt idx="25">
                  <c:v>27.583400000000001</c:v>
                </c:pt>
                <c:pt idx="26">
                  <c:v>27.5763</c:v>
                </c:pt>
                <c:pt idx="27">
                  <c:v>27.5747</c:v>
                </c:pt>
                <c:pt idx="28">
                  <c:v>27.574999999999999</c:v>
                </c:pt>
                <c:pt idx="29">
                  <c:v>27.540299999999998</c:v>
                </c:pt>
                <c:pt idx="30">
                  <c:v>27.511099999999999</c:v>
                </c:pt>
                <c:pt idx="31">
                  <c:v>27.5076</c:v>
                </c:pt>
                <c:pt idx="32">
                  <c:v>27.525099999999998</c:v>
                </c:pt>
                <c:pt idx="33">
                  <c:v>27.528600000000001</c:v>
                </c:pt>
                <c:pt idx="34">
                  <c:v>27.515899999999998</c:v>
                </c:pt>
                <c:pt idx="35">
                  <c:v>27.5001</c:v>
                </c:pt>
                <c:pt idx="36">
                  <c:v>27.502300000000002</c:v>
                </c:pt>
                <c:pt idx="37">
                  <c:v>27.606300000000001</c:v>
                </c:pt>
                <c:pt idx="38">
                  <c:v>27.808800000000002</c:v>
                </c:pt>
                <c:pt idx="39">
                  <c:v>27.908999999999999</c:v>
                </c:pt>
                <c:pt idx="40">
                  <c:v>28.033799999999999</c:v>
                </c:pt>
                <c:pt idx="41">
                  <c:v>27.7822</c:v>
                </c:pt>
                <c:pt idx="42">
                  <c:v>28.120799999999999</c:v>
                </c:pt>
                <c:pt idx="43">
                  <c:v>28.138000000000002</c:v>
                </c:pt>
                <c:pt idx="44">
                  <c:v>28.299399999999999</c:v>
                </c:pt>
                <c:pt idx="45">
                  <c:v>28.2546</c:v>
                </c:pt>
                <c:pt idx="46">
                  <c:v>28.2468</c:v>
                </c:pt>
                <c:pt idx="47">
                  <c:v>28.3246</c:v>
                </c:pt>
                <c:pt idx="48">
                  <c:v>28.281199999999998</c:v>
                </c:pt>
                <c:pt idx="49">
                  <c:v>28.273099999999999</c:v>
                </c:pt>
                <c:pt idx="50">
                  <c:v>28.246400000000001</c:v>
                </c:pt>
                <c:pt idx="51">
                  <c:v>28.2516</c:v>
                </c:pt>
                <c:pt idx="52">
                  <c:v>28.251999999999999</c:v>
                </c:pt>
                <c:pt idx="53">
                  <c:v>28.263100000000001</c:v>
                </c:pt>
                <c:pt idx="54">
                  <c:v>28.256599999999999</c:v>
                </c:pt>
                <c:pt idx="55">
                  <c:v>28.264900000000001</c:v>
                </c:pt>
                <c:pt idx="56">
                  <c:v>28.107099999999999</c:v>
                </c:pt>
                <c:pt idx="57">
                  <c:v>27.994299999999999</c:v>
                </c:pt>
                <c:pt idx="58">
                  <c:v>27.744399999999999</c:v>
                </c:pt>
                <c:pt idx="59">
                  <c:v>27.7135</c:v>
                </c:pt>
                <c:pt idx="60">
                  <c:v>27.595400000000001</c:v>
                </c:pt>
                <c:pt idx="61">
                  <c:v>27.810300000000002</c:v>
                </c:pt>
                <c:pt idx="62">
                  <c:v>27.67</c:v>
                </c:pt>
                <c:pt idx="63">
                  <c:v>27.661799999999999</c:v>
                </c:pt>
                <c:pt idx="64">
                  <c:v>27.7193</c:v>
                </c:pt>
                <c:pt idx="65">
                  <c:v>27.652100000000001</c:v>
                </c:pt>
                <c:pt idx="66">
                  <c:v>27.624400000000001</c:v>
                </c:pt>
                <c:pt idx="67">
                  <c:v>27.5623</c:v>
                </c:pt>
                <c:pt idx="68">
                  <c:v>27.583400000000001</c:v>
                </c:pt>
                <c:pt idx="69">
                  <c:v>27.587499999999999</c:v>
                </c:pt>
                <c:pt idx="70">
                  <c:v>27.5928</c:v>
                </c:pt>
                <c:pt idx="71">
                  <c:v>27.587599999999998</c:v>
                </c:pt>
                <c:pt idx="72">
                  <c:v>27.5457</c:v>
                </c:pt>
                <c:pt idx="73">
                  <c:v>27.55</c:v>
                </c:pt>
                <c:pt idx="74">
                  <c:v>27.541899999999998</c:v>
                </c:pt>
                <c:pt idx="75">
                  <c:v>0.33739999999999998</c:v>
                </c:pt>
                <c:pt idx="76">
                  <c:v>17.918299999999999</c:v>
                </c:pt>
                <c:pt idx="77">
                  <c:v>27.480599999999999</c:v>
                </c:pt>
                <c:pt idx="78">
                  <c:v>27.544</c:v>
                </c:pt>
                <c:pt idx="79">
                  <c:v>27.505400000000002</c:v>
                </c:pt>
                <c:pt idx="80">
                  <c:v>27.654499999999999</c:v>
                </c:pt>
                <c:pt idx="81">
                  <c:v>27.913900000000002</c:v>
                </c:pt>
                <c:pt idx="82">
                  <c:v>27.887499999999999</c:v>
                </c:pt>
                <c:pt idx="83">
                  <c:v>28.0016</c:v>
                </c:pt>
                <c:pt idx="84">
                  <c:v>28.113499999999998</c:v>
                </c:pt>
                <c:pt idx="85">
                  <c:v>28.169799999999999</c:v>
                </c:pt>
                <c:pt idx="86">
                  <c:v>28.239599999999999</c:v>
                </c:pt>
                <c:pt idx="87">
                  <c:v>28.319299999999998</c:v>
                </c:pt>
                <c:pt idx="88">
                  <c:v>28.295999999999999</c:v>
                </c:pt>
                <c:pt idx="89">
                  <c:v>28.3032</c:v>
                </c:pt>
                <c:pt idx="90">
                  <c:v>28.281300000000002</c:v>
                </c:pt>
                <c:pt idx="91">
                  <c:v>28.271000000000001</c:v>
                </c:pt>
                <c:pt idx="92">
                  <c:v>28.237400000000001</c:v>
                </c:pt>
                <c:pt idx="93">
                  <c:v>28.201799999999999</c:v>
                </c:pt>
                <c:pt idx="94">
                  <c:v>28.111799999999999</c:v>
                </c:pt>
                <c:pt idx="95">
                  <c:v>27.735099999999999</c:v>
                </c:pt>
                <c:pt idx="96">
                  <c:v>27.6861</c:v>
                </c:pt>
                <c:pt idx="97">
                  <c:v>27.578800000000001</c:v>
                </c:pt>
                <c:pt idx="98">
                  <c:v>27.852599999999999</c:v>
                </c:pt>
                <c:pt idx="99">
                  <c:v>27.377500000000001</c:v>
                </c:pt>
                <c:pt idx="100">
                  <c:v>27.4954</c:v>
                </c:pt>
                <c:pt idx="101">
                  <c:v>27.788599999999999</c:v>
                </c:pt>
                <c:pt idx="102">
                  <c:v>27.782299999999999</c:v>
                </c:pt>
                <c:pt idx="103">
                  <c:v>27.740500000000001</c:v>
                </c:pt>
                <c:pt idx="104">
                  <c:v>27.597999999999999</c:v>
                </c:pt>
                <c:pt idx="105">
                  <c:v>27.588000000000001</c:v>
                </c:pt>
                <c:pt idx="106">
                  <c:v>27.585999999999999</c:v>
                </c:pt>
                <c:pt idx="107">
                  <c:v>27.592600000000001</c:v>
                </c:pt>
                <c:pt idx="108">
                  <c:v>27.596599999999999</c:v>
                </c:pt>
                <c:pt idx="109">
                  <c:v>27.611999999999998</c:v>
                </c:pt>
                <c:pt idx="110">
                  <c:v>27.626799999999999</c:v>
                </c:pt>
                <c:pt idx="111">
                  <c:v>27.626899999999999</c:v>
                </c:pt>
                <c:pt idx="112">
                  <c:v>27.633299999999998</c:v>
                </c:pt>
                <c:pt idx="113">
                  <c:v>27.621400000000001</c:v>
                </c:pt>
                <c:pt idx="114">
                  <c:v>27.6113</c:v>
                </c:pt>
                <c:pt idx="115">
                  <c:v>27.622399999999999</c:v>
                </c:pt>
                <c:pt idx="116">
                  <c:v>27.578800000000001</c:v>
                </c:pt>
                <c:pt idx="117">
                  <c:v>27.567499999999999</c:v>
                </c:pt>
                <c:pt idx="118">
                  <c:v>27.5532</c:v>
                </c:pt>
                <c:pt idx="119">
                  <c:v>27.532299999999999</c:v>
                </c:pt>
                <c:pt idx="120">
                  <c:v>27.510899999999999</c:v>
                </c:pt>
                <c:pt idx="121">
                  <c:v>27.520700000000001</c:v>
                </c:pt>
                <c:pt idx="122">
                  <c:v>27.476700000000001</c:v>
                </c:pt>
                <c:pt idx="123">
                  <c:v>27.489699999999999</c:v>
                </c:pt>
                <c:pt idx="124">
                  <c:v>27.479399999999998</c:v>
                </c:pt>
                <c:pt idx="125">
                  <c:v>27.507899999999999</c:v>
                </c:pt>
                <c:pt idx="126">
                  <c:v>27.7014</c:v>
                </c:pt>
                <c:pt idx="127">
                  <c:v>27.584800000000001</c:v>
                </c:pt>
                <c:pt idx="128">
                  <c:v>27.858499999999999</c:v>
                </c:pt>
                <c:pt idx="129">
                  <c:v>27.858599999999999</c:v>
                </c:pt>
                <c:pt idx="130">
                  <c:v>28.151900000000001</c:v>
                </c:pt>
                <c:pt idx="131">
                  <c:v>27.883900000000001</c:v>
                </c:pt>
                <c:pt idx="132">
                  <c:v>28.2117</c:v>
                </c:pt>
                <c:pt idx="133">
                  <c:v>28.267099999999999</c:v>
                </c:pt>
                <c:pt idx="134">
                  <c:v>28.232500000000002</c:v>
                </c:pt>
                <c:pt idx="135">
                  <c:v>28.213799999999999</c:v>
                </c:pt>
                <c:pt idx="136">
                  <c:v>28.245200000000001</c:v>
                </c:pt>
                <c:pt idx="137">
                  <c:v>28.255600000000001</c:v>
                </c:pt>
                <c:pt idx="138">
                  <c:v>28.243500000000001</c:v>
                </c:pt>
                <c:pt idx="139">
                  <c:v>28.210699999999999</c:v>
                </c:pt>
                <c:pt idx="140">
                  <c:v>28.2317</c:v>
                </c:pt>
                <c:pt idx="141">
                  <c:v>28.2319</c:v>
                </c:pt>
                <c:pt idx="142">
                  <c:v>28.2224</c:v>
                </c:pt>
                <c:pt idx="143">
                  <c:v>28.233499999999999</c:v>
                </c:pt>
                <c:pt idx="144">
                  <c:v>28.209800000000001</c:v>
                </c:pt>
                <c:pt idx="145">
                  <c:v>28.023599999999998</c:v>
                </c:pt>
                <c:pt idx="146">
                  <c:v>27.5762</c:v>
                </c:pt>
                <c:pt idx="147">
                  <c:v>27.670200000000001</c:v>
                </c:pt>
                <c:pt idx="148">
                  <c:v>27.659700000000001</c:v>
                </c:pt>
                <c:pt idx="149">
                  <c:v>27.765599999999999</c:v>
                </c:pt>
                <c:pt idx="150">
                  <c:v>27.701599999999999</c:v>
                </c:pt>
                <c:pt idx="151">
                  <c:v>27.738399999999999</c:v>
                </c:pt>
                <c:pt idx="152">
                  <c:v>27.737400000000001</c:v>
                </c:pt>
                <c:pt idx="153">
                  <c:v>27.635200000000001</c:v>
                </c:pt>
                <c:pt idx="154">
                  <c:v>27.624700000000001</c:v>
                </c:pt>
                <c:pt idx="155">
                  <c:v>27.623100000000001</c:v>
                </c:pt>
                <c:pt idx="156">
                  <c:v>27.623799999999999</c:v>
                </c:pt>
                <c:pt idx="157">
                  <c:v>27.629899999999999</c:v>
                </c:pt>
                <c:pt idx="158">
                  <c:v>27.6067</c:v>
                </c:pt>
                <c:pt idx="159">
                  <c:v>27.6096</c:v>
                </c:pt>
                <c:pt idx="160">
                  <c:v>27.613600000000002</c:v>
                </c:pt>
                <c:pt idx="161">
                  <c:v>27.619499999999999</c:v>
                </c:pt>
                <c:pt idx="162">
                  <c:v>27.613099999999999</c:v>
                </c:pt>
                <c:pt idx="163">
                  <c:v>27.573699999999999</c:v>
                </c:pt>
                <c:pt idx="164">
                  <c:v>27.585999999999999</c:v>
                </c:pt>
                <c:pt idx="165">
                  <c:v>27.584099999999999</c:v>
                </c:pt>
                <c:pt idx="166">
                  <c:v>27.5854</c:v>
                </c:pt>
                <c:pt idx="167">
                  <c:v>27.585000000000001</c:v>
                </c:pt>
                <c:pt idx="168">
                  <c:v>27.569800000000001</c:v>
                </c:pt>
                <c:pt idx="169">
                  <c:v>27.568100000000001</c:v>
                </c:pt>
                <c:pt idx="170">
                  <c:v>27.5684</c:v>
                </c:pt>
                <c:pt idx="171">
                  <c:v>27.543800000000001</c:v>
                </c:pt>
                <c:pt idx="172">
                  <c:v>27.528300000000002</c:v>
                </c:pt>
                <c:pt idx="173">
                  <c:v>27.5273</c:v>
                </c:pt>
                <c:pt idx="174">
                  <c:v>27.4359</c:v>
                </c:pt>
                <c:pt idx="175">
                  <c:v>27.508600000000001</c:v>
                </c:pt>
                <c:pt idx="176">
                  <c:v>27.473099999999999</c:v>
                </c:pt>
                <c:pt idx="177">
                  <c:v>27.6998</c:v>
                </c:pt>
                <c:pt idx="178">
                  <c:v>27.799700000000001</c:v>
                </c:pt>
                <c:pt idx="179">
                  <c:v>27.8065</c:v>
                </c:pt>
                <c:pt idx="180">
                  <c:v>28.026499999999999</c:v>
                </c:pt>
                <c:pt idx="181">
                  <c:v>28.264900000000001</c:v>
                </c:pt>
                <c:pt idx="182">
                  <c:v>28.25</c:v>
                </c:pt>
                <c:pt idx="183">
                  <c:v>28.0688</c:v>
                </c:pt>
                <c:pt idx="184">
                  <c:v>28.2041</c:v>
                </c:pt>
                <c:pt idx="185">
                  <c:v>28.228200000000001</c:v>
                </c:pt>
                <c:pt idx="186">
                  <c:v>28.227699999999999</c:v>
                </c:pt>
                <c:pt idx="187">
                  <c:v>28.2545</c:v>
                </c:pt>
                <c:pt idx="188">
                  <c:v>28.229900000000001</c:v>
                </c:pt>
                <c:pt idx="189">
                  <c:v>28.206900000000001</c:v>
                </c:pt>
                <c:pt idx="190">
                  <c:v>28.226500000000001</c:v>
                </c:pt>
                <c:pt idx="191">
                  <c:v>28.235299999999999</c:v>
                </c:pt>
                <c:pt idx="192">
                  <c:v>28.2288</c:v>
                </c:pt>
                <c:pt idx="193">
                  <c:v>28.2225</c:v>
                </c:pt>
                <c:pt idx="194">
                  <c:v>28.214600000000001</c:v>
                </c:pt>
                <c:pt idx="195">
                  <c:v>28.023299999999999</c:v>
                </c:pt>
                <c:pt idx="196">
                  <c:v>27.898599999999998</c:v>
                </c:pt>
                <c:pt idx="197">
                  <c:v>27.966100000000001</c:v>
                </c:pt>
                <c:pt idx="198">
                  <c:v>27.960799999999999</c:v>
                </c:pt>
                <c:pt idx="199">
                  <c:v>27.784600000000001</c:v>
                </c:pt>
                <c:pt idx="200">
                  <c:v>27.7471</c:v>
                </c:pt>
                <c:pt idx="201">
                  <c:v>27.728300000000001</c:v>
                </c:pt>
                <c:pt idx="202">
                  <c:v>27.693200000000001</c:v>
                </c:pt>
                <c:pt idx="203">
                  <c:v>27.5167</c:v>
                </c:pt>
                <c:pt idx="204">
                  <c:v>27.536100000000001</c:v>
                </c:pt>
                <c:pt idx="205">
                  <c:v>27.570399999999999</c:v>
                </c:pt>
                <c:pt idx="206">
                  <c:v>27.5885</c:v>
                </c:pt>
                <c:pt idx="207">
                  <c:v>27.596499999999999</c:v>
                </c:pt>
                <c:pt idx="208">
                  <c:v>27.597100000000001</c:v>
                </c:pt>
                <c:pt idx="209">
                  <c:v>27.543600000000001</c:v>
                </c:pt>
                <c:pt idx="210">
                  <c:v>27.567900000000002</c:v>
                </c:pt>
                <c:pt idx="211">
                  <c:v>27.584900000000001</c:v>
                </c:pt>
                <c:pt idx="212">
                  <c:v>27.5916</c:v>
                </c:pt>
                <c:pt idx="213">
                  <c:v>27.572399999999998</c:v>
                </c:pt>
                <c:pt idx="214">
                  <c:v>27.555499999999999</c:v>
                </c:pt>
                <c:pt idx="215">
                  <c:v>27.520499999999998</c:v>
                </c:pt>
                <c:pt idx="216">
                  <c:v>27.501100000000001</c:v>
                </c:pt>
                <c:pt idx="217">
                  <c:v>27.474</c:v>
                </c:pt>
                <c:pt idx="218">
                  <c:v>27.500299999999999</c:v>
                </c:pt>
                <c:pt idx="219">
                  <c:v>27.500399999999999</c:v>
                </c:pt>
                <c:pt idx="220">
                  <c:v>27.5001</c:v>
                </c:pt>
                <c:pt idx="221">
                  <c:v>27.436900000000001</c:v>
                </c:pt>
                <c:pt idx="222">
                  <c:v>27.475200000000001</c:v>
                </c:pt>
                <c:pt idx="223">
                  <c:v>27.427299999999999</c:v>
                </c:pt>
                <c:pt idx="224">
                  <c:v>27.445599999999999</c:v>
                </c:pt>
                <c:pt idx="225">
                  <c:v>27.4436</c:v>
                </c:pt>
                <c:pt idx="226">
                  <c:v>27.4754</c:v>
                </c:pt>
                <c:pt idx="227">
                  <c:v>27.751899999999999</c:v>
                </c:pt>
                <c:pt idx="228">
                  <c:v>28.095500000000001</c:v>
                </c:pt>
                <c:pt idx="229">
                  <c:v>28.110700000000001</c:v>
                </c:pt>
                <c:pt idx="230">
                  <c:v>28.1767</c:v>
                </c:pt>
                <c:pt idx="231">
                  <c:v>28.1723</c:v>
                </c:pt>
                <c:pt idx="232">
                  <c:v>28.232800000000001</c:v>
                </c:pt>
                <c:pt idx="233">
                  <c:v>28.131699999999999</c:v>
                </c:pt>
                <c:pt idx="234">
                  <c:v>28.163499999999999</c:v>
                </c:pt>
                <c:pt idx="235">
                  <c:v>28.161100000000001</c:v>
                </c:pt>
                <c:pt idx="236">
                  <c:v>28.242699999999999</c:v>
                </c:pt>
                <c:pt idx="237">
                  <c:v>28.2087</c:v>
                </c:pt>
                <c:pt idx="238">
                  <c:v>28.221800000000002</c:v>
                </c:pt>
                <c:pt idx="239">
                  <c:v>28.204899999999999</c:v>
                </c:pt>
                <c:pt idx="240">
                  <c:v>28.083300000000001</c:v>
                </c:pt>
                <c:pt idx="241">
                  <c:v>28.182700000000001</c:v>
                </c:pt>
                <c:pt idx="242">
                  <c:v>28.174199999999999</c:v>
                </c:pt>
                <c:pt idx="243">
                  <c:v>28.1342</c:v>
                </c:pt>
                <c:pt idx="244">
                  <c:v>28.131900000000002</c:v>
                </c:pt>
                <c:pt idx="245">
                  <c:v>27.900099999999998</c:v>
                </c:pt>
                <c:pt idx="246">
                  <c:v>27.956800000000001</c:v>
                </c:pt>
                <c:pt idx="247">
                  <c:v>27.729800000000001</c:v>
                </c:pt>
                <c:pt idx="248">
                  <c:v>27.741800000000001</c:v>
                </c:pt>
                <c:pt idx="249">
                  <c:v>27.825700000000001</c:v>
                </c:pt>
                <c:pt idx="250">
                  <c:v>27.642800000000001</c:v>
                </c:pt>
                <c:pt idx="251">
                  <c:v>27.524799999999999</c:v>
                </c:pt>
                <c:pt idx="252">
                  <c:v>27.488800000000001</c:v>
                </c:pt>
                <c:pt idx="253">
                  <c:v>27.430599999999998</c:v>
                </c:pt>
                <c:pt idx="254">
                  <c:v>27.4574</c:v>
                </c:pt>
                <c:pt idx="255">
                  <c:v>27.437200000000001</c:v>
                </c:pt>
                <c:pt idx="256">
                  <c:v>27.4192</c:v>
                </c:pt>
                <c:pt idx="257">
                  <c:v>27.464400000000001</c:v>
                </c:pt>
                <c:pt idx="258">
                  <c:v>27.4495</c:v>
                </c:pt>
                <c:pt idx="259">
                  <c:v>27.447099999999999</c:v>
                </c:pt>
                <c:pt idx="260">
                  <c:v>27.437799999999999</c:v>
                </c:pt>
                <c:pt idx="261">
                  <c:v>27.4495</c:v>
                </c:pt>
                <c:pt idx="262">
                  <c:v>27.4483</c:v>
                </c:pt>
                <c:pt idx="263">
                  <c:v>27.455400000000001</c:v>
                </c:pt>
                <c:pt idx="264">
                  <c:v>27.424399999999999</c:v>
                </c:pt>
                <c:pt idx="265">
                  <c:v>27.423400000000001</c:v>
                </c:pt>
                <c:pt idx="266">
                  <c:v>27.475999999999999</c:v>
                </c:pt>
                <c:pt idx="267">
                  <c:v>27.464600000000001</c:v>
                </c:pt>
                <c:pt idx="268">
                  <c:v>27.483799999999999</c:v>
                </c:pt>
                <c:pt idx="269">
                  <c:v>27.416599999999999</c:v>
                </c:pt>
                <c:pt idx="270">
                  <c:v>27.4511</c:v>
                </c:pt>
                <c:pt idx="271">
                  <c:v>27.463100000000001</c:v>
                </c:pt>
                <c:pt idx="272">
                  <c:v>27.4222</c:v>
                </c:pt>
                <c:pt idx="273">
                  <c:v>27.451699999999999</c:v>
                </c:pt>
                <c:pt idx="274">
                  <c:v>27.412299999999998</c:v>
                </c:pt>
                <c:pt idx="275">
                  <c:v>27.422000000000001</c:v>
                </c:pt>
                <c:pt idx="276">
                  <c:v>27.479099999999999</c:v>
                </c:pt>
                <c:pt idx="277">
                  <c:v>27.458500000000001</c:v>
                </c:pt>
                <c:pt idx="278">
                  <c:v>27.447199999999999</c:v>
                </c:pt>
                <c:pt idx="279">
                  <c:v>27.5001</c:v>
                </c:pt>
                <c:pt idx="280">
                  <c:v>27.495999999999999</c:v>
                </c:pt>
                <c:pt idx="281">
                  <c:v>27.504100000000001</c:v>
                </c:pt>
                <c:pt idx="282">
                  <c:v>27.494299999999999</c:v>
                </c:pt>
                <c:pt idx="283">
                  <c:v>27.495100000000001</c:v>
                </c:pt>
                <c:pt idx="284">
                  <c:v>27.386700000000001</c:v>
                </c:pt>
                <c:pt idx="285">
                  <c:v>27.378900000000002</c:v>
                </c:pt>
                <c:pt idx="286">
                  <c:v>27.447800000000001</c:v>
                </c:pt>
                <c:pt idx="287">
                  <c:v>27.449100000000001</c:v>
                </c:pt>
                <c:pt idx="288">
                  <c:v>27.558199999999999</c:v>
                </c:pt>
                <c:pt idx="289">
                  <c:v>27.560300000000002</c:v>
                </c:pt>
                <c:pt idx="290">
                  <c:v>27.608899999999998</c:v>
                </c:pt>
                <c:pt idx="291">
                  <c:v>28.009799999999998</c:v>
                </c:pt>
                <c:pt idx="292">
                  <c:v>27.7879</c:v>
                </c:pt>
                <c:pt idx="293">
                  <c:v>27.997</c:v>
                </c:pt>
                <c:pt idx="294">
                  <c:v>27.926500000000001</c:v>
                </c:pt>
                <c:pt idx="295">
                  <c:v>28.0334</c:v>
                </c:pt>
                <c:pt idx="296">
                  <c:v>28.218800000000002</c:v>
                </c:pt>
                <c:pt idx="297">
                  <c:v>28.025700000000001</c:v>
                </c:pt>
                <c:pt idx="298">
                  <c:v>27.9833</c:v>
                </c:pt>
                <c:pt idx="299">
                  <c:v>28.0656</c:v>
                </c:pt>
                <c:pt idx="300">
                  <c:v>28.0791</c:v>
                </c:pt>
                <c:pt idx="301">
                  <c:v>28.0959</c:v>
                </c:pt>
                <c:pt idx="302">
                  <c:v>28.139099999999999</c:v>
                </c:pt>
                <c:pt idx="303">
                  <c:v>28.159700000000001</c:v>
                </c:pt>
                <c:pt idx="304">
                  <c:v>28.133199999999999</c:v>
                </c:pt>
                <c:pt idx="305">
                  <c:v>27.732900000000001</c:v>
                </c:pt>
                <c:pt idx="306">
                  <c:v>27.590199999999999</c:v>
                </c:pt>
                <c:pt idx="307">
                  <c:v>27.733699999999999</c:v>
                </c:pt>
                <c:pt idx="308">
                  <c:v>27.451799999999999</c:v>
                </c:pt>
                <c:pt idx="309">
                  <c:v>27.3081</c:v>
                </c:pt>
                <c:pt idx="310">
                  <c:v>27.602799999999998</c:v>
                </c:pt>
                <c:pt idx="311">
                  <c:v>27.733899999999998</c:v>
                </c:pt>
                <c:pt idx="312">
                  <c:v>27.671700000000001</c:v>
                </c:pt>
                <c:pt idx="313">
                  <c:v>27.613600000000002</c:v>
                </c:pt>
                <c:pt idx="314">
                  <c:v>27.645499999999998</c:v>
                </c:pt>
                <c:pt idx="315">
                  <c:v>27.576899999999998</c:v>
                </c:pt>
                <c:pt idx="316">
                  <c:v>27.513400000000001</c:v>
                </c:pt>
                <c:pt idx="317">
                  <c:v>27.493200000000002</c:v>
                </c:pt>
                <c:pt idx="318">
                  <c:v>27.4863</c:v>
                </c:pt>
                <c:pt idx="319">
                  <c:v>27.502400000000002</c:v>
                </c:pt>
                <c:pt idx="320">
                  <c:v>27.4956</c:v>
                </c:pt>
                <c:pt idx="321">
                  <c:v>27.502199999999998</c:v>
                </c:pt>
                <c:pt idx="322">
                  <c:v>27.501200000000001</c:v>
                </c:pt>
                <c:pt idx="323">
                  <c:v>27.502700000000001</c:v>
                </c:pt>
                <c:pt idx="324">
                  <c:v>27.5093</c:v>
                </c:pt>
                <c:pt idx="325">
                  <c:v>27.5107</c:v>
                </c:pt>
                <c:pt idx="326">
                  <c:v>27.502700000000001</c:v>
                </c:pt>
                <c:pt idx="327">
                  <c:v>27.465</c:v>
                </c:pt>
                <c:pt idx="328">
                  <c:v>27.460999999999999</c:v>
                </c:pt>
                <c:pt idx="329">
                  <c:v>27.460100000000001</c:v>
                </c:pt>
                <c:pt idx="330">
                  <c:v>27.468499999999999</c:v>
                </c:pt>
                <c:pt idx="331">
                  <c:v>27.4725</c:v>
                </c:pt>
                <c:pt idx="332">
                  <c:v>27.4802</c:v>
                </c:pt>
                <c:pt idx="333">
                  <c:v>27.479600000000001</c:v>
                </c:pt>
                <c:pt idx="334">
                  <c:v>27.490500000000001</c:v>
                </c:pt>
                <c:pt idx="335">
                  <c:v>27.490400000000001</c:v>
                </c:pt>
                <c:pt idx="336">
                  <c:v>27.538599999999999</c:v>
                </c:pt>
                <c:pt idx="337">
                  <c:v>27.557099999999998</c:v>
                </c:pt>
                <c:pt idx="338">
                  <c:v>27.709199999999999</c:v>
                </c:pt>
                <c:pt idx="339">
                  <c:v>28.045300000000001</c:v>
                </c:pt>
                <c:pt idx="340">
                  <c:v>27.926300000000001</c:v>
                </c:pt>
                <c:pt idx="341">
                  <c:v>28.203700000000001</c:v>
                </c:pt>
                <c:pt idx="342">
                  <c:v>28.199400000000001</c:v>
                </c:pt>
                <c:pt idx="343">
                  <c:v>28.091999999999999</c:v>
                </c:pt>
                <c:pt idx="344">
                  <c:v>28.224699999999999</c:v>
                </c:pt>
                <c:pt idx="345">
                  <c:v>28.102900000000002</c:v>
                </c:pt>
                <c:pt idx="346">
                  <c:v>28.2041</c:v>
                </c:pt>
                <c:pt idx="347">
                  <c:v>28.200800000000001</c:v>
                </c:pt>
                <c:pt idx="348">
                  <c:v>28.2362</c:v>
                </c:pt>
                <c:pt idx="349">
                  <c:v>28.272200000000002</c:v>
                </c:pt>
                <c:pt idx="350">
                  <c:v>28.276199999999999</c:v>
                </c:pt>
                <c:pt idx="351">
                  <c:v>28.273399999999999</c:v>
                </c:pt>
                <c:pt idx="352">
                  <c:v>28.041399999999999</c:v>
                </c:pt>
                <c:pt idx="353">
                  <c:v>27.8017</c:v>
                </c:pt>
                <c:pt idx="354">
                  <c:v>27.6754</c:v>
                </c:pt>
                <c:pt idx="355">
                  <c:v>27.5489</c:v>
                </c:pt>
                <c:pt idx="356">
                  <c:v>27.713000000000001</c:v>
                </c:pt>
                <c:pt idx="357">
                  <c:v>27.607800000000001</c:v>
                </c:pt>
                <c:pt idx="358">
                  <c:v>27.755500000000001</c:v>
                </c:pt>
                <c:pt idx="359">
                  <c:v>27.706700000000001</c:v>
                </c:pt>
                <c:pt idx="360">
                  <c:v>27.724399999999999</c:v>
                </c:pt>
                <c:pt idx="361">
                  <c:v>27.701799999999999</c:v>
                </c:pt>
                <c:pt idx="362">
                  <c:v>27.6982</c:v>
                </c:pt>
                <c:pt idx="363">
                  <c:v>27.707000000000001</c:v>
                </c:pt>
                <c:pt idx="364">
                  <c:v>27.702999999999999</c:v>
                </c:pt>
                <c:pt idx="365">
                  <c:v>27.705500000000001</c:v>
                </c:pt>
                <c:pt idx="366">
                  <c:v>27.688600000000001</c:v>
                </c:pt>
                <c:pt idx="367">
                  <c:v>27.642099999999999</c:v>
                </c:pt>
                <c:pt idx="368">
                  <c:v>27.663499999999999</c:v>
                </c:pt>
                <c:pt idx="369">
                  <c:v>27.653300000000002</c:v>
                </c:pt>
                <c:pt idx="370">
                  <c:v>27.6357</c:v>
                </c:pt>
                <c:pt idx="371">
                  <c:v>27.6417</c:v>
                </c:pt>
                <c:pt idx="372">
                  <c:v>27.642700000000001</c:v>
                </c:pt>
                <c:pt idx="373">
                  <c:v>27.603100000000001</c:v>
                </c:pt>
                <c:pt idx="374">
                  <c:v>27.593499999999999</c:v>
                </c:pt>
                <c:pt idx="375">
                  <c:v>27.5976</c:v>
                </c:pt>
                <c:pt idx="376">
                  <c:v>27.560400000000001</c:v>
                </c:pt>
                <c:pt idx="377">
                  <c:v>27.553799999999999</c:v>
                </c:pt>
                <c:pt idx="378">
                  <c:v>27.482700000000001</c:v>
                </c:pt>
                <c:pt idx="379">
                  <c:v>27.497499999999999</c:v>
                </c:pt>
                <c:pt idx="380">
                  <c:v>27.486799999999999</c:v>
                </c:pt>
                <c:pt idx="381">
                  <c:v>27.515599999999999</c:v>
                </c:pt>
                <c:pt idx="382">
                  <c:v>27.508700000000001</c:v>
                </c:pt>
                <c:pt idx="383">
                  <c:v>27.516200000000001</c:v>
                </c:pt>
                <c:pt idx="384">
                  <c:v>27.627199999999998</c:v>
                </c:pt>
                <c:pt idx="385">
                  <c:v>27.586400000000001</c:v>
                </c:pt>
                <c:pt idx="386">
                  <c:v>27.6388</c:v>
                </c:pt>
                <c:pt idx="387">
                  <c:v>27.691099999999999</c:v>
                </c:pt>
                <c:pt idx="388">
                  <c:v>27.717400000000001</c:v>
                </c:pt>
                <c:pt idx="389">
                  <c:v>27.799499999999998</c:v>
                </c:pt>
                <c:pt idx="390">
                  <c:v>27.855499999999999</c:v>
                </c:pt>
                <c:pt idx="391">
                  <c:v>27.995999999999999</c:v>
                </c:pt>
                <c:pt idx="392">
                  <c:v>28.029900000000001</c:v>
                </c:pt>
                <c:pt idx="393">
                  <c:v>28.017099999999999</c:v>
                </c:pt>
                <c:pt idx="394">
                  <c:v>28.083400000000001</c:v>
                </c:pt>
                <c:pt idx="395">
                  <c:v>28.0839</c:v>
                </c:pt>
                <c:pt idx="396">
                  <c:v>28.1343</c:v>
                </c:pt>
                <c:pt idx="397">
                  <c:v>28.171800000000001</c:v>
                </c:pt>
                <c:pt idx="398">
                  <c:v>28.1615</c:v>
                </c:pt>
                <c:pt idx="399">
                  <c:v>28.165199999999999</c:v>
                </c:pt>
                <c:pt idx="400">
                  <c:v>28.1419</c:v>
                </c:pt>
                <c:pt idx="401">
                  <c:v>28.168099999999999</c:v>
                </c:pt>
                <c:pt idx="402">
                  <c:v>28.174499999999998</c:v>
                </c:pt>
                <c:pt idx="403">
                  <c:v>28.166599999999999</c:v>
                </c:pt>
                <c:pt idx="404">
                  <c:v>28.155000000000001</c:v>
                </c:pt>
                <c:pt idx="405">
                  <c:v>27.844000000000001</c:v>
                </c:pt>
                <c:pt idx="406">
                  <c:v>27.509</c:v>
                </c:pt>
                <c:pt idx="407">
                  <c:v>27.601199999999999</c:v>
                </c:pt>
                <c:pt idx="408">
                  <c:v>27.976400000000002</c:v>
                </c:pt>
                <c:pt idx="409">
                  <c:v>27.9282</c:v>
                </c:pt>
                <c:pt idx="410">
                  <c:v>27.796800000000001</c:v>
                </c:pt>
                <c:pt idx="411">
                  <c:v>27.7043</c:v>
                </c:pt>
                <c:pt idx="412">
                  <c:v>27.738099999999999</c:v>
                </c:pt>
                <c:pt idx="413">
                  <c:v>27.752800000000001</c:v>
                </c:pt>
                <c:pt idx="414">
                  <c:v>27.628299999999999</c:v>
                </c:pt>
                <c:pt idx="415">
                  <c:v>27.587</c:v>
                </c:pt>
                <c:pt idx="416">
                  <c:v>27.567599999999999</c:v>
                </c:pt>
                <c:pt idx="417">
                  <c:v>27.581900000000001</c:v>
                </c:pt>
                <c:pt idx="418">
                  <c:v>27.593900000000001</c:v>
                </c:pt>
                <c:pt idx="419">
                  <c:v>27.5989</c:v>
                </c:pt>
                <c:pt idx="420">
                  <c:v>27.592500000000001</c:v>
                </c:pt>
                <c:pt idx="421">
                  <c:v>27.5884</c:v>
                </c:pt>
                <c:pt idx="422">
                  <c:v>27.592099999999999</c:v>
                </c:pt>
                <c:pt idx="423">
                  <c:v>27.597100000000001</c:v>
                </c:pt>
                <c:pt idx="424">
                  <c:v>27.5974</c:v>
                </c:pt>
                <c:pt idx="425">
                  <c:v>27.577200000000001</c:v>
                </c:pt>
                <c:pt idx="426">
                  <c:v>27.5624</c:v>
                </c:pt>
                <c:pt idx="427">
                  <c:v>27.5581</c:v>
                </c:pt>
                <c:pt idx="428">
                  <c:v>27.555900000000001</c:v>
                </c:pt>
                <c:pt idx="429">
                  <c:v>27.562899999999999</c:v>
                </c:pt>
                <c:pt idx="430">
                  <c:v>27.567399999999999</c:v>
                </c:pt>
                <c:pt idx="431">
                  <c:v>27.566099999999999</c:v>
                </c:pt>
                <c:pt idx="432">
                  <c:v>27.565300000000001</c:v>
                </c:pt>
                <c:pt idx="433">
                  <c:v>27.59</c:v>
                </c:pt>
                <c:pt idx="434">
                  <c:v>27.734100000000002</c:v>
                </c:pt>
                <c:pt idx="435">
                  <c:v>27.590800000000002</c:v>
                </c:pt>
                <c:pt idx="436">
                  <c:v>27.8249</c:v>
                </c:pt>
                <c:pt idx="437">
                  <c:v>27.9969</c:v>
                </c:pt>
                <c:pt idx="438">
                  <c:v>28.0138</c:v>
                </c:pt>
                <c:pt idx="439">
                  <c:v>27.966200000000001</c:v>
                </c:pt>
                <c:pt idx="440">
                  <c:v>28.200500000000002</c:v>
                </c:pt>
                <c:pt idx="441">
                  <c:v>28.1816</c:v>
                </c:pt>
                <c:pt idx="442">
                  <c:v>28.147099999999998</c:v>
                </c:pt>
                <c:pt idx="443">
                  <c:v>28.2621</c:v>
                </c:pt>
                <c:pt idx="444">
                  <c:v>28.202300000000001</c:v>
                </c:pt>
                <c:pt idx="445">
                  <c:v>28.2271</c:v>
                </c:pt>
                <c:pt idx="446">
                  <c:v>28.251999999999999</c:v>
                </c:pt>
                <c:pt idx="447">
                  <c:v>28.247499999999999</c:v>
                </c:pt>
                <c:pt idx="448">
                  <c:v>28.240200000000002</c:v>
                </c:pt>
                <c:pt idx="449">
                  <c:v>28.194299999999998</c:v>
                </c:pt>
                <c:pt idx="450">
                  <c:v>27.765699999999999</c:v>
                </c:pt>
                <c:pt idx="451">
                  <c:v>27.784800000000001</c:v>
                </c:pt>
                <c:pt idx="452">
                  <c:v>27.893599999999999</c:v>
                </c:pt>
                <c:pt idx="453">
                  <c:v>27.693100000000001</c:v>
                </c:pt>
                <c:pt idx="454">
                  <c:v>27.729199999999999</c:v>
                </c:pt>
                <c:pt idx="455">
                  <c:v>27.6617</c:v>
                </c:pt>
                <c:pt idx="456">
                  <c:v>27.645299999999999</c:v>
                </c:pt>
                <c:pt idx="457">
                  <c:v>27.748899999999999</c:v>
                </c:pt>
                <c:pt idx="458">
                  <c:v>27.738399999999999</c:v>
                </c:pt>
                <c:pt idx="459">
                  <c:v>27.7423</c:v>
                </c:pt>
                <c:pt idx="460">
                  <c:v>27.7423</c:v>
                </c:pt>
                <c:pt idx="461">
                  <c:v>27.792400000000001</c:v>
                </c:pt>
                <c:pt idx="462">
                  <c:v>27.781500000000001</c:v>
                </c:pt>
                <c:pt idx="463">
                  <c:v>27.773199999999999</c:v>
                </c:pt>
                <c:pt idx="464">
                  <c:v>27.727</c:v>
                </c:pt>
                <c:pt idx="465">
                  <c:v>27.724599999999999</c:v>
                </c:pt>
                <c:pt idx="466">
                  <c:v>27.722200000000001</c:v>
                </c:pt>
                <c:pt idx="467">
                  <c:v>27.6996</c:v>
                </c:pt>
                <c:pt idx="468">
                  <c:v>27.718299999999999</c:v>
                </c:pt>
                <c:pt idx="469">
                  <c:v>27.712900000000001</c:v>
                </c:pt>
                <c:pt idx="470">
                  <c:v>27.716699999999999</c:v>
                </c:pt>
                <c:pt idx="471">
                  <c:v>27.687799999999999</c:v>
                </c:pt>
                <c:pt idx="472">
                  <c:v>27.689900000000002</c:v>
                </c:pt>
                <c:pt idx="473">
                  <c:v>27.674800000000001</c:v>
                </c:pt>
                <c:pt idx="474">
                  <c:v>27.625499999999999</c:v>
                </c:pt>
                <c:pt idx="475">
                  <c:v>27.629300000000001</c:v>
                </c:pt>
                <c:pt idx="476">
                  <c:v>27.568300000000001</c:v>
                </c:pt>
                <c:pt idx="477">
                  <c:v>27.591899999999999</c:v>
                </c:pt>
                <c:pt idx="478">
                  <c:v>27.5898</c:v>
                </c:pt>
                <c:pt idx="479">
                  <c:v>27.579799999999999</c:v>
                </c:pt>
                <c:pt idx="480">
                  <c:v>27.294899999999998</c:v>
                </c:pt>
                <c:pt idx="481">
                  <c:v>27.232800000000001</c:v>
                </c:pt>
                <c:pt idx="482">
                  <c:v>27.546600000000002</c:v>
                </c:pt>
                <c:pt idx="483">
                  <c:v>27.471399999999999</c:v>
                </c:pt>
                <c:pt idx="484">
                  <c:v>27.3566</c:v>
                </c:pt>
                <c:pt idx="485">
                  <c:v>27.618200000000002</c:v>
                </c:pt>
                <c:pt idx="486">
                  <c:v>27.5242</c:v>
                </c:pt>
                <c:pt idx="487">
                  <c:v>28.058700000000002</c:v>
                </c:pt>
                <c:pt idx="488">
                  <c:v>28.072500000000002</c:v>
                </c:pt>
                <c:pt idx="489">
                  <c:v>27.847799999999999</c:v>
                </c:pt>
                <c:pt idx="490">
                  <c:v>27.9054</c:v>
                </c:pt>
                <c:pt idx="491">
                  <c:v>28.137499999999999</c:v>
                </c:pt>
                <c:pt idx="492">
                  <c:v>27.9697</c:v>
                </c:pt>
                <c:pt idx="493">
                  <c:v>28.075700000000001</c:v>
                </c:pt>
                <c:pt idx="494">
                  <c:v>28.041899999999998</c:v>
                </c:pt>
                <c:pt idx="495">
                  <c:v>28.0688</c:v>
                </c:pt>
                <c:pt idx="496">
                  <c:v>28.145099999999999</c:v>
                </c:pt>
                <c:pt idx="497">
                  <c:v>28.1294</c:v>
                </c:pt>
                <c:pt idx="498">
                  <c:v>28.135899999999999</c:v>
                </c:pt>
                <c:pt idx="499">
                  <c:v>28.13</c:v>
                </c:pt>
                <c:pt idx="500">
                  <c:v>28.1525</c:v>
                </c:pt>
                <c:pt idx="501">
                  <c:v>28.159099999999999</c:v>
                </c:pt>
                <c:pt idx="502">
                  <c:v>28.153600000000001</c:v>
                </c:pt>
                <c:pt idx="503">
                  <c:v>28.177199999999999</c:v>
                </c:pt>
                <c:pt idx="504">
                  <c:v>27.901900000000001</c:v>
                </c:pt>
                <c:pt idx="505">
                  <c:v>27.796500000000002</c:v>
                </c:pt>
                <c:pt idx="506">
                  <c:v>27.687799999999999</c:v>
                </c:pt>
                <c:pt idx="507">
                  <c:v>27.545200000000001</c:v>
                </c:pt>
                <c:pt idx="508">
                  <c:v>27.5519</c:v>
                </c:pt>
                <c:pt idx="509">
                  <c:v>27.748799999999999</c:v>
                </c:pt>
                <c:pt idx="510">
                  <c:v>27.731999999999999</c:v>
                </c:pt>
                <c:pt idx="511">
                  <c:v>27.6859</c:v>
                </c:pt>
                <c:pt idx="512">
                  <c:v>27.662400000000002</c:v>
                </c:pt>
                <c:pt idx="513">
                  <c:v>27.587900000000001</c:v>
                </c:pt>
                <c:pt idx="514">
                  <c:v>27.575099999999999</c:v>
                </c:pt>
                <c:pt idx="515">
                  <c:v>27.549800000000001</c:v>
                </c:pt>
                <c:pt idx="516">
                  <c:v>27.546800000000001</c:v>
                </c:pt>
                <c:pt idx="517">
                  <c:v>27.5563</c:v>
                </c:pt>
                <c:pt idx="518">
                  <c:v>27.5579</c:v>
                </c:pt>
                <c:pt idx="519">
                  <c:v>27.567</c:v>
                </c:pt>
                <c:pt idx="520">
                  <c:v>27.569500000000001</c:v>
                </c:pt>
                <c:pt idx="521">
                  <c:v>27.573899999999998</c:v>
                </c:pt>
                <c:pt idx="522">
                  <c:v>27.572199999999999</c:v>
                </c:pt>
                <c:pt idx="523">
                  <c:v>27.568100000000001</c:v>
                </c:pt>
                <c:pt idx="524">
                  <c:v>27.532699999999998</c:v>
                </c:pt>
                <c:pt idx="525">
                  <c:v>27.535900000000002</c:v>
                </c:pt>
                <c:pt idx="526">
                  <c:v>27.5397</c:v>
                </c:pt>
                <c:pt idx="527">
                  <c:v>27.5837</c:v>
                </c:pt>
                <c:pt idx="528">
                  <c:v>27.579000000000001</c:v>
                </c:pt>
                <c:pt idx="529">
                  <c:v>27.532599999999999</c:v>
                </c:pt>
                <c:pt idx="530">
                  <c:v>27.526599999999998</c:v>
                </c:pt>
                <c:pt idx="531">
                  <c:v>27.534700000000001</c:v>
                </c:pt>
                <c:pt idx="532">
                  <c:v>27.5684</c:v>
                </c:pt>
                <c:pt idx="533">
                  <c:v>27.581700000000001</c:v>
                </c:pt>
                <c:pt idx="534">
                  <c:v>27.819099999999999</c:v>
                </c:pt>
                <c:pt idx="535">
                  <c:v>28.039100000000001</c:v>
                </c:pt>
                <c:pt idx="536">
                  <c:v>28.070599999999999</c:v>
                </c:pt>
                <c:pt idx="537">
                  <c:v>28.1509</c:v>
                </c:pt>
                <c:pt idx="538">
                  <c:v>28.093499999999999</c:v>
                </c:pt>
                <c:pt idx="539">
                  <c:v>28.012799999999999</c:v>
                </c:pt>
                <c:pt idx="540">
                  <c:v>28.048500000000001</c:v>
                </c:pt>
                <c:pt idx="541">
                  <c:v>28.297899999999998</c:v>
                </c:pt>
                <c:pt idx="542">
                  <c:v>28.1065</c:v>
                </c:pt>
                <c:pt idx="543">
                  <c:v>28.153300000000002</c:v>
                </c:pt>
                <c:pt idx="544">
                  <c:v>28.193899999999999</c:v>
                </c:pt>
                <c:pt idx="545">
                  <c:v>28.181999999999999</c:v>
                </c:pt>
                <c:pt idx="546">
                  <c:v>28.1951</c:v>
                </c:pt>
                <c:pt idx="547">
                  <c:v>28.201599999999999</c:v>
                </c:pt>
                <c:pt idx="548">
                  <c:v>28.180700000000002</c:v>
                </c:pt>
                <c:pt idx="549">
                  <c:v>27.733499999999999</c:v>
                </c:pt>
                <c:pt idx="550">
                  <c:v>27.6008</c:v>
                </c:pt>
                <c:pt idx="551">
                  <c:v>28.034199999999998</c:v>
                </c:pt>
                <c:pt idx="552">
                  <c:v>27.721</c:v>
                </c:pt>
                <c:pt idx="553">
                  <c:v>27.882000000000001</c:v>
                </c:pt>
                <c:pt idx="554">
                  <c:v>27.7347</c:v>
                </c:pt>
                <c:pt idx="555">
                  <c:v>27.734500000000001</c:v>
                </c:pt>
                <c:pt idx="556">
                  <c:v>27.728200000000001</c:v>
                </c:pt>
                <c:pt idx="557">
                  <c:v>27.714600000000001</c:v>
                </c:pt>
                <c:pt idx="558">
                  <c:v>27.709499999999998</c:v>
                </c:pt>
                <c:pt idx="559">
                  <c:v>27.7136</c:v>
                </c:pt>
                <c:pt idx="560">
                  <c:v>27.728000000000002</c:v>
                </c:pt>
                <c:pt idx="561">
                  <c:v>27.731400000000001</c:v>
                </c:pt>
                <c:pt idx="562">
                  <c:v>27.7104</c:v>
                </c:pt>
                <c:pt idx="563">
                  <c:v>27.713000000000001</c:v>
                </c:pt>
                <c:pt idx="564">
                  <c:v>27.722799999999999</c:v>
                </c:pt>
                <c:pt idx="565">
                  <c:v>27.696000000000002</c:v>
                </c:pt>
                <c:pt idx="566">
                  <c:v>27.690300000000001</c:v>
                </c:pt>
                <c:pt idx="567">
                  <c:v>27.695499999999999</c:v>
                </c:pt>
                <c:pt idx="568">
                  <c:v>27.680099999999999</c:v>
                </c:pt>
                <c:pt idx="569">
                  <c:v>27.676100000000002</c:v>
                </c:pt>
                <c:pt idx="570">
                  <c:v>27.676500000000001</c:v>
                </c:pt>
                <c:pt idx="571">
                  <c:v>27.6431</c:v>
                </c:pt>
                <c:pt idx="572">
                  <c:v>27.6479</c:v>
                </c:pt>
                <c:pt idx="573">
                  <c:v>27.5867</c:v>
                </c:pt>
                <c:pt idx="574">
                  <c:v>27.5261</c:v>
                </c:pt>
                <c:pt idx="575">
                  <c:v>27.538900000000002</c:v>
                </c:pt>
                <c:pt idx="576">
                  <c:v>27.576599999999999</c:v>
                </c:pt>
                <c:pt idx="577">
                  <c:v>27.523</c:v>
                </c:pt>
                <c:pt idx="578">
                  <c:v>27.526</c:v>
                </c:pt>
                <c:pt idx="579">
                  <c:v>27.531600000000001</c:v>
                </c:pt>
                <c:pt idx="580">
                  <c:v>27.543199999999999</c:v>
                </c:pt>
                <c:pt idx="581">
                  <c:v>27.5242</c:v>
                </c:pt>
                <c:pt idx="582">
                  <c:v>27.565200000000001</c:v>
                </c:pt>
                <c:pt idx="583">
                  <c:v>27.627300000000002</c:v>
                </c:pt>
                <c:pt idx="584">
                  <c:v>27.622</c:v>
                </c:pt>
                <c:pt idx="585">
                  <c:v>27.727799999999998</c:v>
                </c:pt>
                <c:pt idx="586">
                  <c:v>28.081299999999999</c:v>
                </c:pt>
                <c:pt idx="587">
                  <c:v>27.971699999999998</c:v>
                </c:pt>
                <c:pt idx="588">
                  <c:v>28.185300000000002</c:v>
                </c:pt>
                <c:pt idx="589">
                  <c:v>28.0624</c:v>
                </c:pt>
                <c:pt idx="590">
                  <c:v>28.1768</c:v>
                </c:pt>
                <c:pt idx="591">
                  <c:v>28.223500000000001</c:v>
                </c:pt>
                <c:pt idx="592">
                  <c:v>28.180099999999999</c:v>
                </c:pt>
                <c:pt idx="593">
                  <c:v>28.242599999999999</c:v>
                </c:pt>
                <c:pt idx="594">
                  <c:v>28.265899999999998</c:v>
                </c:pt>
                <c:pt idx="595">
                  <c:v>28.228899999999999</c:v>
                </c:pt>
                <c:pt idx="596">
                  <c:v>28.220400000000001</c:v>
                </c:pt>
                <c:pt idx="597">
                  <c:v>28.240100000000002</c:v>
                </c:pt>
                <c:pt idx="598">
                  <c:v>28.251899999999999</c:v>
                </c:pt>
                <c:pt idx="599">
                  <c:v>28.2485</c:v>
                </c:pt>
                <c:pt idx="600">
                  <c:v>28.244399999999999</c:v>
                </c:pt>
                <c:pt idx="601">
                  <c:v>28.238299999999999</c:v>
                </c:pt>
                <c:pt idx="602">
                  <c:v>28.247599999999998</c:v>
                </c:pt>
                <c:pt idx="603">
                  <c:v>28.2227</c:v>
                </c:pt>
                <c:pt idx="604">
                  <c:v>28.086500000000001</c:v>
                </c:pt>
                <c:pt idx="605">
                  <c:v>27.9054</c:v>
                </c:pt>
                <c:pt idx="606">
                  <c:v>27.731000000000002</c:v>
                </c:pt>
                <c:pt idx="607">
                  <c:v>27.746300000000002</c:v>
                </c:pt>
                <c:pt idx="608">
                  <c:v>27.798500000000001</c:v>
                </c:pt>
                <c:pt idx="609">
                  <c:v>27.757300000000001</c:v>
                </c:pt>
                <c:pt idx="610">
                  <c:v>27.7319</c:v>
                </c:pt>
                <c:pt idx="611">
                  <c:v>27.6524</c:v>
                </c:pt>
                <c:pt idx="612">
                  <c:v>27.575399999999998</c:v>
                </c:pt>
                <c:pt idx="613">
                  <c:v>27.544</c:v>
                </c:pt>
                <c:pt idx="614">
                  <c:v>27.5412</c:v>
                </c:pt>
                <c:pt idx="615">
                  <c:v>27.576699999999999</c:v>
                </c:pt>
                <c:pt idx="616">
                  <c:v>27.541599999999999</c:v>
                </c:pt>
                <c:pt idx="617">
                  <c:v>27.521599999999999</c:v>
                </c:pt>
                <c:pt idx="618">
                  <c:v>27.5031</c:v>
                </c:pt>
                <c:pt idx="619">
                  <c:v>27.502300000000002</c:v>
                </c:pt>
                <c:pt idx="620">
                  <c:v>27.490300000000001</c:v>
                </c:pt>
                <c:pt idx="621">
                  <c:v>27.478100000000001</c:v>
                </c:pt>
                <c:pt idx="622">
                  <c:v>27.473800000000001</c:v>
                </c:pt>
                <c:pt idx="623">
                  <c:v>27.453600000000002</c:v>
                </c:pt>
                <c:pt idx="624">
                  <c:v>27.4435</c:v>
                </c:pt>
                <c:pt idx="625">
                  <c:v>27.600899999999999</c:v>
                </c:pt>
                <c:pt idx="626">
                  <c:v>27.578099999999999</c:v>
                </c:pt>
                <c:pt idx="627">
                  <c:v>27.555</c:v>
                </c:pt>
                <c:pt idx="628">
                  <c:v>27.47</c:v>
                </c:pt>
                <c:pt idx="629">
                  <c:v>27.466000000000001</c:v>
                </c:pt>
                <c:pt idx="630">
                  <c:v>27.562200000000001</c:v>
                </c:pt>
                <c:pt idx="631">
                  <c:v>27.659600000000001</c:v>
                </c:pt>
                <c:pt idx="632">
                  <c:v>27.758700000000001</c:v>
                </c:pt>
                <c:pt idx="633">
                  <c:v>27.8643</c:v>
                </c:pt>
                <c:pt idx="634">
                  <c:v>27.9312</c:v>
                </c:pt>
                <c:pt idx="635">
                  <c:v>27.803599999999999</c:v>
                </c:pt>
                <c:pt idx="636">
                  <c:v>28.255600000000001</c:v>
                </c:pt>
                <c:pt idx="637">
                  <c:v>28.279599999999999</c:v>
                </c:pt>
                <c:pt idx="638">
                  <c:v>28.041699999999999</c:v>
                </c:pt>
                <c:pt idx="639">
                  <c:v>28.150300000000001</c:v>
                </c:pt>
                <c:pt idx="640">
                  <c:v>28.204599999999999</c:v>
                </c:pt>
                <c:pt idx="641">
                  <c:v>28.218399999999999</c:v>
                </c:pt>
                <c:pt idx="642">
                  <c:v>28.280999999999999</c:v>
                </c:pt>
                <c:pt idx="643">
                  <c:v>28.267700000000001</c:v>
                </c:pt>
                <c:pt idx="644">
                  <c:v>28.249600000000001</c:v>
                </c:pt>
                <c:pt idx="645">
                  <c:v>28.142099999999999</c:v>
                </c:pt>
                <c:pt idx="646">
                  <c:v>28.139800000000001</c:v>
                </c:pt>
                <c:pt idx="647">
                  <c:v>28.097000000000001</c:v>
                </c:pt>
                <c:pt idx="648">
                  <c:v>28.027000000000001</c:v>
                </c:pt>
                <c:pt idx="649">
                  <c:v>27.9693</c:v>
                </c:pt>
                <c:pt idx="650">
                  <c:v>27.7117</c:v>
                </c:pt>
                <c:pt idx="651">
                  <c:v>27.6723</c:v>
                </c:pt>
                <c:pt idx="652">
                  <c:v>27.788900000000002</c:v>
                </c:pt>
                <c:pt idx="653">
                  <c:v>27.755800000000001</c:v>
                </c:pt>
                <c:pt idx="654">
                  <c:v>27.713000000000001</c:v>
                </c:pt>
                <c:pt idx="655">
                  <c:v>27.707699999999999</c:v>
                </c:pt>
                <c:pt idx="656">
                  <c:v>27.756799999999998</c:v>
                </c:pt>
                <c:pt idx="657">
                  <c:v>27.760300000000001</c:v>
                </c:pt>
                <c:pt idx="658">
                  <c:v>27.6877</c:v>
                </c:pt>
                <c:pt idx="659">
                  <c:v>27.6816</c:v>
                </c:pt>
                <c:pt idx="660">
                  <c:v>27.691299999999998</c:v>
                </c:pt>
                <c:pt idx="661">
                  <c:v>27.698799999999999</c:v>
                </c:pt>
                <c:pt idx="662">
                  <c:v>27.709199999999999</c:v>
                </c:pt>
                <c:pt idx="663">
                  <c:v>27.657699999999998</c:v>
                </c:pt>
                <c:pt idx="664">
                  <c:v>27.697800000000001</c:v>
                </c:pt>
                <c:pt idx="665">
                  <c:v>27.695599999999999</c:v>
                </c:pt>
                <c:pt idx="666">
                  <c:v>27.675999999999998</c:v>
                </c:pt>
                <c:pt idx="667">
                  <c:v>27.6508</c:v>
                </c:pt>
                <c:pt idx="668">
                  <c:v>27.6419</c:v>
                </c:pt>
                <c:pt idx="669">
                  <c:v>27.6388</c:v>
                </c:pt>
                <c:pt idx="670">
                  <c:v>27.6189</c:v>
                </c:pt>
                <c:pt idx="671">
                  <c:v>27.612500000000001</c:v>
                </c:pt>
                <c:pt idx="672">
                  <c:v>27.598600000000001</c:v>
                </c:pt>
                <c:pt idx="673">
                  <c:v>27.493300000000001</c:v>
                </c:pt>
                <c:pt idx="674">
                  <c:v>27.509799999999998</c:v>
                </c:pt>
                <c:pt idx="675">
                  <c:v>27.5245</c:v>
                </c:pt>
                <c:pt idx="676">
                  <c:v>27.373899999999999</c:v>
                </c:pt>
                <c:pt idx="677">
                  <c:v>27.361999999999998</c:v>
                </c:pt>
                <c:pt idx="678">
                  <c:v>27.377800000000001</c:v>
                </c:pt>
                <c:pt idx="679">
                  <c:v>27.372399999999999</c:v>
                </c:pt>
                <c:pt idx="680">
                  <c:v>27.579599999999999</c:v>
                </c:pt>
                <c:pt idx="681">
                  <c:v>27.5078</c:v>
                </c:pt>
                <c:pt idx="682">
                  <c:v>27.623799999999999</c:v>
                </c:pt>
                <c:pt idx="683">
                  <c:v>27.6158</c:v>
                </c:pt>
                <c:pt idx="684">
                  <c:v>27.758099999999999</c:v>
                </c:pt>
                <c:pt idx="685">
                  <c:v>27.935099999999998</c:v>
                </c:pt>
                <c:pt idx="686">
                  <c:v>28.044799999999999</c:v>
                </c:pt>
                <c:pt idx="687">
                  <c:v>28.097100000000001</c:v>
                </c:pt>
                <c:pt idx="688">
                  <c:v>28.048400000000001</c:v>
                </c:pt>
                <c:pt idx="689">
                  <c:v>28.221299999999999</c:v>
                </c:pt>
                <c:pt idx="690">
                  <c:v>28.1722</c:v>
                </c:pt>
                <c:pt idx="691">
                  <c:v>28.193899999999999</c:v>
                </c:pt>
                <c:pt idx="692">
                  <c:v>28.281600000000001</c:v>
                </c:pt>
                <c:pt idx="693">
                  <c:v>28.269600000000001</c:v>
                </c:pt>
                <c:pt idx="694">
                  <c:v>28.2745</c:v>
                </c:pt>
                <c:pt idx="695">
                  <c:v>28.246200000000002</c:v>
                </c:pt>
                <c:pt idx="696">
                  <c:v>28.252300000000002</c:v>
                </c:pt>
                <c:pt idx="697">
                  <c:v>28.287400000000002</c:v>
                </c:pt>
                <c:pt idx="698">
                  <c:v>28.2728</c:v>
                </c:pt>
                <c:pt idx="699">
                  <c:v>28.2758</c:v>
                </c:pt>
                <c:pt idx="700">
                  <c:v>28.2563</c:v>
                </c:pt>
                <c:pt idx="701">
                  <c:v>28.247299999999999</c:v>
                </c:pt>
                <c:pt idx="702">
                  <c:v>28.0015</c:v>
                </c:pt>
                <c:pt idx="703">
                  <c:v>27.9514</c:v>
                </c:pt>
                <c:pt idx="704">
                  <c:v>27.885400000000001</c:v>
                </c:pt>
                <c:pt idx="705">
                  <c:v>27.496700000000001</c:v>
                </c:pt>
                <c:pt idx="706">
                  <c:v>27.607199999999999</c:v>
                </c:pt>
                <c:pt idx="707">
                  <c:v>27.449000000000002</c:v>
                </c:pt>
                <c:pt idx="708">
                  <c:v>27.6723</c:v>
                </c:pt>
                <c:pt idx="709">
                  <c:v>27.7331</c:v>
                </c:pt>
                <c:pt idx="710">
                  <c:v>27.705500000000001</c:v>
                </c:pt>
                <c:pt idx="711">
                  <c:v>27.652999999999999</c:v>
                </c:pt>
                <c:pt idx="712">
                  <c:v>27.631599999999999</c:v>
                </c:pt>
                <c:pt idx="713">
                  <c:v>27.5871</c:v>
                </c:pt>
                <c:pt idx="714">
                  <c:v>27.581600000000002</c:v>
                </c:pt>
                <c:pt idx="715">
                  <c:v>27.533100000000001</c:v>
                </c:pt>
                <c:pt idx="716">
                  <c:v>27.527200000000001</c:v>
                </c:pt>
                <c:pt idx="717">
                  <c:v>27.528199999999998</c:v>
                </c:pt>
                <c:pt idx="718">
                  <c:v>27.512499999999999</c:v>
                </c:pt>
                <c:pt idx="719">
                  <c:v>27.5229</c:v>
                </c:pt>
                <c:pt idx="720">
                  <c:v>27.5168</c:v>
                </c:pt>
                <c:pt idx="721">
                  <c:v>27.471399999999999</c:v>
                </c:pt>
                <c:pt idx="722">
                  <c:v>27.445799999999998</c:v>
                </c:pt>
                <c:pt idx="723">
                  <c:v>27.4451</c:v>
                </c:pt>
                <c:pt idx="724">
                  <c:v>27.6157</c:v>
                </c:pt>
                <c:pt idx="725">
                  <c:v>27.6191</c:v>
                </c:pt>
                <c:pt idx="726">
                  <c:v>27.577999999999999</c:v>
                </c:pt>
                <c:pt idx="727">
                  <c:v>27.535599999999999</c:v>
                </c:pt>
                <c:pt idx="728">
                  <c:v>27.553999999999998</c:v>
                </c:pt>
                <c:pt idx="729">
                  <c:v>27.5291</c:v>
                </c:pt>
                <c:pt idx="730">
                  <c:v>27.510200000000001</c:v>
                </c:pt>
                <c:pt idx="731">
                  <c:v>27.551300000000001</c:v>
                </c:pt>
                <c:pt idx="732">
                  <c:v>27.826000000000001</c:v>
                </c:pt>
                <c:pt idx="733">
                  <c:v>27.6846</c:v>
                </c:pt>
                <c:pt idx="734">
                  <c:v>27.703299999999999</c:v>
                </c:pt>
                <c:pt idx="735">
                  <c:v>27.758400000000002</c:v>
                </c:pt>
                <c:pt idx="736">
                  <c:v>27.875499999999999</c:v>
                </c:pt>
                <c:pt idx="737">
                  <c:v>27.887899999999998</c:v>
                </c:pt>
                <c:pt idx="738">
                  <c:v>28.151700000000002</c:v>
                </c:pt>
                <c:pt idx="739">
                  <c:v>28.043600000000001</c:v>
                </c:pt>
                <c:pt idx="740">
                  <c:v>28.1235</c:v>
                </c:pt>
                <c:pt idx="741">
                  <c:v>28.233000000000001</c:v>
                </c:pt>
                <c:pt idx="742">
                  <c:v>28.2163</c:v>
                </c:pt>
                <c:pt idx="743">
                  <c:v>28.1601</c:v>
                </c:pt>
                <c:pt idx="744">
                  <c:v>27.820399999999999</c:v>
                </c:pt>
                <c:pt idx="745">
                  <c:v>27.771899999999999</c:v>
                </c:pt>
                <c:pt idx="746">
                  <c:v>27.753699999999998</c:v>
                </c:pt>
                <c:pt idx="747">
                  <c:v>27.939399999999999</c:v>
                </c:pt>
                <c:pt idx="748">
                  <c:v>27.8249</c:v>
                </c:pt>
                <c:pt idx="749">
                  <c:v>27.901900000000001</c:v>
                </c:pt>
                <c:pt idx="750">
                  <c:v>27.902799999999999</c:v>
                </c:pt>
                <c:pt idx="751">
                  <c:v>27.770800000000001</c:v>
                </c:pt>
                <c:pt idx="752">
                  <c:v>27.737200000000001</c:v>
                </c:pt>
                <c:pt idx="753">
                  <c:v>27.745899999999999</c:v>
                </c:pt>
                <c:pt idx="754">
                  <c:v>27.648299999999999</c:v>
                </c:pt>
                <c:pt idx="755">
                  <c:v>27.5989</c:v>
                </c:pt>
                <c:pt idx="756">
                  <c:v>27.582699999999999</c:v>
                </c:pt>
                <c:pt idx="757">
                  <c:v>27.596</c:v>
                </c:pt>
                <c:pt idx="758">
                  <c:v>27.607800000000001</c:v>
                </c:pt>
                <c:pt idx="759">
                  <c:v>27.6067</c:v>
                </c:pt>
                <c:pt idx="760">
                  <c:v>27.603200000000001</c:v>
                </c:pt>
                <c:pt idx="761">
                  <c:v>27.6099</c:v>
                </c:pt>
                <c:pt idx="762">
                  <c:v>27.6069</c:v>
                </c:pt>
                <c:pt idx="763">
                  <c:v>27.605499999999999</c:v>
                </c:pt>
                <c:pt idx="764">
                  <c:v>27.6129</c:v>
                </c:pt>
                <c:pt idx="765">
                  <c:v>27.603300000000001</c:v>
                </c:pt>
                <c:pt idx="766">
                  <c:v>27.6067</c:v>
                </c:pt>
                <c:pt idx="767">
                  <c:v>27.5868</c:v>
                </c:pt>
                <c:pt idx="768">
                  <c:v>27.573699999999999</c:v>
                </c:pt>
                <c:pt idx="769">
                  <c:v>27.560400000000001</c:v>
                </c:pt>
                <c:pt idx="770">
                  <c:v>27.566600000000001</c:v>
                </c:pt>
                <c:pt idx="771">
                  <c:v>27.556799999999999</c:v>
                </c:pt>
                <c:pt idx="772">
                  <c:v>27.539100000000001</c:v>
                </c:pt>
                <c:pt idx="773">
                  <c:v>27.4985</c:v>
                </c:pt>
                <c:pt idx="774">
                  <c:v>27.504200000000001</c:v>
                </c:pt>
                <c:pt idx="775">
                  <c:v>27.4114</c:v>
                </c:pt>
                <c:pt idx="776">
                  <c:v>27.422599999999999</c:v>
                </c:pt>
                <c:pt idx="777">
                  <c:v>27.441400000000002</c:v>
                </c:pt>
                <c:pt idx="778">
                  <c:v>27.442599999999999</c:v>
                </c:pt>
                <c:pt idx="779">
                  <c:v>27.497900000000001</c:v>
                </c:pt>
                <c:pt idx="780">
                  <c:v>27.484500000000001</c:v>
                </c:pt>
                <c:pt idx="781">
                  <c:v>27.758400000000002</c:v>
                </c:pt>
                <c:pt idx="782">
                  <c:v>27.705400000000001</c:v>
                </c:pt>
                <c:pt idx="783">
                  <c:v>27.698399999999999</c:v>
                </c:pt>
                <c:pt idx="784">
                  <c:v>28.005099999999999</c:v>
                </c:pt>
                <c:pt idx="785">
                  <c:v>28.208400000000001</c:v>
                </c:pt>
                <c:pt idx="786">
                  <c:v>28.0276</c:v>
                </c:pt>
                <c:pt idx="787">
                  <c:v>28.133800000000001</c:v>
                </c:pt>
                <c:pt idx="788">
                  <c:v>28.223199999999999</c:v>
                </c:pt>
                <c:pt idx="789">
                  <c:v>28.122199999999999</c:v>
                </c:pt>
                <c:pt idx="790">
                  <c:v>28.2607</c:v>
                </c:pt>
                <c:pt idx="791">
                  <c:v>28.187100000000001</c:v>
                </c:pt>
                <c:pt idx="792">
                  <c:v>28.325500000000002</c:v>
                </c:pt>
                <c:pt idx="793">
                  <c:v>28.217500000000001</c:v>
                </c:pt>
                <c:pt idx="794">
                  <c:v>28.2498</c:v>
                </c:pt>
                <c:pt idx="795">
                  <c:v>28.266200000000001</c:v>
                </c:pt>
                <c:pt idx="796">
                  <c:v>28.279900000000001</c:v>
                </c:pt>
                <c:pt idx="797">
                  <c:v>28.313700000000001</c:v>
                </c:pt>
                <c:pt idx="798">
                  <c:v>28.326499999999999</c:v>
                </c:pt>
                <c:pt idx="799">
                  <c:v>28.334</c:v>
                </c:pt>
                <c:pt idx="800">
                  <c:v>28.3367</c:v>
                </c:pt>
                <c:pt idx="801">
                  <c:v>28.221399999999999</c:v>
                </c:pt>
                <c:pt idx="802">
                  <c:v>27.712599999999998</c:v>
                </c:pt>
                <c:pt idx="803">
                  <c:v>27.517499999999998</c:v>
                </c:pt>
                <c:pt idx="804">
                  <c:v>27.3459</c:v>
                </c:pt>
                <c:pt idx="805">
                  <c:v>27.321100000000001</c:v>
                </c:pt>
                <c:pt idx="806">
                  <c:v>27.757000000000001</c:v>
                </c:pt>
                <c:pt idx="807">
                  <c:v>27.415900000000001</c:v>
                </c:pt>
                <c:pt idx="808">
                  <c:v>27.3842</c:v>
                </c:pt>
                <c:pt idx="809">
                  <c:v>27.497599999999998</c:v>
                </c:pt>
                <c:pt idx="810">
                  <c:v>27.600300000000001</c:v>
                </c:pt>
                <c:pt idx="811">
                  <c:v>27.508099999999999</c:v>
                </c:pt>
                <c:pt idx="812">
                  <c:v>27.513400000000001</c:v>
                </c:pt>
                <c:pt idx="813">
                  <c:v>27.464200000000002</c:v>
                </c:pt>
                <c:pt idx="814">
                  <c:v>27.5397</c:v>
                </c:pt>
                <c:pt idx="815">
                  <c:v>27.561499999999999</c:v>
                </c:pt>
                <c:pt idx="816">
                  <c:v>27.577200000000001</c:v>
                </c:pt>
                <c:pt idx="817">
                  <c:v>27.545400000000001</c:v>
                </c:pt>
                <c:pt idx="818">
                  <c:v>27.502700000000001</c:v>
                </c:pt>
                <c:pt idx="819">
                  <c:v>27.480899999999998</c:v>
                </c:pt>
                <c:pt idx="820">
                  <c:v>27.512799999999999</c:v>
                </c:pt>
                <c:pt idx="821">
                  <c:v>27.511900000000001</c:v>
                </c:pt>
                <c:pt idx="822">
                  <c:v>27.527799999999999</c:v>
                </c:pt>
                <c:pt idx="823">
                  <c:v>27.511600000000001</c:v>
                </c:pt>
                <c:pt idx="824">
                  <c:v>27.6249</c:v>
                </c:pt>
                <c:pt idx="825">
                  <c:v>27.692299999999999</c:v>
                </c:pt>
                <c:pt idx="826">
                  <c:v>27.668299999999999</c:v>
                </c:pt>
                <c:pt idx="827">
                  <c:v>27.62</c:v>
                </c:pt>
                <c:pt idx="828">
                  <c:v>27.604600000000001</c:v>
                </c:pt>
                <c:pt idx="829">
                  <c:v>27.5915</c:v>
                </c:pt>
                <c:pt idx="830">
                  <c:v>27.748100000000001</c:v>
                </c:pt>
                <c:pt idx="831">
                  <c:v>27.697299999999998</c:v>
                </c:pt>
                <c:pt idx="832">
                  <c:v>27.808399999999999</c:v>
                </c:pt>
                <c:pt idx="833">
                  <c:v>27.692900000000002</c:v>
                </c:pt>
                <c:pt idx="834">
                  <c:v>27.857399999999998</c:v>
                </c:pt>
                <c:pt idx="835">
                  <c:v>27.8414</c:v>
                </c:pt>
                <c:pt idx="836">
                  <c:v>27.821999999999999</c:v>
                </c:pt>
                <c:pt idx="837">
                  <c:v>27.851600000000001</c:v>
                </c:pt>
                <c:pt idx="838">
                  <c:v>28.017700000000001</c:v>
                </c:pt>
                <c:pt idx="839">
                  <c:v>28.116399999999999</c:v>
                </c:pt>
                <c:pt idx="840">
                  <c:v>28.198699999999999</c:v>
                </c:pt>
                <c:pt idx="841">
                  <c:v>28.213000000000001</c:v>
                </c:pt>
                <c:pt idx="842">
                  <c:v>28.1248</c:v>
                </c:pt>
                <c:pt idx="843">
                  <c:v>27.871600000000001</c:v>
                </c:pt>
                <c:pt idx="844">
                  <c:v>27.637499999999999</c:v>
                </c:pt>
                <c:pt idx="845">
                  <c:v>27.616800000000001</c:v>
                </c:pt>
                <c:pt idx="846">
                  <c:v>27.5061</c:v>
                </c:pt>
                <c:pt idx="847">
                  <c:v>27.5565</c:v>
                </c:pt>
                <c:pt idx="848">
                  <c:v>27.596800000000002</c:v>
                </c:pt>
                <c:pt idx="849">
                  <c:v>27.620899999999999</c:v>
                </c:pt>
                <c:pt idx="850">
                  <c:v>27.7743</c:v>
                </c:pt>
                <c:pt idx="851">
                  <c:v>27.796700000000001</c:v>
                </c:pt>
                <c:pt idx="852">
                  <c:v>27.792400000000001</c:v>
                </c:pt>
                <c:pt idx="853">
                  <c:v>27.763200000000001</c:v>
                </c:pt>
                <c:pt idx="854">
                  <c:v>27.7989</c:v>
                </c:pt>
                <c:pt idx="855">
                  <c:v>27.7209</c:v>
                </c:pt>
                <c:pt idx="856">
                  <c:v>27.633700000000001</c:v>
                </c:pt>
                <c:pt idx="857">
                  <c:v>27.607800000000001</c:v>
                </c:pt>
                <c:pt idx="858">
                  <c:v>27.629799999999999</c:v>
                </c:pt>
                <c:pt idx="859">
                  <c:v>27.624600000000001</c:v>
                </c:pt>
                <c:pt idx="860">
                  <c:v>27.612500000000001</c:v>
                </c:pt>
                <c:pt idx="861">
                  <c:v>27.622800000000002</c:v>
                </c:pt>
                <c:pt idx="862">
                  <c:v>27.616800000000001</c:v>
                </c:pt>
                <c:pt idx="863">
                  <c:v>27.6249</c:v>
                </c:pt>
                <c:pt idx="864">
                  <c:v>27.6203</c:v>
                </c:pt>
                <c:pt idx="865">
                  <c:v>27.6205</c:v>
                </c:pt>
                <c:pt idx="866">
                  <c:v>27.599900000000002</c:v>
                </c:pt>
                <c:pt idx="867">
                  <c:v>27.603000000000002</c:v>
                </c:pt>
                <c:pt idx="868">
                  <c:v>27.6022</c:v>
                </c:pt>
                <c:pt idx="869">
                  <c:v>27.589200000000002</c:v>
                </c:pt>
                <c:pt idx="870">
                  <c:v>27.5824</c:v>
                </c:pt>
                <c:pt idx="871">
                  <c:v>27.5825</c:v>
                </c:pt>
                <c:pt idx="872">
                  <c:v>27.551300000000001</c:v>
                </c:pt>
                <c:pt idx="873">
                  <c:v>27.5183</c:v>
                </c:pt>
                <c:pt idx="874">
                  <c:v>27.541499999999999</c:v>
                </c:pt>
                <c:pt idx="875">
                  <c:v>27.450199999999999</c:v>
                </c:pt>
                <c:pt idx="876">
                  <c:v>27.430800000000001</c:v>
                </c:pt>
                <c:pt idx="877">
                  <c:v>27.513400000000001</c:v>
                </c:pt>
                <c:pt idx="878">
                  <c:v>27.4953</c:v>
                </c:pt>
                <c:pt idx="879">
                  <c:v>27.5015</c:v>
                </c:pt>
                <c:pt idx="880">
                  <c:v>27.476800000000001</c:v>
                </c:pt>
                <c:pt idx="881">
                  <c:v>27.627800000000001</c:v>
                </c:pt>
                <c:pt idx="882">
                  <c:v>27.649699999999999</c:v>
                </c:pt>
                <c:pt idx="883">
                  <c:v>27.764399999999998</c:v>
                </c:pt>
                <c:pt idx="884">
                  <c:v>27.6919</c:v>
                </c:pt>
                <c:pt idx="885">
                  <c:v>27.758900000000001</c:v>
                </c:pt>
                <c:pt idx="886">
                  <c:v>27.903700000000001</c:v>
                </c:pt>
                <c:pt idx="887">
                  <c:v>27.881399999999999</c:v>
                </c:pt>
                <c:pt idx="888">
                  <c:v>28.279399999999999</c:v>
                </c:pt>
                <c:pt idx="889">
                  <c:v>28.099299999999999</c:v>
                </c:pt>
                <c:pt idx="890">
                  <c:v>28.1922</c:v>
                </c:pt>
                <c:pt idx="891">
                  <c:v>28.232900000000001</c:v>
                </c:pt>
                <c:pt idx="892">
                  <c:v>28.2666</c:v>
                </c:pt>
                <c:pt idx="893">
                  <c:v>28.2943</c:v>
                </c:pt>
                <c:pt idx="894">
                  <c:v>28.2852</c:v>
                </c:pt>
                <c:pt idx="895">
                  <c:v>28.290099999999999</c:v>
                </c:pt>
                <c:pt idx="896">
                  <c:v>28.299399999999999</c:v>
                </c:pt>
                <c:pt idx="897">
                  <c:v>28.287400000000002</c:v>
                </c:pt>
                <c:pt idx="898">
                  <c:v>28.273800000000001</c:v>
                </c:pt>
                <c:pt idx="899">
                  <c:v>28.289899999999999</c:v>
                </c:pt>
                <c:pt idx="900">
                  <c:v>28.2942</c:v>
                </c:pt>
                <c:pt idx="901">
                  <c:v>28.299399999999999</c:v>
                </c:pt>
                <c:pt idx="902">
                  <c:v>28.252199999999998</c:v>
                </c:pt>
                <c:pt idx="903">
                  <c:v>27.8017</c:v>
                </c:pt>
                <c:pt idx="904">
                  <c:v>27.689499999999999</c:v>
                </c:pt>
                <c:pt idx="905">
                  <c:v>27.516999999999999</c:v>
                </c:pt>
                <c:pt idx="906">
                  <c:v>27.5017</c:v>
                </c:pt>
                <c:pt idx="907">
                  <c:v>27.668399999999998</c:v>
                </c:pt>
                <c:pt idx="908">
                  <c:v>27.5032</c:v>
                </c:pt>
                <c:pt idx="909">
                  <c:v>27.799299999999999</c:v>
                </c:pt>
                <c:pt idx="910">
                  <c:v>27.506799999999998</c:v>
                </c:pt>
                <c:pt idx="911">
                  <c:v>27.7606</c:v>
                </c:pt>
                <c:pt idx="912">
                  <c:v>27.7315</c:v>
                </c:pt>
                <c:pt idx="913">
                  <c:v>27.738199999999999</c:v>
                </c:pt>
                <c:pt idx="914">
                  <c:v>27.6753</c:v>
                </c:pt>
                <c:pt idx="915">
                  <c:v>27.67</c:v>
                </c:pt>
                <c:pt idx="916">
                  <c:v>27.609200000000001</c:v>
                </c:pt>
                <c:pt idx="917">
                  <c:v>27.617899999999999</c:v>
                </c:pt>
                <c:pt idx="918">
                  <c:v>27.5793</c:v>
                </c:pt>
                <c:pt idx="919">
                  <c:v>27.568000000000001</c:v>
                </c:pt>
                <c:pt idx="920">
                  <c:v>27.5792</c:v>
                </c:pt>
                <c:pt idx="921">
                  <c:v>27.596699999999998</c:v>
                </c:pt>
                <c:pt idx="922">
                  <c:v>27.632000000000001</c:v>
                </c:pt>
                <c:pt idx="923">
                  <c:v>27.617799999999999</c:v>
                </c:pt>
                <c:pt idx="924">
                  <c:v>27.615100000000002</c:v>
                </c:pt>
                <c:pt idx="925">
                  <c:v>27.617599999999999</c:v>
                </c:pt>
                <c:pt idx="926">
                  <c:v>27.6067</c:v>
                </c:pt>
                <c:pt idx="927">
                  <c:v>27.6797</c:v>
                </c:pt>
                <c:pt idx="928">
                  <c:v>27.665700000000001</c:v>
                </c:pt>
                <c:pt idx="929">
                  <c:v>27.674499999999998</c:v>
                </c:pt>
                <c:pt idx="930">
                  <c:v>27.698</c:v>
                </c:pt>
                <c:pt idx="931">
                  <c:v>27.612400000000001</c:v>
                </c:pt>
                <c:pt idx="932">
                  <c:v>27.8858</c:v>
                </c:pt>
                <c:pt idx="933">
                  <c:v>27.6816</c:v>
                </c:pt>
                <c:pt idx="934">
                  <c:v>27.816700000000001</c:v>
                </c:pt>
                <c:pt idx="935">
                  <c:v>27.803699999999999</c:v>
                </c:pt>
                <c:pt idx="936">
                  <c:v>27.818000000000001</c:v>
                </c:pt>
                <c:pt idx="937">
                  <c:v>27.803000000000001</c:v>
                </c:pt>
                <c:pt idx="938">
                  <c:v>27.903300000000002</c:v>
                </c:pt>
                <c:pt idx="939">
                  <c:v>27.978200000000001</c:v>
                </c:pt>
                <c:pt idx="940">
                  <c:v>28.0502</c:v>
                </c:pt>
                <c:pt idx="941">
                  <c:v>28.0687</c:v>
                </c:pt>
                <c:pt idx="942">
                  <c:v>28.216000000000001</c:v>
                </c:pt>
                <c:pt idx="943">
                  <c:v>28.2119</c:v>
                </c:pt>
                <c:pt idx="944">
                  <c:v>28.215199999999999</c:v>
                </c:pt>
                <c:pt idx="945">
                  <c:v>27.939599999999999</c:v>
                </c:pt>
                <c:pt idx="946">
                  <c:v>27.766200000000001</c:v>
                </c:pt>
                <c:pt idx="947">
                  <c:v>27.7148</c:v>
                </c:pt>
                <c:pt idx="948">
                  <c:v>27.660599999999999</c:v>
                </c:pt>
                <c:pt idx="949">
                  <c:v>27.596299999999999</c:v>
                </c:pt>
                <c:pt idx="950">
                  <c:v>27.633299999999998</c:v>
                </c:pt>
                <c:pt idx="951">
                  <c:v>27.773599999999998</c:v>
                </c:pt>
                <c:pt idx="952">
                  <c:v>27.8643</c:v>
                </c:pt>
                <c:pt idx="953">
                  <c:v>27.891100000000002</c:v>
                </c:pt>
                <c:pt idx="954">
                  <c:v>27.8674</c:v>
                </c:pt>
                <c:pt idx="955">
                  <c:v>27.869399999999999</c:v>
                </c:pt>
                <c:pt idx="956">
                  <c:v>27.848500000000001</c:v>
                </c:pt>
                <c:pt idx="957">
                  <c:v>27.8306</c:v>
                </c:pt>
                <c:pt idx="958">
                  <c:v>27.812999999999999</c:v>
                </c:pt>
                <c:pt idx="959">
                  <c:v>27.720700000000001</c:v>
                </c:pt>
                <c:pt idx="960">
                  <c:v>27.6814</c:v>
                </c:pt>
                <c:pt idx="961">
                  <c:v>27.680399999999999</c:v>
                </c:pt>
                <c:pt idx="962">
                  <c:v>27.671600000000002</c:v>
                </c:pt>
                <c:pt idx="963">
                  <c:v>27.6755</c:v>
                </c:pt>
                <c:pt idx="964">
                  <c:v>27.674600000000002</c:v>
                </c:pt>
                <c:pt idx="965">
                  <c:v>27.681100000000001</c:v>
                </c:pt>
                <c:pt idx="966">
                  <c:v>27.682400000000001</c:v>
                </c:pt>
                <c:pt idx="967">
                  <c:v>27.672000000000001</c:v>
                </c:pt>
                <c:pt idx="968">
                  <c:v>27.664200000000001</c:v>
                </c:pt>
                <c:pt idx="969">
                  <c:v>27.662700000000001</c:v>
                </c:pt>
                <c:pt idx="970">
                  <c:v>27.6676</c:v>
                </c:pt>
                <c:pt idx="971">
                  <c:v>27.637899999999998</c:v>
                </c:pt>
                <c:pt idx="972">
                  <c:v>27.638500000000001</c:v>
                </c:pt>
                <c:pt idx="973">
                  <c:v>27.612400000000001</c:v>
                </c:pt>
                <c:pt idx="974">
                  <c:v>27.597999999999999</c:v>
                </c:pt>
                <c:pt idx="975">
                  <c:v>27.5837</c:v>
                </c:pt>
                <c:pt idx="976">
                  <c:v>27.6035</c:v>
                </c:pt>
                <c:pt idx="977">
                  <c:v>27.551100000000002</c:v>
                </c:pt>
                <c:pt idx="978">
                  <c:v>27.5306</c:v>
                </c:pt>
                <c:pt idx="979">
                  <c:v>27.544699999999999</c:v>
                </c:pt>
                <c:pt idx="980">
                  <c:v>27.535299999999999</c:v>
                </c:pt>
                <c:pt idx="981">
                  <c:v>27.6358</c:v>
                </c:pt>
                <c:pt idx="982">
                  <c:v>27.570699999999999</c:v>
                </c:pt>
                <c:pt idx="983">
                  <c:v>27.702500000000001</c:v>
                </c:pt>
                <c:pt idx="984">
                  <c:v>27.727699999999999</c:v>
                </c:pt>
                <c:pt idx="985">
                  <c:v>27.7743</c:v>
                </c:pt>
                <c:pt idx="986">
                  <c:v>27.824100000000001</c:v>
                </c:pt>
                <c:pt idx="987">
                  <c:v>27.8979</c:v>
                </c:pt>
                <c:pt idx="988">
                  <c:v>28.216799999999999</c:v>
                </c:pt>
                <c:pt idx="989">
                  <c:v>28.300799999999999</c:v>
                </c:pt>
                <c:pt idx="990">
                  <c:v>28.201799999999999</c:v>
                </c:pt>
                <c:pt idx="991">
                  <c:v>28.2621</c:v>
                </c:pt>
                <c:pt idx="992">
                  <c:v>28.2456</c:v>
                </c:pt>
                <c:pt idx="993">
                  <c:v>28.287800000000001</c:v>
                </c:pt>
                <c:pt idx="994">
                  <c:v>28.2758</c:v>
                </c:pt>
                <c:pt idx="995">
                  <c:v>28.2928</c:v>
                </c:pt>
                <c:pt idx="996">
                  <c:v>28.397099999999998</c:v>
                </c:pt>
                <c:pt idx="997">
                  <c:v>28.380400000000002</c:v>
                </c:pt>
                <c:pt idx="998">
                  <c:v>28.349900000000002</c:v>
                </c:pt>
                <c:pt idx="999">
                  <c:v>28.357800000000001</c:v>
                </c:pt>
                <c:pt idx="1000">
                  <c:v>28.356100000000001</c:v>
                </c:pt>
                <c:pt idx="1001">
                  <c:v>28.3599</c:v>
                </c:pt>
                <c:pt idx="1002">
                  <c:v>28.3536</c:v>
                </c:pt>
                <c:pt idx="1003">
                  <c:v>28.3584</c:v>
                </c:pt>
                <c:pt idx="1004">
                  <c:v>28.36</c:v>
                </c:pt>
                <c:pt idx="1005">
                  <c:v>28.354099999999999</c:v>
                </c:pt>
                <c:pt idx="1006">
                  <c:v>28.027699999999999</c:v>
                </c:pt>
                <c:pt idx="1007">
                  <c:v>27.6967</c:v>
                </c:pt>
                <c:pt idx="1008">
                  <c:v>27.6401</c:v>
                </c:pt>
                <c:pt idx="1009">
                  <c:v>27.667400000000001</c:v>
                </c:pt>
                <c:pt idx="1010">
                  <c:v>27.8582</c:v>
                </c:pt>
                <c:pt idx="1011">
                  <c:v>27.8551</c:v>
                </c:pt>
                <c:pt idx="1012">
                  <c:v>27.944900000000001</c:v>
                </c:pt>
                <c:pt idx="1013">
                  <c:v>27.882999999999999</c:v>
                </c:pt>
                <c:pt idx="1014">
                  <c:v>27.8188</c:v>
                </c:pt>
                <c:pt idx="1015">
                  <c:v>27.777699999999999</c:v>
                </c:pt>
                <c:pt idx="1016">
                  <c:v>27.706499999999998</c:v>
                </c:pt>
                <c:pt idx="1017">
                  <c:v>27.7363</c:v>
                </c:pt>
                <c:pt idx="1018">
                  <c:v>27.7118</c:v>
                </c:pt>
                <c:pt idx="1019">
                  <c:v>27.691299999999998</c:v>
                </c:pt>
                <c:pt idx="1020">
                  <c:v>27.7761</c:v>
                </c:pt>
                <c:pt idx="1021">
                  <c:v>27.742000000000001</c:v>
                </c:pt>
                <c:pt idx="1022">
                  <c:v>27.766100000000002</c:v>
                </c:pt>
                <c:pt idx="1023">
                  <c:v>27.618099999999998</c:v>
                </c:pt>
                <c:pt idx="1024">
                  <c:v>27.563800000000001</c:v>
                </c:pt>
                <c:pt idx="1025">
                  <c:v>27.577200000000001</c:v>
                </c:pt>
                <c:pt idx="1026">
                  <c:v>27.564900000000002</c:v>
                </c:pt>
                <c:pt idx="1027">
                  <c:v>27.6341</c:v>
                </c:pt>
                <c:pt idx="1028">
                  <c:v>27.7288</c:v>
                </c:pt>
                <c:pt idx="1029">
                  <c:v>27.730399999999999</c:v>
                </c:pt>
                <c:pt idx="1030">
                  <c:v>27.7209</c:v>
                </c:pt>
                <c:pt idx="1031">
                  <c:v>27.624600000000001</c:v>
                </c:pt>
                <c:pt idx="1032">
                  <c:v>27.644600000000001</c:v>
                </c:pt>
                <c:pt idx="1033">
                  <c:v>27.5854</c:v>
                </c:pt>
                <c:pt idx="1034">
                  <c:v>27.626799999999999</c:v>
                </c:pt>
                <c:pt idx="1035">
                  <c:v>27.621700000000001</c:v>
                </c:pt>
                <c:pt idx="1036">
                  <c:v>27.7197</c:v>
                </c:pt>
                <c:pt idx="1037">
                  <c:v>27.7254</c:v>
                </c:pt>
                <c:pt idx="1038">
                  <c:v>28.014700000000001</c:v>
                </c:pt>
                <c:pt idx="1039">
                  <c:v>28.045100000000001</c:v>
                </c:pt>
                <c:pt idx="1040">
                  <c:v>27.901399999999999</c:v>
                </c:pt>
                <c:pt idx="1041">
                  <c:v>28.0077</c:v>
                </c:pt>
                <c:pt idx="1042">
                  <c:v>28.043199999999999</c:v>
                </c:pt>
                <c:pt idx="1043">
                  <c:v>28.224900000000002</c:v>
                </c:pt>
                <c:pt idx="1044">
                  <c:v>28.2713</c:v>
                </c:pt>
                <c:pt idx="1045">
                  <c:v>28.244900000000001</c:v>
                </c:pt>
                <c:pt idx="1046">
                  <c:v>28.2074</c:v>
                </c:pt>
                <c:pt idx="1047">
                  <c:v>28.117599999999999</c:v>
                </c:pt>
                <c:pt idx="1048">
                  <c:v>28.135899999999999</c:v>
                </c:pt>
                <c:pt idx="1049">
                  <c:v>28.280799999999999</c:v>
                </c:pt>
                <c:pt idx="1050">
                  <c:v>28.047000000000001</c:v>
                </c:pt>
                <c:pt idx="1051">
                  <c:v>28.1432</c:v>
                </c:pt>
                <c:pt idx="1052">
                  <c:v>28.143799999999999</c:v>
                </c:pt>
                <c:pt idx="1053">
                  <c:v>27.992599999999999</c:v>
                </c:pt>
                <c:pt idx="1054">
                  <c:v>27.941199999999998</c:v>
                </c:pt>
                <c:pt idx="1055">
                  <c:v>27.912700000000001</c:v>
                </c:pt>
                <c:pt idx="1056">
                  <c:v>27.929099999999998</c:v>
                </c:pt>
                <c:pt idx="1057">
                  <c:v>27.904599999999999</c:v>
                </c:pt>
                <c:pt idx="1058">
                  <c:v>27.809699999999999</c:v>
                </c:pt>
                <c:pt idx="1059">
                  <c:v>27.7394</c:v>
                </c:pt>
                <c:pt idx="1060">
                  <c:v>27.6678</c:v>
                </c:pt>
                <c:pt idx="1061">
                  <c:v>27.6907</c:v>
                </c:pt>
                <c:pt idx="1062">
                  <c:v>27.712299999999999</c:v>
                </c:pt>
                <c:pt idx="1063">
                  <c:v>27.718399999999999</c:v>
                </c:pt>
                <c:pt idx="1064">
                  <c:v>27.738399999999999</c:v>
                </c:pt>
                <c:pt idx="1065">
                  <c:v>27.727900000000002</c:v>
                </c:pt>
                <c:pt idx="1066">
                  <c:v>27.715199999999999</c:v>
                </c:pt>
                <c:pt idx="1067">
                  <c:v>27.717500000000001</c:v>
                </c:pt>
                <c:pt idx="1068">
                  <c:v>27.702200000000001</c:v>
                </c:pt>
                <c:pt idx="1069">
                  <c:v>27.7104</c:v>
                </c:pt>
                <c:pt idx="1070">
                  <c:v>27.708400000000001</c:v>
                </c:pt>
                <c:pt idx="1071">
                  <c:v>27.704599999999999</c:v>
                </c:pt>
                <c:pt idx="1072">
                  <c:v>27.7073</c:v>
                </c:pt>
                <c:pt idx="1073">
                  <c:v>27.651599999999998</c:v>
                </c:pt>
                <c:pt idx="1074">
                  <c:v>27.633500000000002</c:v>
                </c:pt>
                <c:pt idx="1075">
                  <c:v>27.5961</c:v>
                </c:pt>
                <c:pt idx="1076">
                  <c:v>27.615300000000001</c:v>
                </c:pt>
                <c:pt idx="1077">
                  <c:v>27.622800000000002</c:v>
                </c:pt>
                <c:pt idx="1078">
                  <c:v>27.478300000000001</c:v>
                </c:pt>
                <c:pt idx="1079">
                  <c:v>27.511299999999999</c:v>
                </c:pt>
                <c:pt idx="1080">
                  <c:v>27.464099999999998</c:v>
                </c:pt>
                <c:pt idx="1081">
                  <c:v>27.472300000000001</c:v>
                </c:pt>
                <c:pt idx="1082">
                  <c:v>27.510100000000001</c:v>
                </c:pt>
                <c:pt idx="1083">
                  <c:v>27.503799999999998</c:v>
                </c:pt>
                <c:pt idx="1084">
                  <c:v>27.585999999999999</c:v>
                </c:pt>
                <c:pt idx="1085">
                  <c:v>27.6526</c:v>
                </c:pt>
                <c:pt idx="1086">
                  <c:v>27.937999999999999</c:v>
                </c:pt>
                <c:pt idx="1087">
                  <c:v>27.784600000000001</c:v>
                </c:pt>
                <c:pt idx="1088">
                  <c:v>28.179600000000001</c:v>
                </c:pt>
                <c:pt idx="1089">
                  <c:v>28.056699999999999</c:v>
                </c:pt>
                <c:pt idx="1090">
                  <c:v>28.306799999999999</c:v>
                </c:pt>
                <c:pt idx="1091">
                  <c:v>28.288799999999998</c:v>
                </c:pt>
                <c:pt idx="1092">
                  <c:v>28.256699999999999</c:v>
                </c:pt>
                <c:pt idx="1093">
                  <c:v>28.3931</c:v>
                </c:pt>
                <c:pt idx="1094">
                  <c:v>28.314800000000002</c:v>
                </c:pt>
                <c:pt idx="1095">
                  <c:v>28.4085</c:v>
                </c:pt>
                <c:pt idx="1096">
                  <c:v>28.304500000000001</c:v>
                </c:pt>
                <c:pt idx="1097">
                  <c:v>28.3477</c:v>
                </c:pt>
                <c:pt idx="1098">
                  <c:v>28.4207</c:v>
                </c:pt>
                <c:pt idx="1099">
                  <c:v>28.403199999999998</c:v>
                </c:pt>
                <c:pt idx="1100">
                  <c:v>28.378299999999999</c:v>
                </c:pt>
                <c:pt idx="1101">
                  <c:v>28.384799999999998</c:v>
                </c:pt>
                <c:pt idx="1102">
                  <c:v>28.378599999999999</c:v>
                </c:pt>
                <c:pt idx="1103">
                  <c:v>28.383600000000001</c:v>
                </c:pt>
                <c:pt idx="1104">
                  <c:v>28.389500000000002</c:v>
                </c:pt>
                <c:pt idx="1105">
                  <c:v>28.327500000000001</c:v>
                </c:pt>
                <c:pt idx="1106">
                  <c:v>28.2502</c:v>
                </c:pt>
                <c:pt idx="1107">
                  <c:v>28.147500000000001</c:v>
                </c:pt>
                <c:pt idx="1108">
                  <c:v>27.9346</c:v>
                </c:pt>
                <c:pt idx="1109">
                  <c:v>27.745100000000001</c:v>
                </c:pt>
                <c:pt idx="1110">
                  <c:v>27.8</c:v>
                </c:pt>
                <c:pt idx="1111">
                  <c:v>27.8245</c:v>
                </c:pt>
                <c:pt idx="1112">
                  <c:v>27.837</c:v>
                </c:pt>
                <c:pt idx="1113">
                  <c:v>27.926200000000001</c:v>
                </c:pt>
                <c:pt idx="1114">
                  <c:v>27.623200000000001</c:v>
                </c:pt>
                <c:pt idx="1115">
                  <c:v>27.639199999999999</c:v>
                </c:pt>
                <c:pt idx="1116">
                  <c:v>27.641999999999999</c:v>
                </c:pt>
                <c:pt idx="1117">
                  <c:v>27.710999999999999</c:v>
                </c:pt>
                <c:pt idx="1118">
                  <c:v>27.639500000000002</c:v>
                </c:pt>
                <c:pt idx="1119">
                  <c:v>27.639299999999999</c:v>
                </c:pt>
                <c:pt idx="1120">
                  <c:v>27.653199999999998</c:v>
                </c:pt>
                <c:pt idx="1121">
                  <c:v>27.6355</c:v>
                </c:pt>
                <c:pt idx="1122">
                  <c:v>27.639199999999999</c:v>
                </c:pt>
                <c:pt idx="1123">
                  <c:v>27.639299999999999</c:v>
                </c:pt>
                <c:pt idx="1124">
                  <c:v>27.637</c:v>
                </c:pt>
                <c:pt idx="1125">
                  <c:v>27.613600000000002</c:v>
                </c:pt>
                <c:pt idx="1126">
                  <c:v>27.6022</c:v>
                </c:pt>
                <c:pt idx="1127">
                  <c:v>27.585999999999999</c:v>
                </c:pt>
                <c:pt idx="1128">
                  <c:v>27.555299999999999</c:v>
                </c:pt>
                <c:pt idx="1129">
                  <c:v>27.685700000000001</c:v>
                </c:pt>
                <c:pt idx="1130">
                  <c:v>27.666499999999999</c:v>
                </c:pt>
                <c:pt idx="1131">
                  <c:v>27.637899999999998</c:v>
                </c:pt>
                <c:pt idx="1132">
                  <c:v>27.6159</c:v>
                </c:pt>
                <c:pt idx="1133">
                  <c:v>27.570399999999999</c:v>
                </c:pt>
                <c:pt idx="1134">
                  <c:v>27.596299999999999</c:v>
                </c:pt>
                <c:pt idx="1135">
                  <c:v>27.612100000000002</c:v>
                </c:pt>
                <c:pt idx="1136">
                  <c:v>27.799900000000001</c:v>
                </c:pt>
                <c:pt idx="1137">
                  <c:v>27.694400000000002</c:v>
                </c:pt>
                <c:pt idx="1138">
                  <c:v>28.006</c:v>
                </c:pt>
                <c:pt idx="1139">
                  <c:v>27.9681</c:v>
                </c:pt>
                <c:pt idx="1140">
                  <c:v>28.162600000000001</c:v>
                </c:pt>
                <c:pt idx="1141">
                  <c:v>28.052499999999998</c:v>
                </c:pt>
                <c:pt idx="1142">
                  <c:v>28.2728</c:v>
                </c:pt>
                <c:pt idx="1143">
                  <c:v>28.223500000000001</c:v>
                </c:pt>
                <c:pt idx="1144">
                  <c:v>28.226500000000001</c:v>
                </c:pt>
                <c:pt idx="1145">
                  <c:v>28.1737</c:v>
                </c:pt>
                <c:pt idx="1146">
                  <c:v>28.185700000000001</c:v>
                </c:pt>
                <c:pt idx="1147">
                  <c:v>28.156099999999999</c:v>
                </c:pt>
                <c:pt idx="1148">
                  <c:v>28.148199999999999</c:v>
                </c:pt>
                <c:pt idx="1149">
                  <c:v>28.134699999999999</c:v>
                </c:pt>
                <c:pt idx="1150">
                  <c:v>28.226199999999999</c:v>
                </c:pt>
                <c:pt idx="1151">
                  <c:v>28.188700000000001</c:v>
                </c:pt>
                <c:pt idx="1152">
                  <c:v>28.179300000000001</c:v>
                </c:pt>
                <c:pt idx="1153">
                  <c:v>28.105699999999999</c:v>
                </c:pt>
                <c:pt idx="1154">
                  <c:v>28.017299999999999</c:v>
                </c:pt>
                <c:pt idx="1155">
                  <c:v>27.857299999999999</c:v>
                </c:pt>
                <c:pt idx="1156">
                  <c:v>27.911100000000001</c:v>
                </c:pt>
                <c:pt idx="1157">
                  <c:v>27.744900000000001</c:v>
                </c:pt>
                <c:pt idx="1158">
                  <c:v>27.700099999999999</c:v>
                </c:pt>
                <c:pt idx="1159">
                  <c:v>27.665099999999999</c:v>
                </c:pt>
                <c:pt idx="1160">
                  <c:v>27.6981</c:v>
                </c:pt>
                <c:pt idx="1161">
                  <c:v>27.851099999999999</c:v>
                </c:pt>
                <c:pt idx="1162">
                  <c:v>27.734000000000002</c:v>
                </c:pt>
                <c:pt idx="1163">
                  <c:v>27.734000000000002</c:v>
                </c:pt>
                <c:pt idx="1164">
                  <c:v>27.747499999999999</c:v>
                </c:pt>
                <c:pt idx="1165">
                  <c:v>27.758500000000002</c:v>
                </c:pt>
                <c:pt idx="1166">
                  <c:v>27.756699999999999</c:v>
                </c:pt>
                <c:pt idx="1167">
                  <c:v>27.743400000000001</c:v>
                </c:pt>
                <c:pt idx="1168">
                  <c:v>27.7363</c:v>
                </c:pt>
                <c:pt idx="1169">
                  <c:v>27.743300000000001</c:v>
                </c:pt>
                <c:pt idx="1170">
                  <c:v>27.7239</c:v>
                </c:pt>
                <c:pt idx="1171">
                  <c:v>27.691700000000001</c:v>
                </c:pt>
                <c:pt idx="1172">
                  <c:v>27.694199999999999</c:v>
                </c:pt>
                <c:pt idx="1173">
                  <c:v>27.713699999999999</c:v>
                </c:pt>
                <c:pt idx="1174">
                  <c:v>27.689499999999999</c:v>
                </c:pt>
                <c:pt idx="1175">
                  <c:v>27.619900000000001</c:v>
                </c:pt>
                <c:pt idx="1176">
                  <c:v>27.555900000000001</c:v>
                </c:pt>
                <c:pt idx="1177">
                  <c:v>27.5898</c:v>
                </c:pt>
                <c:pt idx="1178">
                  <c:v>27.4711</c:v>
                </c:pt>
                <c:pt idx="1179">
                  <c:v>27.460899999999999</c:v>
                </c:pt>
                <c:pt idx="1180">
                  <c:v>27.478899999999999</c:v>
                </c:pt>
                <c:pt idx="1181">
                  <c:v>27.4831</c:v>
                </c:pt>
                <c:pt idx="1182">
                  <c:v>27.770900000000001</c:v>
                </c:pt>
                <c:pt idx="1183">
                  <c:v>27.767099999999999</c:v>
                </c:pt>
                <c:pt idx="1184">
                  <c:v>27.744399999999999</c:v>
                </c:pt>
                <c:pt idx="1185">
                  <c:v>27.793900000000001</c:v>
                </c:pt>
                <c:pt idx="1186">
                  <c:v>28.151800000000001</c:v>
                </c:pt>
                <c:pt idx="1187">
                  <c:v>27.942599999999999</c:v>
                </c:pt>
                <c:pt idx="1188">
                  <c:v>28.116900000000001</c:v>
                </c:pt>
                <c:pt idx="1189">
                  <c:v>28.2193</c:v>
                </c:pt>
                <c:pt idx="1190">
                  <c:v>28.188800000000001</c:v>
                </c:pt>
                <c:pt idx="1191">
                  <c:v>28.178699999999999</c:v>
                </c:pt>
                <c:pt idx="1192">
                  <c:v>28.371500000000001</c:v>
                </c:pt>
                <c:pt idx="1193">
                  <c:v>28.232399999999998</c:v>
                </c:pt>
                <c:pt idx="1194">
                  <c:v>28.324000000000002</c:v>
                </c:pt>
                <c:pt idx="1195">
                  <c:v>28.335100000000001</c:v>
                </c:pt>
                <c:pt idx="1196">
                  <c:v>28.3597</c:v>
                </c:pt>
                <c:pt idx="1197">
                  <c:v>28.3186</c:v>
                </c:pt>
                <c:pt idx="1198">
                  <c:v>28.302</c:v>
                </c:pt>
                <c:pt idx="1199">
                  <c:v>28.331900000000001</c:v>
                </c:pt>
                <c:pt idx="1200">
                  <c:v>28.331600000000002</c:v>
                </c:pt>
                <c:pt idx="1201">
                  <c:v>28.348400000000002</c:v>
                </c:pt>
                <c:pt idx="1202">
                  <c:v>28.346599999999999</c:v>
                </c:pt>
                <c:pt idx="1203">
                  <c:v>28.407800000000002</c:v>
                </c:pt>
                <c:pt idx="1204">
                  <c:v>28.426500000000001</c:v>
                </c:pt>
                <c:pt idx="1205">
                  <c:v>28.414899999999999</c:v>
                </c:pt>
                <c:pt idx="1206">
                  <c:v>28.101500000000001</c:v>
                </c:pt>
                <c:pt idx="1207">
                  <c:v>27.9131</c:v>
                </c:pt>
                <c:pt idx="1208">
                  <c:v>28.051300000000001</c:v>
                </c:pt>
                <c:pt idx="1209">
                  <c:v>27.908000000000001</c:v>
                </c:pt>
                <c:pt idx="1210">
                  <c:v>27.7729</c:v>
                </c:pt>
                <c:pt idx="1211">
                  <c:v>27.916399999999999</c:v>
                </c:pt>
                <c:pt idx="1212">
                  <c:v>27.863800000000001</c:v>
                </c:pt>
                <c:pt idx="1213">
                  <c:v>27.772099999999998</c:v>
                </c:pt>
                <c:pt idx="1214">
                  <c:v>27.713899999999999</c:v>
                </c:pt>
                <c:pt idx="1215">
                  <c:v>27.692399999999999</c:v>
                </c:pt>
                <c:pt idx="1216">
                  <c:v>27.684000000000001</c:v>
                </c:pt>
                <c:pt idx="1217">
                  <c:v>27.679099999999998</c:v>
                </c:pt>
                <c:pt idx="1218">
                  <c:v>27.684200000000001</c:v>
                </c:pt>
                <c:pt idx="1219">
                  <c:v>27.694400000000002</c:v>
                </c:pt>
                <c:pt idx="1220">
                  <c:v>27.694199999999999</c:v>
                </c:pt>
                <c:pt idx="1221">
                  <c:v>27.683</c:v>
                </c:pt>
                <c:pt idx="1222">
                  <c:v>27.6891</c:v>
                </c:pt>
                <c:pt idx="1223">
                  <c:v>27.673500000000001</c:v>
                </c:pt>
                <c:pt idx="1224">
                  <c:v>27.661000000000001</c:v>
                </c:pt>
                <c:pt idx="1225">
                  <c:v>27.625699999999998</c:v>
                </c:pt>
                <c:pt idx="1226">
                  <c:v>27.614699999999999</c:v>
                </c:pt>
                <c:pt idx="1227">
                  <c:v>27.573799999999999</c:v>
                </c:pt>
                <c:pt idx="1228">
                  <c:v>27.611899999999999</c:v>
                </c:pt>
                <c:pt idx="1229">
                  <c:v>27.671900000000001</c:v>
                </c:pt>
                <c:pt idx="1230">
                  <c:v>27.657</c:v>
                </c:pt>
                <c:pt idx="1231">
                  <c:v>27.651399999999999</c:v>
                </c:pt>
                <c:pt idx="1232">
                  <c:v>27.604399999999998</c:v>
                </c:pt>
                <c:pt idx="1233">
                  <c:v>27.616399999999999</c:v>
                </c:pt>
                <c:pt idx="1234">
                  <c:v>27.634699999999999</c:v>
                </c:pt>
                <c:pt idx="1235">
                  <c:v>27.659300000000002</c:v>
                </c:pt>
                <c:pt idx="1236">
                  <c:v>27.821000000000002</c:v>
                </c:pt>
                <c:pt idx="1237">
                  <c:v>27.890599999999999</c:v>
                </c:pt>
                <c:pt idx="1238">
                  <c:v>28.000399999999999</c:v>
                </c:pt>
                <c:pt idx="1239">
                  <c:v>27.9253</c:v>
                </c:pt>
                <c:pt idx="1240">
                  <c:v>27.936900000000001</c:v>
                </c:pt>
                <c:pt idx="1241">
                  <c:v>27.982199999999999</c:v>
                </c:pt>
                <c:pt idx="1242">
                  <c:v>28.191800000000001</c:v>
                </c:pt>
                <c:pt idx="1243">
                  <c:v>28.034099999999999</c:v>
                </c:pt>
                <c:pt idx="1244">
                  <c:v>28.072099999999999</c:v>
                </c:pt>
                <c:pt idx="1245">
                  <c:v>28.293099999999999</c:v>
                </c:pt>
                <c:pt idx="1246">
                  <c:v>28.221599999999999</c:v>
                </c:pt>
                <c:pt idx="1247">
                  <c:v>28.232399999999998</c:v>
                </c:pt>
                <c:pt idx="1248">
                  <c:v>28.2913</c:v>
                </c:pt>
                <c:pt idx="1249">
                  <c:v>28.285</c:v>
                </c:pt>
                <c:pt idx="1250">
                  <c:v>27.965199999999999</c:v>
                </c:pt>
                <c:pt idx="1251">
                  <c:v>27.782599999999999</c:v>
                </c:pt>
                <c:pt idx="1252">
                  <c:v>28.015000000000001</c:v>
                </c:pt>
                <c:pt idx="1253">
                  <c:v>27.791399999999999</c:v>
                </c:pt>
                <c:pt idx="1254">
                  <c:v>27.757200000000001</c:v>
                </c:pt>
                <c:pt idx="1255">
                  <c:v>27.788399999999999</c:v>
                </c:pt>
                <c:pt idx="1256">
                  <c:v>27.854600000000001</c:v>
                </c:pt>
                <c:pt idx="1257">
                  <c:v>27.851299999999998</c:v>
                </c:pt>
                <c:pt idx="1258">
                  <c:v>27.7974</c:v>
                </c:pt>
                <c:pt idx="1259">
                  <c:v>27.7882</c:v>
                </c:pt>
                <c:pt idx="1260">
                  <c:v>27.7927</c:v>
                </c:pt>
                <c:pt idx="1261">
                  <c:v>27.798400000000001</c:v>
                </c:pt>
                <c:pt idx="1262">
                  <c:v>27.8169</c:v>
                </c:pt>
                <c:pt idx="1263">
                  <c:v>27.811499999999999</c:v>
                </c:pt>
                <c:pt idx="1264">
                  <c:v>27.805</c:v>
                </c:pt>
                <c:pt idx="1265">
                  <c:v>27.81</c:v>
                </c:pt>
                <c:pt idx="1266">
                  <c:v>27.793299999999999</c:v>
                </c:pt>
                <c:pt idx="1267">
                  <c:v>27.7956</c:v>
                </c:pt>
                <c:pt idx="1268">
                  <c:v>27.793900000000001</c:v>
                </c:pt>
                <c:pt idx="1269">
                  <c:v>27.780100000000001</c:v>
                </c:pt>
                <c:pt idx="1270">
                  <c:v>27.763000000000002</c:v>
                </c:pt>
                <c:pt idx="1271">
                  <c:v>27.767299999999999</c:v>
                </c:pt>
                <c:pt idx="1272">
                  <c:v>27.758700000000001</c:v>
                </c:pt>
                <c:pt idx="1273">
                  <c:v>27.768699999999999</c:v>
                </c:pt>
                <c:pt idx="1274">
                  <c:v>27.748699999999999</c:v>
                </c:pt>
                <c:pt idx="1275">
                  <c:v>27.740600000000001</c:v>
                </c:pt>
                <c:pt idx="1276">
                  <c:v>27.7011</c:v>
                </c:pt>
                <c:pt idx="1277">
                  <c:v>27.697099999999999</c:v>
                </c:pt>
                <c:pt idx="1278">
                  <c:v>27.693100000000001</c:v>
                </c:pt>
                <c:pt idx="1279">
                  <c:v>27.659700000000001</c:v>
                </c:pt>
                <c:pt idx="1280">
                  <c:v>27.6648</c:v>
                </c:pt>
                <c:pt idx="1281">
                  <c:v>27.660399999999999</c:v>
                </c:pt>
                <c:pt idx="1282">
                  <c:v>27.681799999999999</c:v>
                </c:pt>
                <c:pt idx="1283">
                  <c:v>27.969100000000001</c:v>
                </c:pt>
                <c:pt idx="1284">
                  <c:v>27.9071</c:v>
                </c:pt>
                <c:pt idx="1285">
                  <c:v>27.900400000000001</c:v>
                </c:pt>
                <c:pt idx="1286">
                  <c:v>28.0167</c:v>
                </c:pt>
                <c:pt idx="1287">
                  <c:v>28.055499999999999</c:v>
                </c:pt>
                <c:pt idx="1288">
                  <c:v>28.1646</c:v>
                </c:pt>
                <c:pt idx="1289">
                  <c:v>28.1721</c:v>
                </c:pt>
                <c:pt idx="1290">
                  <c:v>28.310099999999998</c:v>
                </c:pt>
                <c:pt idx="1291">
                  <c:v>28.348299999999998</c:v>
                </c:pt>
                <c:pt idx="1292">
                  <c:v>28.311199999999999</c:v>
                </c:pt>
                <c:pt idx="1293">
                  <c:v>28.318200000000001</c:v>
                </c:pt>
                <c:pt idx="1294">
                  <c:v>28.327100000000002</c:v>
                </c:pt>
                <c:pt idx="1295">
                  <c:v>28.321100000000001</c:v>
                </c:pt>
                <c:pt idx="1296">
                  <c:v>28.298999999999999</c:v>
                </c:pt>
                <c:pt idx="1297">
                  <c:v>28.297899999999998</c:v>
                </c:pt>
                <c:pt idx="1298">
                  <c:v>28.337</c:v>
                </c:pt>
                <c:pt idx="1299">
                  <c:v>28.410299999999999</c:v>
                </c:pt>
                <c:pt idx="1300">
                  <c:v>28.3642</c:v>
                </c:pt>
                <c:pt idx="1301">
                  <c:v>28.397500000000001</c:v>
                </c:pt>
                <c:pt idx="1302">
                  <c:v>28.4498</c:v>
                </c:pt>
                <c:pt idx="1303">
                  <c:v>28.462700000000002</c:v>
                </c:pt>
                <c:pt idx="1304">
                  <c:v>28.3126</c:v>
                </c:pt>
                <c:pt idx="1305">
                  <c:v>28.365600000000001</c:v>
                </c:pt>
                <c:pt idx="1306">
                  <c:v>28.132200000000001</c:v>
                </c:pt>
                <c:pt idx="1307">
                  <c:v>27.997599999999998</c:v>
                </c:pt>
                <c:pt idx="1308">
                  <c:v>27.7409</c:v>
                </c:pt>
                <c:pt idx="1309">
                  <c:v>27.864000000000001</c:v>
                </c:pt>
                <c:pt idx="1310">
                  <c:v>27.965499999999999</c:v>
                </c:pt>
                <c:pt idx="1311">
                  <c:v>27.9284</c:v>
                </c:pt>
                <c:pt idx="1312">
                  <c:v>27.845300000000002</c:v>
                </c:pt>
                <c:pt idx="1313">
                  <c:v>27.845600000000001</c:v>
                </c:pt>
                <c:pt idx="1314">
                  <c:v>27.816800000000001</c:v>
                </c:pt>
                <c:pt idx="1315">
                  <c:v>27.819900000000001</c:v>
                </c:pt>
                <c:pt idx="1316">
                  <c:v>27.824200000000001</c:v>
                </c:pt>
                <c:pt idx="1317">
                  <c:v>27.826000000000001</c:v>
                </c:pt>
                <c:pt idx="1318">
                  <c:v>27.765999999999998</c:v>
                </c:pt>
                <c:pt idx="1319">
                  <c:v>27.757999999999999</c:v>
                </c:pt>
                <c:pt idx="1320">
                  <c:v>27.774899999999999</c:v>
                </c:pt>
                <c:pt idx="1321">
                  <c:v>27.764600000000002</c:v>
                </c:pt>
                <c:pt idx="1322">
                  <c:v>27.760200000000001</c:v>
                </c:pt>
                <c:pt idx="1323">
                  <c:v>27.7651</c:v>
                </c:pt>
                <c:pt idx="1324">
                  <c:v>27.757300000000001</c:v>
                </c:pt>
                <c:pt idx="1325">
                  <c:v>27.758700000000001</c:v>
                </c:pt>
                <c:pt idx="1326">
                  <c:v>27.750800000000002</c:v>
                </c:pt>
                <c:pt idx="1327">
                  <c:v>27.747599999999998</c:v>
                </c:pt>
                <c:pt idx="1328">
                  <c:v>27.714200000000002</c:v>
                </c:pt>
                <c:pt idx="1329">
                  <c:v>27.736000000000001</c:v>
                </c:pt>
                <c:pt idx="1330">
                  <c:v>27.741700000000002</c:v>
                </c:pt>
                <c:pt idx="1331">
                  <c:v>27.7286</c:v>
                </c:pt>
                <c:pt idx="1332">
                  <c:v>27.727599999999999</c:v>
                </c:pt>
                <c:pt idx="1333">
                  <c:v>27.729800000000001</c:v>
                </c:pt>
                <c:pt idx="1334">
                  <c:v>27.963999999999999</c:v>
                </c:pt>
                <c:pt idx="1335">
                  <c:v>27.889299999999999</c:v>
                </c:pt>
                <c:pt idx="1336">
                  <c:v>28.017299999999999</c:v>
                </c:pt>
                <c:pt idx="1337">
                  <c:v>28.128</c:v>
                </c:pt>
                <c:pt idx="1338">
                  <c:v>28.099699999999999</c:v>
                </c:pt>
                <c:pt idx="1339">
                  <c:v>28.1952</c:v>
                </c:pt>
                <c:pt idx="1340">
                  <c:v>28.381599999999999</c:v>
                </c:pt>
                <c:pt idx="1341">
                  <c:v>28.3901</c:v>
                </c:pt>
                <c:pt idx="1342">
                  <c:v>28.321899999999999</c:v>
                </c:pt>
                <c:pt idx="1343">
                  <c:v>28.414100000000001</c:v>
                </c:pt>
                <c:pt idx="1344">
                  <c:v>28.389800000000001</c:v>
                </c:pt>
                <c:pt idx="1345">
                  <c:v>28.410599999999999</c:v>
                </c:pt>
                <c:pt idx="1346">
                  <c:v>28.3904</c:v>
                </c:pt>
                <c:pt idx="1347">
                  <c:v>28.392800000000001</c:v>
                </c:pt>
                <c:pt idx="1348">
                  <c:v>28.382100000000001</c:v>
                </c:pt>
                <c:pt idx="1349">
                  <c:v>28.373899999999999</c:v>
                </c:pt>
                <c:pt idx="1350">
                  <c:v>28.374099999999999</c:v>
                </c:pt>
                <c:pt idx="1351">
                  <c:v>28.342700000000001</c:v>
                </c:pt>
                <c:pt idx="1352">
                  <c:v>28.312999999999999</c:v>
                </c:pt>
                <c:pt idx="1353">
                  <c:v>28.316400000000002</c:v>
                </c:pt>
                <c:pt idx="1354">
                  <c:v>28.105899999999998</c:v>
                </c:pt>
                <c:pt idx="1355">
                  <c:v>28.089099999999998</c:v>
                </c:pt>
                <c:pt idx="1356">
                  <c:v>27.9421</c:v>
                </c:pt>
                <c:pt idx="1357">
                  <c:v>27.885899999999999</c:v>
                </c:pt>
                <c:pt idx="1358">
                  <c:v>28.081700000000001</c:v>
                </c:pt>
                <c:pt idx="1359">
                  <c:v>27.946100000000001</c:v>
                </c:pt>
                <c:pt idx="1360">
                  <c:v>27.816299999999998</c:v>
                </c:pt>
                <c:pt idx="1361">
                  <c:v>27.738499999999998</c:v>
                </c:pt>
                <c:pt idx="1362">
                  <c:v>27.774100000000001</c:v>
                </c:pt>
                <c:pt idx="1363">
                  <c:v>27.7803</c:v>
                </c:pt>
                <c:pt idx="1364">
                  <c:v>27.789000000000001</c:v>
                </c:pt>
                <c:pt idx="1365">
                  <c:v>27.7821</c:v>
                </c:pt>
                <c:pt idx="1366">
                  <c:v>27.776199999999999</c:v>
                </c:pt>
                <c:pt idx="1367">
                  <c:v>27.743600000000001</c:v>
                </c:pt>
                <c:pt idx="1368">
                  <c:v>27.735900000000001</c:v>
                </c:pt>
                <c:pt idx="1369">
                  <c:v>27.708300000000001</c:v>
                </c:pt>
                <c:pt idx="1370">
                  <c:v>27.7151</c:v>
                </c:pt>
                <c:pt idx="1371">
                  <c:v>27.706900000000001</c:v>
                </c:pt>
                <c:pt idx="1372">
                  <c:v>27.7133</c:v>
                </c:pt>
                <c:pt idx="1373">
                  <c:v>27.697600000000001</c:v>
                </c:pt>
                <c:pt idx="1374">
                  <c:v>27.690200000000001</c:v>
                </c:pt>
                <c:pt idx="1375">
                  <c:v>27.6601</c:v>
                </c:pt>
                <c:pt idx="1376">
                  <c:v>27.653300000000002</c:v>
                </c:pt>
                <c:pt idx="1377">
                  <c:v>27.663399999999999</c:v>
                </c:pt>
                <c:pt idx="1378">
                  <c:v>27.591999999999999</c:v>
                </c:pt>
                <c:pt idx="1379">
                  <c:v>27.633299999999998</c:v>
                </c:pt>
                <c:pt idx="1380">
                  <c:v>27.597200000000001</c:v>
                </c:pt>
                <c:pt idx="1381">
                  <c:v>27.620200000000001</c:v>
                </c:pt>
                <c:pt idx="1382">
                  <c:v>27.674399999999999</c:v>
                </c:pt>
                <c:pt idx="1383">
                  <c:v>27.746500000000001</c:v>
                </c:pt>
                <c:pt idx="1384">
                  <c:v>28.050699999999999</c:v>
                </c:pt>
                <c:pt idx="1385">
                  <c:v>28.182500000000001</c:v>
                </c:pt>
                <c:pt idx="1386">
                  <c:v>28.071999999999999</c:v>
                </c:pt>
                <c:pt idx="1387">
                  <c:v>28.320799999999998</c:v>
                </c:pt>
                <c:pt idx="1388">
                  <c:v>28.279499999999999</c:v>
                </c:pt>
                <c:pt idx="1389">
                  <c:v>28.256699999999999</c:v>
                </c:pt>
                <c:pt idx="1390">
                  <c:v>28.295200000000001</c:v>
                </c:pt>
                <c:pt idx="1391">
                  <c:v>28.341000000000001</c:v>
                </c:pt>
                <c:pt idx="1392">
                  <c:v>28.346900000000002</c:v>
                </c:pt>
                <c:pt idx="1393">
                  <c:v>28.3475</c:v>
                </c:pt>
                <c:pt idx="1394">
                  <c:v>28.334800000000001</c:v>
                </c:pt>
                <c:pt idx="1395">
                  <c:v>28.331600000000002</c:v>
                </c:pt>
                <c:pt idx="1396">
                  <c:v>28.3872</c:v>
                </c:pt>
                <c:pt idx="1397">
                  <c:v>28.378699999999998</c:v>
                </c:pt>
                <c:pt idx="1398">
                  <c:v>28.370999999999999</c:v>
                </c:pt>
                <c:pt idx="1399">
                  <c:v>28.365100000000002</c:v>
                </c:pt>
                <c:pt idx="1400">
                  <c:v>28.3643</c:v>
                </c:pt>
                <c:pt idx="1401">
                  <c:v>28.398299999999999</c:v>
                </c:pt>
                <c:pt idx="1402">
                  <c:v>28.403300000000002</c:v>
                </c:pt>
                <c:pt idx="1403">
                  <c:v>28.317699999999999</c:v>
                </c:pt>
                <c:pt idx="1404">
                  <c:v>28.231400000000001</c:v>
                </c:pt>
                <c:pt idx="1405">
                  <c:v>28.135000000000002</c:v>
                </c:pt>
                <c:pt idx="1406">
                  <c:v>28.134899999999998</c:v>
                </c:pt>
                <c:pt idx="1407">
                  <c:v>27.935099999999998</c:v>
                </c:pt>
                <c:pt idx="1408">
                  <c:v>27.907299999999999</c:v>
                </c:pt>
                <c:pt idx="1409">
                  <c:v>27.751300000000001</c:v>
                </c:pt>
                <c:pt idx="1410">
                  <c:v>27.933499999999999</c:v>
                </c:pt>
                <c:pt idx="1411">
                  <c:v>27.817</c:v>
                </c:pt>
                <c:pt idx="1412">
                  <c:v>27.9313</c:v>
                </c:pt>
                <c:pt idx="1413">
                  <c:v>27.749600000000001</c:v>
                </c:pt>
                <c:pt idx="1414">
                  <c:v>27.716200000000001</c:v>
                </c:pt>
                <c:pt idx="1415">
                  <c:v>27.7288</c:v>
                </c:pt>
                <c:pt idx="1416">
                  <c:v>27.719100000000001</c:v>
                </c:pt>
                <c:pt idx="1417">
                  <c:v>27.687899999999999</c:v>
                </c:pt>
                <c:pt idx="1418">
                  <c:v>27.7105</c:v>
                </c:pt>
                <c:pt idx="1419">
                  <c:v>27.692499999999999</c:v>
                </c:pt>
                <c:pt idx="1420">
                  <c:v>27.6904</c:v>
                </c:pt>
                <c:pt idx="1421">
                  <c:v>27.683499999999999</c:v>
                </c:pt>
                <c:pt idx="1422">
                  <c:v>27.675599999999999</c:v>
                </c:pt>
                <c:pt idx="1423">
                  <c:v>27.674199999999999</c:v>
                </c:pt>
                <c:pt idx="1424">
                  <c:v>27.655899999999999</c:v>
                </c:pt>
                <c:pt idx="1425">
                  <c:v>27.643899999999999</c:v>
                </c:pt>
                <c:pt idx="1426">
                  <c:v>27.569199999999999</c:v>
                </c:pt>
                <c:pt idx="1427">
                  <c:v>27.564699999999998</c:v>
                </c:pt>
                <c:pt idx="1428">
                  <c:v>27.594899999999999</c:v>
                </c:pt>
                <c:pt idx="1429">
                  <c:v>27.5136</c:v>
                </c:pt>
                <c:pt idx="1430">
                  <c:v>27.521899999999999</c:v>
                </c:pt>
                <c:pt idx="1431">
                  <c:v>27.5395</c:v>
                </c:pt>
                <c:pt idx="1432">
                  <c:v>27.824300000000001</c:v>
                </c:pt>
                <c:pt idx="1433">
                  <c:v>27.720400000000001</c:v>
                </c:pt>
                <c:pt idx="1434">
                  <c:v>28.043500000000002</c:v>
                </c:pt>
                <c:pt idx="1435">
                  <c:v>28.125299999999999</c:v>
                </c:pt>
                <c:pt idx="1436">
                  <c:v>28.1585</c:v>
                </c:pt>
                <c:pt idx="1437">
                  <c:v>28.151700000000002</c:v>
                </c:pt>
                <c:pt idx="1438">
                  <c:v>28.2316</c:v>
                </c:pt>
                <c:pt idx="1439">
                  <c:v>28.150300000000001</c:v>
                </c:pt>
                <c:pt idx="1440">
                  <c:v>28.237200000000001</c:v>
                </c:pt>
                <c:pt idx="1441">
                  <c:v>28.233000000000001</c:v>
                </c:pt>
                <c:pt idx="1442">
                  <c:v>28.223299999999998</c:v>
                </c:pt>
                <c:pt idx="1443">
                  <c:v>28.236499999999999</c:v>
                </c:pt>
                <c:pt idx="1444">
                  <c:v>28.258099999999999</c:v>
                </c:pt>
                <c:pt idx="1445">
                  <c:v>28.234100000000002</c:v>
                </c:pt>
                <c:pt idx="1446">
                  <c:v>28.289200000000001</c:v>
                </c:pt>
                <c:pt idx="1447">
                  <c:v>28.24</c:v>
                </c:pt>
                <c:pt idx="1448">
                  <c:v>28.249300000000002</c:v>
                </c:pt>
                <c:pt idx="1449">
                  <c:v>28.200199999999999</c:v>
                </c:pt>
                <c:pt idx="1450">
                  <c:v>28.2532</c:v>
                </c:pt>
                <c:pt idx="1451">
                  <c:v>28.383800000000001</c:v>
                </c:pt>
                <c:pt idx="1452">
                  <c:v>28.345600000000001</c:v>
                </c:pt>
                <c:pt idx="1453">
                  <c:v>28.1083</c:v>
                </c:pt>
                <c:pt idx="1454">
                  <c:v>28.051100000000002</c:v>
                </c:pt>
                <c:pt idx="1455">
                  <c:v>28.0154</c:v>
                </c:pt>
                <c:pt idx="1456">
                  <c:v>27.758199999999999</c:v>
                </c:pt>
                <c:pt idx="1457">
                  <c:v>28.145299999999999</c:v>
                </c:pt>
                <c:pt idx="1458">
                  <c:v>27.7376</c:v>
                </c:pt>
                <c:pt idx="1459">
                  <c:v>27.7378</c:v>
                </c:pt>
                <c:pt idx="1460">
                  <c:v>27.7361</c:v>
                </c:pt>
                <c:pt idx="1461">
                  <c:v>27.735299999999999</c:v>
                </c:pt>
                <c:pt idx="1462">
                  <c:v>27.761099999999999</c:v>
                </c:pt>
                <c:pt idx="1463">
                  <c:v>27.752099999999999</c:v>
                </c:pt>
                <c:pt idx="1464">
                  <c:v>27.694800000000001</c:v>
                </c:pt>
                <c:pt idx="1465">
                  <c:v>27.694700000000001</c:v>
                </c:pt>
                <c:pt idx="1466">
                  <c:v>27.692699999999999</c:v>
                </c:pt>
                <c:pt idx="1467">
                  <c:v>27.677</c:v>
                </c:pt>
                <c:pt idx="1468">
                  <c:v>27.672799999999999</c:v>
                </c:pt>
                <c:pt idx="1469">
                  <c:v>27.6722</c:v>
                </c:pt>
                <c:pt idx="1470">
                  <c:v>27.655000000000001</c:v>
                </c:pt>
                <c:pt idx="1471">
                  <c:v>27.672699999999999</c:v>
                </c:pt>
                <c:pt idx="1472">
                  <c:v>27.638200000000001</c:v>
                </c:pt>
                <c:pt idx="1473">
                  <c:v>27.602599999999999</c:v>
                </c:pt>
                <c:pt idx="1474">
                  <c:v>27.604800000000001</c:v>
                </c:pt>
                <c:pt idx="1475">
                  <c:v>27.5715</c:v>
                </c:pt>
                <c:pt idx="1476">
                  <c:v>27.564900000000002</c:v>
                </c:pt>
                <c:pt idx="1477">
                  <c:v>27.541699999999999</c:v>
                </c:pt>
                <c:pt idx="1478">
                  <c:v>27.5319</c:v>
                </c:pt>
                <c:pt idx="1479">
                  <c:v>27.5245</c:v>
                </c:pt>
                <c:pt idx="1480">
                  <c:v>27.729199999999999</c:v>
                </c:pt>
                <c:pt idx="1481">
                  <c:v>27.598199999999999</c:v>
                </c:pt>
                <c:pt idx="1482">
                  <c:v>27.792000000000002</c:v>
                </c:pt>
                <c:pt idx="1483">
                  <c:v>28.007899999999999</c:v>
                </c:pt>
                <c:pt idx="1484">
                  <c:v>27.927700000000002</c:v>
                </c:pt>
                <c:pt idx="1485">
                  <c:v>28.1965</c:v>
                </c:pt>
                <c:pt idx="1486">
                  <c:v>28.177199999999999</c:v>
                </c:pt>
                <c:pt idx="1487">
                  <c:v>28.1858</c:v>
                </c:pt>
                <c:pt idx="1488">
                  <c:v>28.269600000000001</c:v>
                </c:pt>
                <c:pt idx="1489">
                  <c:v>28.2575</c:v>
                </c:pt>
                <c:pt idx="1490">
                  <c:v>28.2393</c:v>
                </c:pt>
                <c:pt idx="1491">
                  <c:v>28.259399999999999</c:v>
                </c:pt>
                <c:pt idx="1492">
                  <c:v>28.264399999999998</c:v>
                </c:pt>
                <c:pt idx="1493">
                  <c:v>28.290500000000002</c:v>
                </c:pt>
                <c:pt idx="1494">
                  <c:v>28.309799999999999</c:v>
                </c:pt>
                <c:pt idx="1495">
                  <c:v>28.3157</c:v>
                </c:pt>
                <c:pt idx="1496">
                  <c:v>28.280999999999999</c:v>
                </c:pt>
                <c:pt idx="1497">
                  <c:v>28.292400000000001</c:v>
                </c:pt>
                <c:pt idx="1498">
                  <c:v>28.280100000000001</c:v>
                </c:pt>
                <c:pt idx="1499">
                  <c:v>28.398800000000001</c:v>
                </c:pt>
                <c:pt idx="1500">
                  <c:v>28.3933</c:v>
                </c:pt>
                <c:pt idx="1501">
                  <c:v>28.2117</c:v>
                </c:pt>
                <c:pt idx="1502">
                  <c:v>28.063700000000001</c:v>
                </c:pt>
                <c:pt idx="1503">
                  <c:v>27.83</c:v>
                </c:pt>
                <c:pt idx="1504">
                  <c:v>27.843299999999999</c:v>
                </c:pt>
                <c:pt idx="1505">
                  <c:v>27.925599999999999</c:v>
                </c:pt>
                <c:pt idx="1506">
                  <c:v>27.7697</c:v>
                </c:pt>
                <c:pt idx="1507">
                  <c:v>27.717600000000001</c:v>
                </c:pt>
                <c:pt idx="1508">
                  <c:v>27.7136</c:v>
                </c:pt>
                <c:pt idx="1509">
                  <c:v>27.714300000000001</c:v>
                </c:pt>
                <c:pt idx="1510">
                  <c:v>27.738</c:v>
                </c:pt>
                <c:pt idx="1511">
                  <c:v>27.6692</c:v>
                </c:pt>
                <c:pt idx="1512">
                  <c:v>27.664000000000001</c:v>
                </c:pt>
                <c:pt idx="1513">
                  <c:v>27.6633</c:v>
                </c:pt>
                <c:pt idx="1514">
                  <c:v>27.651700000000002</c:v>
                </c:pt>
                <c:pt idx="1515">
                  <c:v>27.6279</c:v>
                </c:pt>
                <c:pt idx="1516">
                  <c:v>27.624600000000001</c:v>
                </c:pt>
                <c:pt idx="1517">
                  <c:v>27.6205</c:v>
                </c:pt>
                <c:pt idx="1518">
                  <c:v>27.621099999999998</c:v>
                </c:pt>
                <c:pt idx="1519">
                  <c:v>27.618600000000001</c:v>
                </c:pt>
                <c:pt idx="1520">
                  <c:v>27.607399999999998</c:v>
                </c:pt>
                <c:pt idx="1521">
                  <c:v>27.598700000000001</c:v>
                </c:pt>
                <c:pt idx="1522">
                  <c:v>27.5974</c:v>
                </c:pt>
                <c:pt idx="1523">
                  <c:v>27.595500000000001</c:v>
                </c:pt>
                <c:pt idx="1524">
                  <c:v>27.5929</c:v>
                </c:pt>
                <c:pt idx="1525">
                  <c:v>27.571400000000001</c:v>
                </c:pt>
                <c:pt idx="1526">
                  <c:v>27.576799999999999</c:v>
                </c:pt>
                <c:pt idx="1527">
                  <c:v>27.501100000000001</c:v>
                </c:pt>
                <c:pt idx="1528">
                  <c:v>27.499500000000001</c:v>
                </c:pt>
                <c:pt idx="1529">
                  <c:v>27.511600000000001</c:v>
                </c:pt>
                <c:pt idx="1530">
                  <c:v>27.510999999999999</c:v>
                </c:pt>
                <c:pt idx="1531">
                  <c:v>27.712800000000001</c:v>
                </c:pt>
                <c:pt idx="1532">
                  <c:v>27.845300000000002</c:v>
                </c:pt>
                <c:pt idx="1533">
                  <c:v>27.903500000000001</c:v>
                </c:pt>
                <c:pt idx="1534">
                  <c:v>27.957599999999999</c:v>
                </c:pt>
                <c:pt idx="1535">
                  <c:v>27.953499999999998</c:v>
                </c:pt>
                <c:pt idx="1536">
                  <c:v>28.108499999999999</c:v>
                </c:pt>
                <c:pt idx="1537">
                  <c:v>28.185700000000001</c:v>
                </c:pt>
                <c:pt idx="1538">
                  <c:v>28.0105</c:v>
                </c:pt>
                <c:pt idx="1539">
                  <c:v>28.220500000000001</c:v>
                </c:pt>
                <c:pt idx="1540">
                  <c:v>28.177399999999999</c:v>
                </c:pt>
                <c:pt idx="1541">
                  <c:v>28.256799999999998</c:v>
                </c:pt>
                <c:pt idx="1542">
                  <c:v>28.2287</c:v>
                </c:pt>
                <c:pt idx="1543">
                  <c:v>28.236999999999998</c:v>
                </c:pt>
                <c:pt idx="1544">
                  <c:v>28.213699999999999</c:v>
                </c:pt>
                <c:pt idx="1545">
                  <c:v>28.2257</c:v>
                </c:pt>
                <c:pt idx="1546">
                  <c:v>28.3139</c:v>
                </c:pt>
                <c:pt idx="1547">
                  <c:v>28.264700000000001</c:v>
                </c:pt>
                <c:pt idx="1548">
                  <c:v>28.266300000000001</c:v>
                </c:pt>
                <c:pt idx="1549">
                  <c:v>28.278600000000001</c:v>
                </c:pt>
                <c:pt idx="1550">
                  <c:v>28.355599999999999</c:v>
                </c:pt>
                <c:pt idx="1551">
                  <c:v>28.366700000000002</c:v>
                </c:pt>
                <c:pt idx="1552">
                  <c:v>28.197399999999998</c:v>
                </c:pt>
                <c:pt idx="1553">
                  <c:v>27.913399999999999</c:v>
                </c:pt>
                <c:pt idx="1554">
                  <c:v>27.812100000000001</c:v>
                </c:pt>
                <c:pt idx="1555">
                  <c:v>27.752600000000001</c:v>
                </c:pt>
                <c:pt idx="1556">
                  <c:v>27.784099999999999</c:v>
                </c:pt>
                <c:pt idx="1557">
                  <c:v>27.802700000000002</c:v>
                </c:pt>
                <c:pt idx="1558">
                  <c:v>27.717099999999999</c:v>
                </c:pt>
                <c:pt idx="1559">
                  <c:v>27.632400000000001</c:v>
                </c:pt>
                <c:pt idx="1560">
                  <c:v>27.573599999999999</c:v>
                </c:pt>
                <c:pt idx="1561">
                  <c:v>27.570499999999999</c:v>
                </c:pt>
                <c:pt idx="1562">
                  <c:v>27.596499999999999</c:v>
                </c:pt>
                <c:pt idx="1563">
                  <c:v>27.585000000000001</c:v>
                </c:pt>
                <c:pt idx="1564">
                  <c:v>27.534700000000001</c:v>
                </c:pt>
                <c:pt idx="1565">
                  <c:v>27.537400000000002</c:v>
                </c:pt>
                <c:pt idx="1566">
                  <c:v>27.552299999999999</c:v>
                </c:pt>
                <c:pt idx="1567">
                  <c:v>27.553799999999999</c:v>
                </c:pt>
                <c:pt idx="1568">
                  <c:v>27.549399999999999</c:v>
                </c:pt>
                <c:pt idx="1569">
                  <c:v>27.547999999999998</c:v>
                </c:pt>
                <c:pt idx="1570">
                  <c:v>27.5488</c:v>
                </c:pt>
                <c:pt idx="1571">
                  <c:v>27.521000000000001</c:v>
                </c:pt>
                <c:pt idx="1572">
                  <c:v>27.509</c:v>
                </c:pt>
                <c:pt idx="1573">
                  <c:v>27.476500000000001</c:v>
                </c:pt>
                <c:pt idx="1574">
                  <c:v>27.455200000000001</c:v>
                </c:pt>
                <c:pt idx="1575">
                  <c:v>27.4817</c:v>
                </c:pt>
                <c:pt idx="1576">
                  <c:v>27.177700000000002</c:v>
                </c:pt>
                <c:pt idx="1577">
                  <c:v>27.448399999999999</c:v>
                </c:pt>
                <c:pt idx="1578">
                  <c:v>27.469799999999999</c:v>
                </c:pt>
                <c:pt idx="1579">
                  <c:v>27.508600000000001</c:v>
                </c:pt>
                <c:pt idx="1580">
                  <c:v>27.652899999999999</c:v>
                </c:pt>
                <c:pt idx="1581">
                  <c:v>27.785900000000002</c:v>
                </c:pt>
                <c:pt idx="1582">
                  <c:v>28.009899999999998</c:v>
                </c:pt>
                <c:pt idx="1583">
                  <c:v>27.813099999999999</c:v>
                </c:pt>
                <c:pt idx="1584">
                  <c:v>27.941600000000001</c:v>
                </c:pt>
                <c:pt idx="1585">
                  <c:v>28.272300000000001</c:v>
                </c:pt>
                <c:pt idx="1586">
                  <c:v>28.226700000000001</c:v>
                </c:pt>
                <c:pt idx="1587">
                  <c:v>28.3172</c:v>
                </c:pt>
                <c:pt idx="1588">
                  <c:v>28.3263</c:v>
                </c:pt>
                <c:pt idx="1589">
                  <c:v>28.3246</c:v>
                </c:pt>
                <c:pt idx="1590">
                  <c:v>28.318200000000001</c:v>
                </c:pt>
                <c:pt idx="1591">
                  <c:v>28.316700000000001</c:v>
                </c:pt>
                <c:pt idx="1592">
                  <c:v>28.274100000000001</c:v>
                </c:pt>
                <c:pt idx="1593">
                  <c:v>28.2941</c:v>
                </c:pt>
                <c:pt idx="1594">
                  <c:v>28.299299999999999</c:v>
                </c:pt>
                <c:pt idx="1595">
                  <c:v>28.3003</c:v>
                </c:pt>
                <c:pt idx="1596">
                  <c:v>28.2956</c:v>
                </c:pt>
                <c:pt idx="1597">
                  <c:v>28.29</c:v>
                </c:pt>
                <c:pt idx="1598">
                  <c:v>28.217099999999999</c:v>
                </c:pt>
                <c:pt idx="1599">
                  <c:v>28.021000000000001</c:v>
                </c:pt>
                <c:pt idx="1600">
                  <c:v>27.7637</c:v>
                </c:pt>
                <c:pt idx="1601">
                  <c:v>27.6861</c:v>
                </c:pt>
                <c:pt idx="1602">
                  <c:v>27.959399999999999</c:v>
                </c:pt>
                <c:pt idx="1603">
                  <c:v>27.727499999999999</c:v>
                </c:pt>
                <c:pt idx="1604">
                  <c:v>27.7118</c:v>
                </c:pt>
                <c:pt idx="1605">
                  <c:v>27.713000000000001</c:v>
                </c:pt>
                <c:pt idx="1606">
                  <c:v>27.6006</c:v>
                </c:pt>
                <c:pt idx="1607">
                  <c:v>27.563400000000001</c:v>
                </c:pt>
                <c:pt idx="1608">
                  <c:v>27.563099999999999</c:v>
                </c:pt>
                <c:pt idx="1609">
                  <c:v>27.5625</c:v>
                </c:pt>
                <c:pt idx="1610">
                  <c:v>27.554500000000001</c:v>
                </c:pt>
                <c:pt idx="1611">
                  <c:v>27.5426</c:v>
                </c:pt>
                <c:pt idx="1612">
                  <c:v>27.5303</c:v>
                </c:pt>
                <c:pt idx="1613">
                  <c:v>27.512899999999998</c:v>
                </c:pt>
                <c:pt idx="1614">
                  <c:v>27.5076</c:v>
                </c:pt>
                <c:pt idx="1615">
                  <c:v>27.495200000000001</c:v>
                </c:pt>
                <c:pt idx="1616">
                  <c:v>27.4939</c:v>
                </c:pt>
                <c:pt idx="1617">
                  <c:v>27.4848</c:v>
                </c:pt>
                <c:pt idx="1618">
                  <c:v>27.4817</c:v>
                </c:pt>
                <c:pt idx="1619">
                  <c:v>27.484500000000001</c:v>
                </c:pt>
                <c:pt idx="1620">
                  <c:v>27.4847</c:v>
                </c:pt>
                <c:pt idx="1621">
                  <c:v>27.477</c:v>
                </c:pt>
                <c:pt idx="1622">
                  <c:v>27.473199999999999</c:v>
                </c:pt>
                <c:pt idx="1623">
                  <c:v>27.4802</c:v>
                </c:pt>
                <c:pt idx="1624">
                  <c:v>27.4558</c:v>
                </c:pt>
                <c:pt idx="1625">
                  <c:v>27.460599999999999</c:v>
                </c:pt>
                <c:pt idx="1626">
                  <c:v>27.421199999999999</c:v>
                </c:pt>
                <c:pt idx="1627">
                  <c:v>27.4163</c:v>
                </c:pt>
                <c:pt idx="1628">
                  <c:v>27.4312</c:v>
                </c:pt>
                <c:pt idx="1629">
                  <c:v>27.429200000000002</c:v>
                </c:pt>
                <c:pt idx="1630">
                  <c:v>27.464700000000001</c:v>
                </c:pt>
                <c:pt idx="1631">
                  <c:v>27.508400000000002</c:v>
                </c:pt>
                <c:pt idx="1632">
                  <c:v>27.582999999999998</c:v>
                </c:pt>
                <c:pt idx="1633">
                  <c:v>27.988700000000001</c:v>
                </c:pt>
                <c:pt idx="1634">
                  <c:v>27.924199999999999</c:v>
                </c:pt>
                <c:pt idx="1635">
                  <c:v>27.973700000000001</c:v>
                </c:pt>
                <c:pt idx="1636">
                  <c:v>28.024699999999999</c:v>
                </c:pt>
                <c:pt idx="1637">
                  <c:v>28.202500000000001</c:v>
                </c:pt>
                <c:pt idx="1638">
                  <c:v>28.03</c:v>
                </c:pt>
                <c:pt idx="1639">
                  <c:v>28.2303</c:v>
                </c:pt>
                <c:pt idx="1640">
                  <c:v>28.121300000000002</c:v>
                </c:pt>
                <c:pt idx="1641">
                  <c:v>28.200500000000002</c:v>
                </c:pt>
                <c:pt idx="1642">
                  <c:v>28.168800000000001</c:v>
                </c:pt>
                <c:pt idx="1643">
                  <c:v>28.190999999999999</c:v>
                </c:pt>
                <c:pt idx="1644">
                  <c:v>28.192900000000002</c:v>
                </c:pt>
                <c:pt idx="1645">
                  <c:v>28.251100000000001</c:v>
                </c:pt>
                <c:pt idx="1646">
                  <c:v>28.221800000000002</c:v>
                </c:pt>
                <c:pt idx="1647">
                  <c:v>28.181699999999999</c:v>
                </c:pt>
                <c:pt idx="1648">
                  <c:v>28.2301</c:v>
                </c:pt>
                <c:pt idx="1649">
                  <c:v>28.2256</c:v>
                </c:pt>
                <c:pt idx="1650">
                  <c:v>28.275200000000002</c:v>
                </c:pt>
                <c:pt idx="1651">
                  <c:v>28.1584</c:v>
                </c:pt>
                <c:pt idx="1652">
                  <c:v>28.148900000000001</c:v>
                </c:pt>
                <c:pt idx="1653">
                  <c:v>27.960100000000001</c:v>
                </c:pt>
                <c:pt idx="1654">
                  <c:v>27.9634</c:v>
                </c:pt>
                <c:pt idx="1655">
                  <c:v>27.8249</c:v>
                </c:pt>
                <c:pt idx="1656">
                  <c:v>27.814900000000002</c:v>
                </c:pt>
                <c:pt idx="1657">
                  <c:v>27.761900000000001</c:v>
                </c:pt>
                <c:pt idx="1658">
                  <c:v>27.675999999999998</c:v>
                </c:pt>
                <c:pt idx="1659">
                  <c:v>27.5077</c:v>
                </c:pt>
                <c:pt idx="1660">
                  <c:v>27.532599999999999</c:v>
                </c:pt>
                <c:pt idx="1661">
                  <c:v>27.514299999999999</c:v>
                </c:pt>
                <c:pt idx="1662">
                  <c:v>27.543299999999999</c:v>
                </c:pt>
                <c:pt idx="1663">
                  <c:v>27.484999999999999</c:v>
                </c:pt>
                <c:pt idx="1664">
                  <c:v>27.488099999999999</c:v>
                </c:pt>
                <c:pt idx="1665">
                  <c:v>27.505600000000001</c:v>
                </c:pt>
                <c:pt idx="1666">
                  <c:v>27.5212</c:v>
                </c:pt>
                <c:pt idx="1667">
                  <c:v>27.531400000000001</c:v>
                </c:pt>
                <c:pt idx="1668">
                  <c:v>27.459499999999998</c:v>
                </c:pt>
                <c:pt idx="1669">
                  <c:v>27.471800000000002</c:v>
                </c:pt>
                <c:pt idx="1670">
                  <c:v>27.440799999999999</c:v>
                </c:pt>
                <c:pt idx="1671">
                  <c:v>27.381599999999999</c:v>
                </c:pt>
                <c:pt idx="1672">
                  <c:v>27.364100000000001</c:v>
                </c:pt>
                <c:pt idx="1673">
                  <c:v>27.4556</c:v>
                </c:pt>
                <c:pt idx="1674">
                  <c:v>27.482500000000002</c:v>
                </c:pt>
                <c:pt idx="1675">
                  <c:v>27.456</c:v>
                </c:pt>
                <c:pt idx="1676">
                  <c:v>27.4101</c:v>
                </c:pt>
                <c:pt idx="1677">
                  <c:v>27.4224</c:v>
                </c:pt>
                <c:pt idx="1678">
                  <c:v>27.4329</c:v>
                </c:pt>
                <c:pt idx="1679">
                  <c:v>27.4237</c:v>
                </c:pt>
                <c:pt idx="1680">
                  <c:v>27.6938</c:v>
                </c:pt>
                <c:pt idx="1681">
                  <c:v>27.710999999999999</c:v>
                </c:pt>
                <c:pt idx="1682">
                  <c:v>27.9862</c:v>
                </c:pt>
                <c:pt idx="1683">
                  <c:v>28.186699999999998</c:v>
                </c:pt>
                <c:pt idx="1684">
                  <c:v>28.260300000000001</c:v>
                </c:pt>
                <c:pt idx="1685">
                  <c:v>28.1996</c:v>
                </c:pt>
                <c:pt idx="1686">
                  <c:v>28.304200000000002</c:v>
                </c:pt>
                <c:pt idx="1687">
                  <c:v>28.276</c:v>
                </c:pt>
                <c:pt idx="1688">
                  <c:v>28.3003</c:v>
                </c:pt>
                <c:pt idx="1689">
                  <c:v>28.305599999999998</c:v>
                </c:pt>
                <c:pt idx="1690">
                  <c:v>28.249700000000001</c:v>
                </c:pt>
                <c:pt idx="1691">
                  <c:v>28.270099999999999</c:v>
                </c:pt>
                <c:pt idx="1692">
                  <c:v>28.285599999999999</c:v>
                </c:pt>
                <c:pt idx="1693">
                  <c:v>28.266999999999999</c:v>
                </c:pt>
                <c:pt idx="1694">
                  <c:v>28.108799999999999</c:v>
                </c:pt>
                <c:pt idx="1695">
                  <c:v>28.186299999999999</c:v>
                </c:pt>
                <c:pt idx="1696">
                  <c:v>28.2014</c:v>
                </c:pt>
                <c:pt idx="1697">
                  <c:v>28.088699999999999</c:v>
                </c:pt>
                <c:pt idx="1698">
                  <c:v>28.022099999999998</c:v>
                </c:pt>
                <c:pt idx="1699">
                  <c:v>28.001300000000001</c:v>
                </c:pt>
                <c:pt idx="1700">
                  <c:v>27.807500000000001</c:v>
                </c:pt>
                <c:pt idx="1701">
                  <c:v>27.959299999999999</c:v>
                </c:pt>
                <c:pt idx="1702">
                  <c:v>27.6632</c:v>
                </c:pt>
                <c:pt idx="1703">
                  <c:v>27.6035</c:v>
                </c:pt>
                <c:pt idx="1704">
                  <c:v>27.584199999999999</c:v>
                </c:pt>
                <c:pt idx="1705">
                  <c:v>27.595800000000001</c:v>
                </c:pt>
                <c:pt idx="1706">
                  <c:v>27.677099999999999</c:v>
                </c:pt>
                <c:pt idx="1707">
                  <c:v>27.6769</c:v>
                </c:pt>
                <c:pt idx="1708">
                  <c:v>27.565899999999999</c:v>
                </c:pt>
                <c:pt idx="1709">
                  <c:v>27.573</c:v>
                </c:pt>
                <c:pt idx="1710">
                  <c:v>27.567499999999999</c:v>
                </c:pt>
                <c:pt idx="1711">
                  <c:v>27.5304</c:v>
                </c:pt>
                <c:pt idx="1712">
                  <c:v>27.536899999999999</c:v>
                </c:pt>
                <c:pt idx="1713">
                  <c:v>27.539300000000001</c:v>
                </c:pt>
                <c:pt idx="1714">
                  <c:v>27.520600000000002</c:v>
                </c:pt>
                <c:pt idx="1715">
                  <c:v>27.522099999999998</c:v>
                </c:pt>
                <c:pt idx="1716">
                  <c:v>27.4772</c:v>
                </c:pt>
                <c:pt idx="1717">
                  <c:v>27.4697</c:v>
                </c:pt>
                <c:pt idx="1718">
                  <c:v>27.4711</c:v>
                </c:pt>
                <c:pt idx="1719">
                  <c:v>27.4621</c:v>
                </c:pt>
                <c:pt idx="1720">
                  <c:v>27.446400000000001</c:v>
                </c:pt>
                <c:pt idx="1721">
                  <c:v>27.4421</c:v>
                </c:pt>
                <c:pt idx="1722">
                  <c:v>27.4253</c:v>
                </c:pt>
                <c:pt idx="1723">
                  <c:v>27.360600000000002</c:v>
                </c:pt>
                <c:pt idx="1724">
                  <c:v>27.3931</c:v>
                </c:pt>
                <c:pt idx="1725">
                  <c:v>27.276599999999998</c:v>
                </c:pt>
                <c:pt idx="1726">
                  <c:v>27.305800000000001</c:v>
                </c:pt>
                <c:pt idx="1727">
                  <c:v>27.345099999999999</c:v>
                </c:pt>
                <c:pt idx="1728">
                  <c:v>27.347000000000001</c:v>
                </c:pt>
                <c:pt idx="1729">
                  <c:v>27.3644</c:v>
                </c:pt>
                <c:pt idx="1730">
                  <c:v>27.6418</c:v>
                </c:pt>
                <c:pt idx="1731">
                  <c:v>27.724900000000002</c:v>
                </c:pt>
                <c:pt idx="1732">
                  <c:v>27.614000000000001</c:v>
                </c:pt>
                <c:pt idx="1733">
                  <c:v>27.783899999999999</c:v>
                </c:pt>
                <c:pt idx="1734">
                  <c:v>27.969100000000001</c:v>
                </c:pt>
                <c:pt idx="1735">
                  <c:v>28.138100000000001</c:v>
                </c:pt>
                <c:pt idx="1736">
                  <c:v>28.093299999999999</c:v>
                </c:pt>
                <c:pt idx="1737">
                  <c:v>28.205200000000001</c:v>
                </c:pt>
                <c:pt idx="1738">
                  <c:v>28.166699999999999</c:v>
                </c:pt>
                <c:pt idx="1739">
                  <c:v>28.175000000000001</c:v>
                </c:pt>
                <c:pt idx="1740">
                  <c:v>28.1569</c:v>
                </c:pt>
                <c:pt idx="1741">
                  <c:v>28.161100000000001</c:v>
                </c:pt>
                <c:pt idx="1742">
                  <c:v>28.150400000000001</c:v>
                </c:pt>
                <c:pt idx="1743">
                  <c:v>28.1602</c:v>
                </c:pt>
                <c:pt idx="1744">
                  <c:v>28.1998</c:v>
                </c:pt>
                <c:pt idx="1745">
                  <c:v>28.153400000000001</c:v>
                </c:pt>
                <c:pt idx="1746">
                  <c:v>28.216799999999999</c:v>
                </c:pt>
                <c:pt idx="1747">
                  <c:v>28.183499999999999</c:v>
                </c:pt>
                <c:pt idx="1748">
                  <c:v>28.209800000000001</c:v>
                </c:pt>
                <c:pt idx="1749">
                  <c:v>28.288499999999999</c:v>
                </c:pt>
                <c:pt idx="1750">
                  <c:v>28.264900000000001</c:v>
                </c:pt>
                <c:pt idx="1751">
                  <c:v>28.128499999999999</c:v>
                </c:pt>
                <c:pt idx="1752">
                  <c:v>28.132200000000001</c:v>
                </c:pt>
                <c:pt idx="1753">
                  <c:v>27.9757</c:v>
                </c:pt>
                <c:pt idx="1754">
                  <c:v>27.890999999999998</c:v>
                </c:pt>
                <c:pt idx="1755">
                  <c:v>27.8445</c:v>
                </c:pt>
                <c:pt idx="1756">
                  <c:v>27.818200000000001</c:v>
                </c:pt>
                <c:pt idx="1757">
                  <c:v>27.6783</c:v>
                </c:pt>
                <c:pt idx="1758">
                  <c:v>27.820599999999999</c:v>
                </c:pt>
                <c:pt idx="1759">
                  <c:v>27.9057</c:v>
                </c:pt>
                <c:pt idx="1760">
                  <c:v>27.587900000000001</c:v>
                </c:pt>
                <c:pt idx="1761">
                  <c:v>27.442699999999999</c:v>
                </c:pt>
                <c:pt idx="1762">
                  <c:v>27.412800000000001</c:v>
                </c:pt>
                <c:pt idx="1763">
                  <c:v>27.431000000000001</c:v>
                </c:pt>
                <c:pt idx="1764">
                  <c:v>27.427199999999999</c:v>
                </c:pt>
                <c:pt idx="1765">
                  <c:v>27.408899999999999</c:v>
                </c:pt>
                <c:pt idx="1766">
                  <c:v>27.418900000000001</c:v>
                </c:pt>
                <c:pt idx="1767">
                  <c:v>27.384899999999998</c:v>
                </c:pt>
                <c:pt idx="1768">
                  <c:v>27.365500000000001</c:v>
                </c:pt>
                <c:pt idx="1769">
                  <c:v>27.336500000000001</c:v>
                </c:pt>
                <c:pt idx="1770">
                  <c:v>27.326000000000001</c:v>
                </c:pt>
                <c:pt idx="1771">
                  <c:v>27.309100000000001</c:v>
                </c:pt>
                <c:pt idx="1772">
                  <c:v>27.399799999999999</c:v>
                </c:pt>
                <c:pt idx="1773">
                  <c:v>27.4361</c:v>
                </c:pt>
                <c:pt idx="1774">
                  <c:v>27.4239</c:v>
                </c:pt>
                <c:pt idx="1775">
                  <c:v>27.340299999999999</c:v>
                </c:pt>
                <c:pt idx="1776">
                  <c:v>27.405000000000001</c:v>
                </c:pt>
                <c:pt idx="1777">
                  <c:v>27.396799999999999</c:v>
                </c:pt>
                <c:pt idx="1778">
                  <c:v>27.890899999999998</c:v>
                </c:pt>
                <c:pt idx="1779">
                  <c:v>27.950900000000001</c:v>
                </c:pt>
                <c:pt idx="1780">
                  <c:v>27.842400000000001</c:v>
                </c:pt>
                <c:pt idx="1781">
                  <c:v>28.006599999999999</c:v>
                </c:pt>
                <c:pt idx="1782">
                  <c:v>28.110800000000001</c:v>
                </c:pt>
                <c:pt idx="1783">
                  <c:v>28.145900000000001</c:v>
                </c:pt>
                <c:pt idx="1784">
                  <c:v>28.122399999999999</c:v>
                </c:pt>
                <c:pt idx="1785">
                  <c:v>28.1935</c:v>
                </c:pt>
                <c:pt idx="1786">
                  <c:v>28.253699999999998</c:v>
                </c:pt>
                <c:pt idx="1787">
                  <c:v>28.213100000000001</c:v>
                </c:pt>
                <c:pt idx="1788">
                  <c:v>28.214600000000001</c:v>
                </c:pt>
                <c:pt idx="1789">
                  <c:v>28.165900000000001</c:v>
                </c:pt>
                <c:pt idx="1790">
                  <c:v>28.1037</c:v>
                </c:pt>
                <c:pt idx="1791">
                  <c:v>28.130299999999998</c:v>
                </c:pt>
                <c:pt idx="1792">
                  <c:v>28.164899999999999</c:v>
                </c:pt>
                <c:pt idx="1793">
                  <c:v>27.989599999999999</c:v>
                </c:pt>
                <c:pt idx="1794">
                  <c:v>28.063099999999999</c:v>
                </c:pt>
                <c:pt idx="1795">
                  <c:v>28.0535</c:v>
                </c:pt>
                <c:pt idx="1796">
                  <c:v>28.081</c:v>
                </c:pt>
                <c:pt idx="1797">
                  <c:v>27.962399999999999</c:v>
                </c:pt>
                <c:pt idx="1798">
                  <c:v>27.836600000000001</c:v>
                </c:pt>
                <c:pt idx="1799">
                  <c:v>27.8643</c:v>
                </c:pt>
                <c:pt idx="1800">
                  <c:v>27.578099999999999</c:v>
                </c:pt>
                <c:pt idx="1801">
                  <c:v>27.851700000000001</c:v>
                </c:pt>
                <c:pt idx="1802">
                  <c:v>27.521100000000001</c:v>
                </c:pt>
                <c:pt idx="1803">
                  <c:v>27.568300000000001</c:v>
                </c:pt>
                <c:pt idx="1804">
                  <c:v>27.640799999999999</c:v>
                </c:pt>
                <c:pt idx="1805">
                  <c:v>27.581099999999999</c:v>
                </c:pt>
                <c:pt idx="1806">
                  <c:v>27.5502</c:v>
                </c:pt>
                <c:pt idx="1807">
                  <c:v>27.535699999999999</c:v>
                </c:pt>
                <c:pt idx="1808">
                  <c:v>27.470400000000001</c:v>
                </c:pt>
                <c:pt idx="1809">
                  <c:v>27.4755</c:v>
                </c:pt>
                <c:pt idx="1810">
                  <c:v>27.4755</c:v>
                </c:pt>
                <c:pt idx="1811">
                  <c:v>27.498699999999999</c:v>
                </c:pt>
                <c:pt idx="1812">
                  <c:v>27.4846</c:v>
                </c:pt>
                <c:pt idx="1813">
                  <c:v>27.4697</c:v>
                </c:pt>
                <c:pt idx="1814">
                  <c:v>27.446999999999999</c:v>
                </c:pt>
                <c:pt idx="1815">
                  <c:v>27.427</c:v>
                </c:pt>
                <c:pt idx="1816">
                  <c:v>27.438099999999999</c:v>
                </c:pt>
                <c:pt idx="1817">
                  <c:v>27.408100000000001</c:v>
                </c:pt>
                <c:pt idx="1818">
                  <c:v>27.377700000000001</c:v>
                </c:pt>
                <c:pt idx="1819">
                  <c:v>27.371300000000002</c:v>
                </c:pt>
                <c:pt idx="1820">
                  <c:v>27.322600000000001</c:v>
                </c:pt>
                <c:pt idx="1821">
                  <c:v>27.299499999999998</c:v>
                </c:pt>
                <c:pt idx="1822">
                  <c:v>27.334800000000001</c:v>
                </c:pt>
                <c:pt idx="1823">
                  <c:v>27.320599999999999</c:v>
                </c:pt>
                <c:pt idx="1824">
                  <c:v>27.271699999999999</c:v>
                </c:pt>
                <c:pt idx="1825">
                  <c:v>27.248100000000001</c:v>
                </c:pt>
                <c:pt idx="1826">
                  <c:v>27.354900000000001</c:v>
                </c:pt>
                <c:pt idx="1827">
                  <c:v>27.405100000000001</c:v>
                </c:pt>
                <c:pt idx="1828">
                  <c:v>27.531300000000002</c:v>
                </c:pt>
                <c:pt idx="1829">
                  <c:v>27.672799999999999</c:v>
                </c:pt>
                <c:pt idx="1830">
                  <c:v>27.707100000000001</c:v>
                </c:pt>
                <c:pt idx="1831">
                  <c:v>27.7117</c:v>
                </c:pt>
                <c:pt idx="1832">
                  <c:v>27.9956</c:v>
                </c:pt>
                <c:pt idx="1833">
                  <c:v>28.091899999999999</c:v>
                </c:pt>
                <c:pt idx="1834">
                  <c:v>28.072700000000001</c:v>
                </c:pt>
                <c:pt idx="1835">
                  <c:v>28.068999999999999</c:v>
                </c:pt>
                <c:pt idx="1836">
                  <c:v>28.0642</c:v>
                </c:pt>
                <c:pt idx="1837">
                  <c:v>28.145399999999999</c:v>
                </c:pt>
                <c:pt idx="1838">
                  <c:v>28.085100000000001</c:v>
                </c:pt>
                <c:pt idx="1839">
                  <c:v>28.1508</c:v>
                </c:pt>
                <c:pt idx="1840">
                  <c:v>28.177900000000001</c:v>
                </c:pt>
                <c:pt idx="1841">
                  <c:v>28.167000000000002</c:v>
                </c:pt>
                <c:pt idx="1842">
                  <c:v>28.1449</c:v>
                </c:pt>
                <c:pt idx="1843">
                  <c:v>28.165099999999999</c:v>
                </c:pt>
                <c:pt idx="1844">
                  <c:v>28.219100000000001</c:v>
                </c:pt>
                <c:pt idx="1845">
                  <c:v>28.2424</c:v>
                </c:pt>
                <c:pt idx="1846">
                  <c:v>28.238600000000002</c:v>
                </c:pt>
                <c:pt idx="1847">
                  <c:v>28.210100000000001</c:v>
                </c:pt>
                <c:pt idx="1848">
                  <c:v>28.238900000000001</c:v>
                </c:pt>
                <c:pt idx="1849">
                  <c:v>28.273099999999999</c:v>
                </c:pt>
                <c:pt idx="1850">
                  <c:v>28.267700000000001</c:v>
                </c:pt>
                <c:pt idx="1851">
                  <c:v>28.172000000000001</c:v>
                </c:pt>
                <c:pt idx="1852">
                  <c:v>27.9618</c:v>
                </c:pt>
                <c:pt idx="1853">
                  <c:v>27.9146</c:v>
                </c:pt>
                <c:pt idx="1854">
                  <c:v>27.956199999999999</c:v>
                </c:pt>
                <c:pt idx="1855">
                  <c:v>27.899799999999999</c:v>
                </c:pt>
                <c:pt idx="1856">
                  <c:v>27.857800000000001</c:v>
                </c:pt>
                <c:pt idx="1857">
                  <c:v>27.775700000000001</c:v>
                </c:pt>
                <c:pt idx="1858">
                  <c:v>27.709099999999999</c:v>
                </c:pt>
                <c:pt idx="1859">
                  <c:v>27.5425</c:v>
                </c:pt>
                <c:pt idx="1860">
                  <c:v>27.576599999999999</c:v>
                </c:pt>
                <c:pt idx="1861">
                  <c:v>27.490300000000001</c:v>
                </c:pt>
                <c:pt idx="1862">
                  <c:v>27.466899999999999</c:v>
                </c:pt>
                <c:pt idx="1863">
                  <c:v>27.477799999999998</c:v>
                </c:pt>
                <c:pt idx="1864">
                  <c:v>27.452100000000002</c:v>
                </c:pt>
                <c:pt idx="1865">
                  <c:v>27.470500000000001</c:v>
                </c:pt>
                <c:pt idx="1866">
                  <c:v>27.453800000000001</c:v>
                </c:pt>
                <c:pt idx="1867">
                  <c:v>27.440100000000001</c:v>
                </c:pt>
                <c:pt idx="1868">
                  <c:v>27.382300000000001</c:v>
                </c:pt>
                <c:pt idx="1869">
                  <c:v>27.349599999999999</c:v>
                </c:pt>
                <c:pt idx="1870">
                  <c:v>27.338000000000001</c:v>
                </c:pt>
                <c:pt idx="1871">
                  <c:v>27.476700000000001</c:v>
                </c:pt>
                <c:pt idx="1872">
                  <c:v>27.553699999999999</c:v>
                </c:pt>
                <c:pt idx="1873">
                  <c:v>27.479199999999999</c:v>
                </c:pt>
                <c:pt idx="1874">
                  <c:v>27.474699999999999</c:v>
                </c:pt>
                <c:pt idx="1875">
                  <c:v>27.458200000000001</c:v>
                </c:pt>
                <c:pt idx="1876">
                  <c:v>27.344999999999999</c:v>
                </c:pt>
                <c:pt idx="1877">
                  <c:v>27.414200000000001</c:v>
                </c:pt>
                <c:pt idx="1878">
                  <c:v>27.420300000000001</c:v>
                </c:pt>
                <c:pt idx="1879">
                  <c:v>27.4285</c:v>
                </c:pt>
                <c:pt idx="1880">
                  <c:v>27.913399999999999</c:v>
                </c:pt>
                <c:pt idx="1881">
                  <c:v>27.9712</c:v>
                </c:pt>
                <c:pt idx="1882">
                  <c:v>27.9252</c:v>
                </c:pt>
                <c:pt idx="1883">
                  <c:v>28.028600000000001</c:v>
                </c:pt>
                <c:pt idx="1884">
                  <c:v>28.158999999999999</c:v>
                </c:pt>
                <c:pt idx="1885">
                  <c:v>28.1388</c:v>
                </c:pt>
                <c:pt idx="1886">
                  <c:v>28.026499999999999</c:v>
                </c:pt>
                <c:pt idx="1887">
                  <c:v>28.091200000000001</c:v>
                </c:pt>
                <c:pt idx="1888">
                  <c:v>28.165199999999999</c:v>
                </c:pt>
                <c:pt idx="1889">
                  <c:v>28.173300000000001</c:v>
                </c:pt>
                <c:pt idx="1890">
                  <c:v>28.163900000000002</c:v>
                </c:pt>
                <c:pt idx="1891">
                  <c:v>28.085000000000001</c:v>
                </c:pt>
                <c:pt idx="1892">
                  <c:v>28.021000000000001</c:v>
                </c:pt>
                <c:pt idx="1893">
                  <c:v>28.0427</c:v>
                </c:pt>
                <c:pt idx="1894">
                  <c:v>28.0121</c:v>
                </c:pt>
                <c:pt idx="1895">
                  <c:v>27.9895</c:v>
                </c:pt>
                <c:pt idx="1896">
                  <c:v>27.959499999999998</c:v>
                </c:pt>
                <c:pt idx="1897">
                  <c:v>27.836099999999998</c:v>
                </c:pt>
                <c:pt idx="1898">
                  <c:v>27.330500000000001</c:v>
                </c:pt>
                <c:pt idx="1899">
                  <c:v>27.4528</c:v>
                </c:pt>
                <c:pt idx="1900">
                  <c:v>27.467199999999998</c:v>
                </c:pt>
                <c:pt idx="1901">
                  <c:v>27.471299999999999</c:v>
                </c:pt>
                <c:pt idx="1902">
                  <c:v>27.440799999999999</c:v>
                </c:pt>
                <c:pt idx="1903">
                  <c:v>27.515499999999999</c:v>
                </c:pt>
                <c:pt idx="1904">
                  <c:v>27.475000000000001</c:v>
                </c:pt>
                <c:pt idx="1905">
                  <c:v>27.472100000000001</c:v>
                </c:pt>
                <c:pt idx="1906">
                  <c:v>27.515699999999999</c:v>
                </c:pt>
                <c:pt idx="1907">
                  <c:v>27.505600000000001</c:v>
                </c:pt>
                <c:pt idx="1908">
                  <c:v>27.523900000000001</c:v>
                </c:pt>
                <c:pt idx="1909">
                  <c:v>27.482700000000001</c:v>
                </c:pt>
                <c:pt idx="1910">
                  <c:v>27.474299999999999</c:v>
                </c:pt>
                <c:pt idx="1911">
                  <c:v>27.47</c:v>
                </c:pt>
                <c:pt idx="1912">
                  <c:v>27.465</c:v>
                </c:pt>
                <c:pt idx="1913">
                  <c:v>27.4941</c:v>
                </c:pt>
                <c:pt idx="1914">
                  <c:v>27.3903</c:v>
                </c:pt>
                <c:pt idx="1915">
                  <c:v>27.3935</c:v>
                </c:pt>
                <c:pt idx="1916">
                  <c:v>27.3444</c:v>
                </c:pt>
                <c:pt idx="1917">
                  <c:v>27.320499999999999</c:v>
                </c:pt>
                <c:pt idx="1918">
                  <c:v>27.2575</c:v>
                </c:pt>
                <c:pt idx="1919">
                  <c:v>27.175000000000001</c:v>
                </c:pt>
                <c:pt idx="1920">
                  <c:v>27.174399999999999</c:v>
                </c:pt>
                <c:pt idx="1921">
                  <c:v>27.2607</c:v>
                </c:pt>
                <c:pt idx="1922">
                  <c:v>27.248699999999999</c:v>
                </c:pt>
                <c:pt idx="1923">
                  <c:v>27.1418</c:v>
                </c:pt>
                <c:pt idx="1924">
                  <c:v>27.150099999999998</c:v>
                </c:pt>
                <c:pt idx="1925">
                  <c:v>27.1813</c:v>
                </c:pt>
                <c:pt idx="1926">
                  <c:v>27.283200000000001</c:v>
                </c:pt>
                <c:pt idx="1927">
                  <c:v>27.4496</c:v>
                </c:pt>
                <c:pt idx="1928">
                  <c:v>27.441500000000001</c:v>
                </c:pt>
                <c:pt idx="1929">
                  <c:v>27.523800000000001</c:v>
                </c:pt>
                <c:pt idx="1930">
                  <c:v>27.564900000000002</c:v>
                </c:pt>
                <c:pt idx="1931">
                  <c:v>27.706700000000001</c:v>
                </c:pt>
                <c:pt idx="1932">
                  <c:v>27.833300000000001</c:v>
                </c:pt>
                <c:pt idx="1933">
                  <c:v>28.043800000000001</c:v>
                </c:pt>
                <c:pt idx="1934">
                  <c:v>28.015699999999999</c:v>
                </c:pt>
                <c:pt idx="1935">
                  <c:v>28.000599999999999</c:v>
                </c:pt>
                <c:pt idx="1936">
                  <c:v>28.174600000000002</c:v>
                </c:pt>
                <c:pt idx="1937">
                  <c:v>28.0854</c:v>
                </c:pt>
                <c:pt idx="1938">
                  <c:v>28.200299999999999</c:v>
                </c:pt>
                <c:pt idx="1939">
                  <c:v>28.178699999999999</c:v>
                </c:pt>
                <c:pt idx="1940">
                  <c:v>28.165600000000001</c:v>
                </c:pt>
                <c:pt idx="1941">
                  <c:v>28.179400000000001</c:v>
                </c:pt>
                <c:pt idx="1942">
                  <c:v>28.1389</c:v>
                </c:pt>
                <c:pt idx="1943">
                  <c:v>28.144400000000001</c:v>
                </c:pt>
                <c:pt idx="1944">
                  <c:v>28.152699999999999</c:v>
                </c:pt>
                <c:pt idx="1945">
                  <c:v>28.142399999999999</c:v>
                </c:pt>
                <c:pt idx="1946">
                  <c:v>28.148599999999998</c:v>
                </c:pt>
                <c:pt idx="1947">
                  <c:v>28.195900000000002</c:v>
                </c:pt>
                <c:pt idx="1948">
                  <c:v>28.116700000000002</c:v>
                </c:pt>
                <c:pt idx="1949">
                  <c:v>28.083300000000001</c:v>
                </c:pt>
                <c:pt idx="1950">
                  <c:v>27.862300000000001</c:v>
                </c:pt>
                <c:pt idx="1951">
                  <c:v>27.6295</c:v>
                </c:pt>
                <c:pt idx="1952">
                  <c:v>27.367100000000001</c:v>
                </c:pt>
                <c:pt idx="1953">
                  <c:v>27.324200000000001</c:v>
                </c:pt>
                <c:pt idx="1954">
                  <c:v>27.386500000000002</c:v>
                </c:pt>
                <c:pt idx="1955">
                  <c:v>27.262499999999999</c:v>
                </c:pt>
                <c:pt idx="1956">
                  <c:v>27.2746</c:v>
                </c:pt>
                <c:pt idx="1957">
                  <c:v>27.258199999999999</c:v>
                </c:pt>
                <c:pt idx="1958">
                  <c:v>27.311</c:v>
                </c:pt>
                <c:pt idx="1959">
                  <c:v>27.321200000000001</c:v>
                </c:pt>
                <c:pt idx="1960">
                  <c:v>27.268999999999998</c:v>
                </c:pt>
                <c:pt idx="1961">
                  <c:v>27.254899999999999</c:v>
                </c:pt>
                <c:pt idx="1962">
                  <c:v>27.2987</c:v>
                </c:pt>
                <c:pt idx="1963">
                  <c:v>27.391100000000002</c:v>
                </c:pt>
                <c:pt idx="1964">
                  <c:v>27.420400000000001</c:v>
                </c:pt>
                <c:pt idx="1965">
                  <c:v>27.396000000000001</c:v>
                </c:pt>
                <c:pt idx="1966">
                  <c:v>27.387699999999999</c:v>
                </c:pt>
                <c:pt idx="1967">
                  <c:v>27.359400000000001</c:v>
                </c:pt>
                <c:pt idx="1968">
                  <c:v>27.3597</c:v>
                </c:pt>
                <c:pt idx="1969">
                  <c:v>27.265799999999999</c:v>
                </c:pt>
                <c:pt idx="1970">
                  <c:v>27.268999999999998</c:v>
                </c:pt>
                <c:pt idx="1971">
                  <c:v>27.418199999999999</c:v>
                </c:pt>
                <c:pt idx="1972">
                  <c:v>27.390499999999999</c:v>
                </c:pt>
                <c:pt idx="1973">
                  <c:v>27.350200000000001</c:v>
                </c:pt>
                <c:pt idx="1974">
                  <c:v>27.352699999999999</c:v>
                </c:pt>
                <c:pt idx="1975">
                  <c:v>27.226500000000001</c:v>
                </c:pt>
                <c:pt idx="1976">
                  <c:v>27.494199999999999</c:v>
                </c:pt>
                <c:pt idx="1977">
                  <c:v>27.422000000000001</c:v>
                </c:pt>
                <c:pt idx="1978">
                  <c:v>27.287700000000001</c:v>
                </c:pt>
                <c:pt idx="1979">
                  <c:v>27.3887</c:v>
                </c:pt>
                <c:pt idx="1980">
                  <c:v>27.545300000000001</c:v>
                </c:pt>
                <c:pt idx="1981">
                  <c:v>27.491199999999999</c:v>
                </c:pt>
                <c:pt idx="1982">
                  <c:v>27.539300000000001</c:v>
                </c:pt>
                <c:pt idx="1983">
                  <c:v>27.7925</c:v>
                </c:pt>
                <c:pt idx="1984">
                  <c:v>28.010200000000001</c:v>
                </c:pt>
                <c:pt idx="1985">
                  <c:v>28.116399999999999</c:v>
                </c:pt>
                <c:pt idx="1986">
                  <c:v>28.005700000000001</c:v>
                </c:pt>
                <c:pt idx="1987">
                  <c:v>27.896699999999999</c:v>
                </c:pt>
                <c:pt idx="1988">
                  <c:v>27.6904</c:v>
                </c:pt>
                <c:pt idx="1989">
                  <c:v>28.0565</c:v>
                </c:pt>
                <c:pt idx="1990">
                  <c:v>28.102699999999999</c:v>
                </c:pt>
                <c:pt idx="1991">
                  <c:v>27.6204</c:v>
                </c:pt>
                <c:pt idx="1992">
                  <c:v>27.552700000000002</c:v>
                </c:pt>
                <c:pt idx="1993">
                  <c:v>27.429500000000001</c:v>
                </c:pt>
                <c:pt idx="1994">
                  <c:v>27.2377</c:v>
                </c:pt>
                <c:pt idx="1995">
                  <c:v>27.266999999999999</c:v>
                </c:pt>
                <c:pt idx="1996">
                  <c:v>27.113499999999998</c:v>
                </c:pt>
                <c:pt idx="1997">
                  <c:v>27.105699999999999</c:v>
                </c:pt>
                <c:pt idx="1998">
                  <c:v>27.326899999999998</c:v>
                </c:pt>
                <c:pt idx="1999">
                  <c:v>27.3505</c:v>
                </c:pt>
                <c:pt idx="2000">
                  <c:v>27.394500000000001</c:v>
                </c:pt>
                <c:pt idx="2001">
                  <c:v>27.313199999999998</c:v>
                </c:pt>
                <c:pt idx="2002">
                  <c:v>27.423200000000001</c:v>
                </c:pt>
                <c:pt idx="2003">
                  <c:v>27.4251</c:v>
                </c:pt>
                <c:pt idx="2004">
                  <c:v>27.357299999999999</c:v>
                </c:pt>
                <c:pt idx="2005">
                  <c:v>27.363399999999999</c:v>
                </c:pt>
                <c:pt idx="2006">
                  <c:v>27.372900000000001</c:v>
                </c:pt>
                <c:pt idx="2007">
                  <c:v>27.382100000000001</c:v>
                </c:pt>
                <c:pt idx="2008">
                  <c:v>27.369800000000001</c:v>
                </c:pt>
                <c:pt idx="2009">
                  <c:v>27.369399999999999</c:v>
                </c:pt>
                <c:pt idx="2010">
                  <c:v>27.363</c:v>
                </c:pt>
                <c:pt idx="2011">
                  <c:v>27.3581</c:v>
                </c:pt>
                <c:pt idx="2012">
                  <c:v>27.335899999999999</c:v>
                </c:pt>
                <c:pt idx="2013">
                  <c:v>27.326000000000001</c:v>
                </c:pt>
                <c:pt idx="2014">
                  <c:v>27.319400000000002</c:v>
                </c:pt>
                <c:pt idx="2015">
                  <c:v>27.316500000000001</c:v>
                </c:pt>
                <c:pt idx="2016">
                  <c:v>27.302199999999999</c:v>
                </c:pt>
                <c:pt idx="2017">
                  <c:v>27.2864</c:v>
                </c:pt>
                <c:pt idx="2018">
                  <c:v>27.188099999999999</c:v>
                </c:pt>
                <c:pt idx="2019">
                  <c:v>27.209599999999998</c:v>
                </c:pt>
                <c:pt idx="2020">
                  <c:v>27.202500000000001</c:v>
                </c:pt>
                <c:pt idx="2021">
                  <c:v>27.229900000000001</c:v>
                </c:pt>
                <c:pt idx="2022">
                  <c:v>27.193100000000001</c:v>
                </c:pt>
                <c:pt idx="2023">
                  <c:v>27.193300000000001</c:v>
                </c:pt>
                <c:pt idx="2024">
                  <c:v>27.1905</c:v>
                </c:pt>
                <c:pt idx="2025">
                  <c:v>27.2545</c:v>
                </c:pt>
                <c:pt idx="2026">
                  <c:v>27.315100000000001</c:v>
                </c:pt>
                <c:pt idx="2027">
                  <c:v>27.416799999999999</c:v>
                </c:pt>
                <c:pt idx="2028">
                  <c:v>27.6509</c:v>
                </c:pt>
                <c:pt idx="2029">
                  <c:v>27.601299999999998</c:v>
                </c:pt>
                <c:pt idx="2030">
                  <c:v>27.6129</c:v>
                </c:pt>
                <c:pt idx="2031">
                  <c:v>27.8279</c:v>
                </c:pt>
                <c:pt idx="2032">
                  <c:v>27.901900000000001</c:v>
                </c:pt>
                <c:pt idx="2033">
                  <c:v>27.876100000000001</c:v>
                </c:pt>
                <c:pt idx="2034">
                  <c:v>27.924299999999999</c:v>
                </c:pt>
                <c:pt idx="2035">
                  <c:v>28.052499999999998</c:v>
                </c:pt>
                <c:pt idx="2036">
                  <c:v>28.0793</c:v>
                </c:pt>
                <c:pt idx="2037">
                  <c:v>28.069700000000001</c:v>
                </c:pt>
                <c:pt idx="2038">
                  <c:v>28.156500000000001</c:v>
                </c:pt>
                <c:pt idx="2039">
                  <c:v>28.058399999999999</c:v>
                </c:pt>
                <c:pt idx="2040">
                  <c:v>28.151299999999999</c:v>
                </c:pt>
                <c:pt idx="2041">
                  <c:v>28.161300000000001</c:v>
                </c:pt>
                <c:pt idx="2042">
                  <c:v>28.1462</c:v>
                </c:pt>
                <c:pt idx="2043">
                  <c:v>28.161200000000001</c:v>
                </c:pt>
                <c:pt idx="2044">
                  <c:v>28.1051</c:v>
                </c:pt>
                <c:pt idx="2045">
                  <c:v>28.1496</c:v>
                </c:pt>
                <c:pt idx="2046">
                  <c:v>28.174800000000001</c:v>
                </c:pt>
                <c:pt idx="2047">
                  <c:v>28.163699999999999</c:v>
                </c:pt>
                <c:pt idx="2048">
                  <c:v>28.1677</c:v>
                </c:pt>
                <c:pt idx="2049">
                  <c:v>28.145099999999999</c:v>
                </c:pt>
                <c:pt idx="2050">
                  <c:v>27.3611</c:v>
                </c:pt>
                <c:pt idx="2051">
                  <c:v>27.646999999999998</c:v>
                </c:pt>
                <c:pt idx="2052">
                  <c:v>27.376300000000001</c:v>
                </c:pt>
                <c:pt idx="2053">
                  <c:v>27.343699999999998</c:v>
                </c:pt>
                <c:pt idx="2054">
                  <c:v>27.1417</c:v>
                </c:pt>
                <c:pt idx="2055">
                  <c:v>27.4038</c:v>
                </c:pt>
                <c:pt idx="2056">
                  <c:v>27.4696</c:v>
                </c:pt>
                <c:pt idx="2057">
                  <c:v>27.401299999999999</c:v>
                </c:pt>
                <c:pt idx="2058">
                  <c:v>27.251899999999999</c:v>
                </c:pt>
                <c:pt idx="2059">
                  <c:v>27.273099999999999</c:v>
                </c:pt>
                <c:pt idx="2060">
                  <c:v>27.335599999999999</c:v>
                </c:pt>
                <c:pt idx="2061">
                  <c:v>27.340299999999999</c:v>
                </c:pt>
                <c:pt idx="2062">
                  <c:v>27.3231</c:v>
                </c:pt>
                <c:pt idx="2063">
                  <c:v>27.341699999999999</c:v>
                </c:pt>
                <c:pt idx="2064">
                  <c:v>27.334800000000001</c:v>
                </c:pt>
                <c:pt idx="2065">
                  <c:v>27.343</c:v>
                </c:pt>
                <c:pt idx="2066">
                  <c:v>27.394100000000002</c:v>
                </c:pt>
                <c:pt idx="2067">
                  <c:v>27.369499999999999</c:v>
                </c:pt>
                <c:pt idx="2068">
                  <c:v>27.2272</c:v>
                </c:pt>
                <c:pt idx="2069">
                  <c:v>27.250599999999999</c:v>
                </c:pt>
                <c:pt idx="2070">
                  <c:v>27.5001</c:v>
                </c:pt>
                <c:pt idx="2071">
                  <c:v>27.466699999999999</c:v>
                </c:pt>
                <c:pt idx="2072">
                  <c:v>27.447900000000001</c:v>
                </c:pt>
                <c:pt idx="2073">
                  <c:v>27.444800000000001</c:v>
                </c:pt>
                <c:pt idx="2074">
                  <c:v>27.407</c:v>
                </c:pt>
                <c:pt idx="2075">
                  <c:v>27.375699999999998</c:v>
                </c:pt>
                <c:pt idx="2076">
                  <c:v>27.296600000000002</c:v>
                </c:pt>
                <c:pt idx="2077">
                  <c:v>27.558299999999999</c:v>
                </c:pt>
                <c:pt idx="2078">
                  <c:v>27.323499999999999</c:v>
                </c:pt>
                <c:pt idx="2079">
                  <c:v>27.319299999999998</c:v>
                </c:pt>
                <c:pt idx="2080">
                  <c:v>27.4754</c:v>
                </c:pt>
                <c:pt idx="2081">
                  <c:v>27.505500000000001</c:v>
                </c:pt>
                <c:pt idx="2082">
                  <c:v>27.5029</c:v>
                </c:pt>
                <c:pt idx="2083">
                  <c:v>27.516200000000001</c:v>
                </c:pt>
                <c:pt idx="2084">
                  <c:v>28.1236</c:v>
                </c:pt>
                <c:pt idx="2085">
                  <c:v>27.891200000000001</c:v>
                </c:pt>
                <c:pt idx="2086">
                  <c:v>27.906199999999998</c:v>
                </c:pt>
                <c:pt idx="2087">
                  <c:v>27.803899999999999</c:v>
                </c:pt>
                <c:pt idx="2088">
                  <c:v>27.805099999999999</c:v>
                </c:pt>
                <c:pt idx="2089">
                  <c:v>27.694400000000002</c:v>
                </c:pt>
                <c:pt idx="2090">
                  <c:v>27.645399999999999</c:v>
                </c:pt>
                <c:pt idx="2091">
                  <c:v>27.555800000000001</c:v>
                </c:pt>
                <c:pt idx="2092">
                  <c:v>27.462800000000001</c:v>
                </c:pt>
                <c:pt idx="2093">
                  <c:v>27.485700000000001</c:v>
                </c:pt>
                <c:pt idx="2094">
                  <c:v>27.454999999999998</c:v>
                </c:pt>
                <c:pt idx="2095">
                  <c:v>27.4314</c:v>
                </c:pt>
                <c:pt idx="2096">
                  <c:v>27.474</c:v>
                </c:pt>
                <c:pt idx="2097">
                  <c:v>27.512699999999999</c:v>
                </c:pt>
                <c:pt idx="2098">
                  <c:v>27.471900000000002</c:v>
                </c:pt>
                <c:pt idx="2099">
                  <c:v>27.493600000000001</c:v>
                </c:pt>
                <c:pt idx="2100">
                  <c:v>27.439</c:v>
                </c:pt>
                <c:pt idx="2101">
                  <c:v>27.433800000000002</c:v>
                </c:pt>
                <c:pt idx="2102">
                  <c:v>27.374199999999998</c:v>
                </c:pt>
                <c:pt idx="2103">
                  <c:v>27.319600000000001</c:v>
                </c:pt>
                <c:pt idx="2104">
                  <c:v>27.282299999999999</c:v>
                </c:pt>
                <c:pt idx="2105">
                  <c:v>27.300799999999999</c:v>
                </c:pt>
                <c:pt idx="2106">
                  <c:v>27.3108</c:v>
                </c:pt>
                <c:pt idx="2107">
                  <c:v>27.299499999999998</c:v>
                </c:pt>
                <c:pt idx="2108">
                  <c:v>27.304500000000001</c:v>
                </c:pt>
                <c:pt idx="2109">
                  <c:v>27.295100000000001</c:v>
                </c:pt>
                <c:pt idx="2110">
                  <c:v>27.298100000000002</c:v>
                </c:pt>
                <c:pt idx="2111">
                  <c:v>27.296900000000001</c:v>
                </c:pt>
                <c:pt idx="2112">
                  <c:v>27.2898</c:v>
                </c:pt>
                <c:pt idx="2113">
                  <c:v>27.297000000000001</c:v>
                </c:pt>
                <c:pt idx="2114">
                  <c:v>27.210899999999999</c:v>
                </c:pt>
                <c:pt idx="2115">
                  <c:v>27.1097</c:v>
                </c:pt>
                <c:pt idx="2116">
                  <c:v>27.040199999999999</c:v>
                </c:pt>
                <c:pt idx="2117">
                  <c:v>27.152799999999999</c:v>
                </c:pt>
                <c:pt idx="2118">
                  <c:v>27.247</c:v>
                </c:pt>
                <c:pt idx="2119">
                  <c:v>27.233799999999999</c:v>
                </c:pt>
                <c:pt idx="2120">
                  <c:v>26.639399999999998</c:v>
                </c:pt>
                <c:pt idx="2121">
                  <c:v>26.768699999999999</c:v>
                </c:pt>
                <c:pt idx="2122">
                  <c:v>26.801500000000001</c:v>
                </c:pt>
                <c:pt idx="2123">
                  <c:v>26.870200000000001</c:v>
                </c:pt>
                <c:pt idx="2124">
                  <c:v>26.946300000000001</c:v>
                </c:pt>
                <c:pt idx="2125">
                  <c:v>27.0197</c:v>
                </c:pt>
                <c:pt idx="2126">
                  <c:v>27.171399999999998</c:v>
                </c:pt>
                <c:pt idx="2127">
                  <c:v>27.157</c:v>
                </c:pt>
                <c:pt idx="2128">
                  <c:v>27.415400000000002</c:v>
                </c:pt>
                <c:pt idx="2129">
                  <c:v>27.236999999999998</c:v>
                </c:pt>
                <c:pt idx="2130">
                  <c:v>27.620899999999999</c:v>
                </c:pt>
                <c:pt idx="2131">
                  <c:v>27.413399999999999</c:v>
                </c:pt>
                <c:pt idx="2132">
                  <c:v>27.483599999999999</c:v>
                </c:pt>
                <c:pt idx="2133">
                  <c:v>27.850200000000001</c:v>
                </c:pt>
                <c:pt idx="2134">
                  <c:v>28.0213</c:v>
                </c:pt>
                <c:pt idx="2135">
                  <c:v>27.834700000000002</c:v>
                </c:pt>
                <c:pt idx="2136">
                  <c:v>27.8231</c:v>
                </c:pt>
                <c:pt idx="2137">
                  <c:v>27.773299999999999</c:v>
                </c:pt>
                <c:pt idx="2138">
                  <c:v>27.724900000000002</c:v>
                </c:pt>
                <c:pt idx="2139">
                  <c:v>27.961500000000001</c:v>
                </c:pt>
                <c:pt idx="2140">
                  <c:v>28.009899999999998</c:v>
                </c:pt>
                <c:pt idx="2141">
                  <c:v>28.117000000000001</c:v>
                </c:pt>
                <c:pt idx="2142">
                  <c:v>28.1782</c:v>
                </c:pt>
                <c:pt idx="2143">
                  <c:v>28.175599999999999</c:v>
                </c:pt>
                <c:pt idx="2144">
                  <c:v>28.2089</c:v>
                </c:pt>
                <c:pt idx="2145">
                  <c:v>27.930399999999999</c:v>
                </c:pt>
                <c:pt idx="2146">
                  <c:v>27.987100000000002</c:v>
                </c:pt>
                <c:pt idx="2147">
                  <c:v>27.8367</c:v>
                </c:pt>
                <c:pt idx="2148">
                  <c:v>27.642900000000001</c:v>
                </c:pt>
                <c:pt idx="2149">
                  <c:v>27.065999999999999</c:v>
                </c:pt>
                <c:pt idx="2150">
                  <c:v>27.175000000000001</c:v>
                </c:pt>
                <c:pt idx="2151">
                  <c:v>27.433800000000002</c:v>
                </c:pt>
                <c:pt idx="2152">
                  <c:v>27.253799999999998</c:v>
                </c:pt>
                <c:pt idx="2153">
                  <c:v>27.2987</c:v>
                </c:pt>
                <c:pt idx="2154">
                  <c:v>27.2867</c:v>
                </c:pt>
                <c:pt idx="2155">
                  <c:v>27.173500000000001</c:v>
                </c:pt>
                <c:pt idx="2156">
                  <c:v>27.1052</c:v>
                </c:pt>
                <c:pt idx="2157">
                  <c:v>27.087700000000002</c:v>
                </c:pt>
                <c:pt idx="2158">
                  <c:v>27.2088</c:v>
                </c:pt>
                <c:pt idx="2159">
                  <c:v>27.1419</c:v>
                </c:pt>
                <c:pt idx="2160">
                  <c:v>27.1492</c:v>
                </c:pt>
                <c:pt idx="2161">
                  <c:v>27.157599999999999</c:v>
                </c:pt>
                <c:pt idx="2162">
                  <c:v>27.152799999999999</c:v>
                </c:pt>
                <c:pt idx="2163">
                  <c:v>27.179300000000001</c:v>
                </c:pt>
                <c:pt idx="2164">
                  <c:v>27.213899999999999</c:v>
                </c:pt>
                <c:pt idx="2165">
                  <c:v>27.258199999999999</c:v>
                </c:pt>
                <c:pt idx="2166">
                  <c:v>27.236000000000001</c:v>
                </c:pt>
                <c:pt idx="2167">
                  <c:v>27.185300000000002</c:v>
                </c:pt>
                <c:pt idx="2168">
                  <c:v>27.146899999999999</c:v>
                </c:pt>
                <c:pt idx="2169">
                  <c:v>27.0075</c:v>
                </c:pt>
                <c:pt idx="2170">
                  <c:v>27.041</c:v>
                </c:pt>
                <c:pt idx="2171">
                  <c:v>27.007999999999999</c:v>
                </c:pt>
                <c:pt idx="2172">
                  <c:v>27.122199999999999</c:v>
                </c:pt>
                <c:pt idx="2173">
                  <c:v>27.2639</c:v>
                </c:pt>
                <c:pt idx="2174">
                  <c:v>27.270199999999999</c:v>
                </c:pt>
                <c:pt idx="2175">
                  <c:v>26.985299999999999</c:v>
                </c:pt>
                <c:pt idx="2176">
                  <c:v>26.921199999999999</c:v>
                </c:pt>
                <c:pt idx="2177">
                  <c:v>26.972000000000001</c:v>
                </c:pt>
                <c:pt idx="2178">
                  <c:v>27.310300000000002</c:v>
                </c:pt>
                <c:pt idx="2179">
                  <c:v>27.361699999999999</c:v>
                </c:pt>
                <c:pt idx="2180">
                  <c:v>27.1374</c:v>
                </c:pt>
                <c:pt idx="2181">
                  <c:v>27.293099999999999</c:v>
                </c:pt>
                <c:pt idx="2182">
                  <c:v>27.3675</c:v>
                </c:pt>
                <c:pt idx="2183">
                  <c:v>27.3521</c:v>
                </c:pt>
                <c:pt idx="2184">
                  <c:v>27.4604</c:v>
                </c:pt>
                <c:pt idx="2185">
                  <c:v>27.406099999999999</c:v>
                </c:pt>
                <c:pt idx="2186">
                  <c:v>27.424600000000002</c:v>
                </c:pt>
                <c:pt idx="2187">
                  <c:v>27.5669</c:v>
                </c:pt>
                <c:pt idx="2188">
                  <c:v>27.5793</c:v>
                </c:pt>
                <c:pt idx="2189">
                  <c:v>27.5914</c:v>
                </c:pt>
                <c:pt idx="2190">
                  <c:v>27.466699999999999</c:v>
                </c:pt>
                <c:pt idx="2191">
                  <c:v>27.2654</c:v>
                </c:pt>
                <c:pt idx="2192">
                  <c:v>27.231200000000001</c:v>
                </c:pt>
                <c:pt idx="2193">
                  <c:v>27.1248</c:v>
                </c:pt>
                <c:pt idx="2194">
                  <c:v>27.0914</c:v>
                </c:pt>
                <c:pt idx="2195">
                  <c:v>27.128799999999998</c:v>
                </c:pt>
                <c:pt idx="2196">
                  <c:v>27.173999999999999</c:v>
                </c:pt>
                <c:pt idx="2197">
                  <c:v>27.2059</c:v>
                </c:pt>
                <c:pt idx="2198">
                  <c:v>27.189499999999999</c:v>
                </c:pt>
                <c:pt idx="2199">
                  <c:v>27.287299999999998</c:v>
                </c:pt>
                <c:pt idx="2200">
                  <c:v>27.339099999999998</c:v>
                </c:pt>
                <c:pt idx="2201">
                  <c:v>27.318300000000001</c:v>
                </c:pt>
                <c:pt idx="2202">
                  <c:v>27.143699999999999</c:v>
                </c:pt>
                <c:pt idx="2203">
                  <c:v>27.0977</c:v>
                </c:pt>
                <c:pt idx="2204">
                  <c:v>27.197900000000001</c:v>
                </c:pt>
                <c:pt idx="2205">
                  <c:v>27.290099999999999</c:v>
                </c:pt>
                <c:pt idx="2206">
                  <c:v>27.265699999999999</c:v>
                </c:pt>
                <c:pt idx="2207">
                  <c:v>27.262599999999999</c:v>
                </c:pt>
                <c:pt idx="2208">
                  <c:v>27.235499999999998</c:v>
                </c:pt>
                <c:pt idx="2209">
                  <c:v>27.1313</c:v>
                </c:pt>
                <c:pt idx="2210">
                  <c:v>27.150200000000002</c:v>
                </c:pt>
                <c:pt idx="2211">
                  <c:v>27.186199999999999</c:v>
                </c:pt>
                <c:pt idx="2212">
                  <c:v>27.0229</c:v>
                </c:pt>
                <c:pt idx="2213">
                  <c:v>26.741299999999999</c:v>
                </c:pt>
                <c:pt idx="2214">
                  <c:v>26.7224</c:v>
                </c:pt>
                <c:pt idx="2215">
                  <c:v>26.873999999999999</c:v>
                </c:pt>
                <c:pt idx="2216">
                  <c:v>27.0183</c:v>
                </c:pt>
                <c:pt idx="2217">
                  <c:v>27.058599999999998</c:v>
                </c:pt>
                <c:pt idx="2218">
                  <c:v>26.948799999999999</c:v>
                </c:pt>
                <c:pt idx="2219">
                  <c:v>26.668800000000001</c:v>
                </c:pt>
                <c:pt idx="2220">
                  <c:v>26.550999999999998</c:v>
                </c:pt>
                <c:pt idx="2221">
                  <c:v>26.3749</c:v>
                </c:pt>
                <c:pt idx="2222">
                  <c:v>26.995000000000001</c:v>
                </c:pt>
                <c:pt idx="2223">
                  <c:v>26.883600000000001</c:v>
                </c:pt>
                <c:pt idx="2224">
                  <c:v>26.9011</c:v>
                </c:pt>
                <c:pt idx="2225">
                  <c:v>26.863</c:v>
                </c:pt>
                <c:pt idx="2226">
                  <c:v>27.0045</c:v>
                </c:pt>
                <c:pt idx="2227">
                  <c:v>26.9483</c:v>
                </c:pt>
                <c:pt idx="2228">
                  <c:v>27.1188</c:v>
                </c:pt>
                <c:pt idx="2229">
                  <c:v>27.021699999999999</c:v>
                </c:pt>
                <c:pt idx="2230">
                  <c:v>27.0167</c:v>
                </c:pt>
                <c:pt idx="2231">
                  <c:v>27.200299999999999</c:v>
                </c:pt>
                <c:pt idx="2232">
                  <c:v>27.212700000000002</c:v>
                </c:pt>
                <c:pt idx="2233">
                  <c:v>27.608599999999999</c:v>
                </c:pt>
                <c:pt idx="2234">
                  <c:v>27.433700000000002</c:v>
                </c:pt>
                <c:pt idx="2235">
                  <c:v>27.918500000000002</c:v>
                </c:pt>
                <c:pt idx="2236">
                  <c:v>27.555099999999999</c:v>
                </c:pt>
                <c:pt idx="2237">
                  <c:v>27.6647</c:v>
                </c:pt>
                <c:pt idx="2238">
                  <c:v>27.706499999999998</c:v>
                </c:pt>
                <c:pt idx="2239">
                  <c:v>27.918800000000001</c:v>
                </c:pt>
                <c:pt idx="2240">
                  <c:v>27.9452</c:v>
                </c:pt>
                <c:pt idx="2241">
                  <c:v>27.773499999999999</c:v>
                </c:pt>
                <c:pt idx="2242">
                  <c:v>27.9116</c:v>
                </c:pt>
                <c:pt idx="2243">
                  <c:v>28.0608</c:v>
                </c:pt>
                <c:pt idx="2244">
                  <c:v>28.113800000000001</c:v>
                </c:pt>
                <c:pt idx="2245">
                  <c:v>28.027799999999999</c:v>
                </c:pt>
                <c:pt idx="2246">
                  <c:v>27.9682</c:v>
                </c:pt>
                <c:pt idx="2247">
                  <c:v>27.6462</c:v>
                </c:pt>
                <c:pt idx="2248">
                  <c:v>27.401599999999998</c:v>
                </c:pt>
                <c:pt idx="2249">
                  <c:v>26.896899999999999</c:v>
                </c:pt>
                <c:pt idx="2250">
                  <c:v>27.549800000000001</c:v>
                </c:pt>
                <c:pt idx="2251">
                  <c:v>27.465</c:v>
                </c:pt>
                <c:pt idx="2252">
                  <c:v>27.5853</c:v>
                </c:pt>
                <c:pt idx="2253">
                  <c:v>27.414899999999999</c:v>
                </c:pt>
                <c:pt idx="2254">
                  <c:v>27.2136</c:v>
                </c:pt>
                <c:pt idx="2255">
                  <c:v>27.233599999999999</c:v>
                </c:pt>
                <c:pt idx="2256">
                  <c:v>27.1769</c:v>
                </c:pt>
                <c:pt idx="2257">
                  <c:v>27.116399999999999</c:v>
                </c:pt>
                <c:pt idx="2258">
                  <c:v>27.1218</c:v>
                </c:pt>
                <c:pt idx="2259">
                  <c:v>27.0549</c:v>
                </c:pt>
                <c:pt idx="2260">
                  <c:v>27.108000000000001</c:v>
                </c:pt>
                <c:pt idx="2261">
                  <c:v>27.109200000000001</c:v>
                </c:pt>
                <c:pt idx="2262">
                  <c:v>27.1341</c:v>
                </c:pt>
                <c:pt idx="2263">
                  <c:v>27.180599999999998</c:v>
                </c:pt>
                <c:pt idx="2264">
                  <c:v>27.183</c:v>
                </c:pt>
                <c:pt idx="2265">
                  <c:v>27.174600000000002</c:v>
                </c:pt>
                <c:pt idx="2266">
                  <c:v>27.183599999999998</c:v>
                </c:pt>
                <c:pt idx="2267">
                  <c:v>27.1038</c:v>
                </c:pt>
                <c:pt idx="2268">
                  <c:v>27.0244</c:v>
                </c:pt>
                <c:pt idx="2269">
                  <c:v>26.846800000000002</c:v>
                </c:pt>
                <c:pt idx="2270">
                  <c:v>26.969899999999999</c:v>
                </c:pt>
                <c:pt idx="2271">
                  <c:v>27.040299999999998</c:v>
                </c:pt>
                <c:pt idx="2272">
                  <c:v>27.1083</c:v>
                </c:pt>
                <c:pt idx="2273">
                  <c:v>27.121700000000001</c:v>
                </c:pt>
                <c:pt idx="2274">
                  <c:v>27.188199999999998</c:v>
                </c:pt>
                <c:pt idx="2275">
                  <c:v>27.1434</c:v>
                </c:pt>
                <c:pt idx="2276">
                  <c:v>27.0075</c:v>
                </c:pt>
                <c:pt idx="2277">
                  <c:v>27.019100000000002</c:v>
                </c:pt>
              </c:numCache>
            </c:numRef>
          </c:yVal>
        </c:ser>
        <c:ser>
          <c:idx val="4"/>
          <c:order val="4"/>
          <c:tx>
            <c:v>Density</c:v>
          </c:tx>
          <c:spPr>
            <a:ln w="28575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Sheet2!$B$2:$B$2279</c:f>
              <c:numCache>
                <c:formatCode>[$-409]m/d/yy\ h:mm\ AM/PM;@</c:formatCode>
                <c:ptCount val="2278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</c:numCache>
            </c:numRef>
          </c:xVal>
          <c:yVal>
            <c:numRef>
              <c:f>Sheet2!$L$2:$L$2279</c:f>
              <c:numCache>
                <c:formatCode>General</c:formatCode>
                <c:ptCount val="2278"/>
                <c:pt idx="0">
                  <c:v>21.8843</c:v>
                </c:pt>
                <c:pt idx="1">
                  <c:v>21.890699999999999</c:v>
                </c:pt>
                <c:pt idx="2">
                  <c:v>21.878699999999998</c:v>
                </c:pt>
                <c:pt idx="3">
                  <c:v>21.89</c:v>
                </c:pt>
                <c:pt idx="4">
                  <c:v>21.859400000000001</c:v>
                </c:pt>
                <c:pt idx="5">
                  <c:v>21.587399999999999</c:v>
                </c:pt>
                <c:pt idx="6">
                  <c:v>21.427199999999999</c:v>
                </c:pt>
                <c:pt idx="7">
                  <c:v>21.365500000000001</c:v>
                </c:pt>
                <c:pt idx="8">
                  <c:v>21.246700000000001</c:v>
                </c:pt>
                <c:pt idx="9">
                  <c:v>21.197800000000001</c:v>
                </c:pt>
                <c:pt idx="10">
                  <c:v>21.207000000000001</c:v>
                </c:pt>
                <c:pt idx="11">
                  <c:v>21.1965</c:v>
                </c:pt>
                <c:pt idx="12">
                  <c:v>21.293299999999999</c:v>
                </c:pt>
                <c:pt idx="13">
                  <c:v>21.3782</c:v>
                </c:pt>
                <c:pt idx="14">
                  <c:v>21.369599999999998</c:v>
                </c:pt>
                <c:pt idx="15">
                  <c:v>21.3795</c:v>
                </c:pt>
                <c:pt idx="16">
                  <c:v>21.371200000000002</c:v>
                </c:pt>
                <c:pt idx="17">
                  <c:v>21.401900000000001</c:v>
                </c:pt>
                <c:pt idx="18">
                  <c:v>21.411000000000001</c:v>
                </c:pt>
                <c:pt idx="19">
                  <c:v>21.404299999999999</c:v>
                </c:pt>
                <c:pt idx="20">
                  <c:v>21.3947</c:v>
                </c:pt>
                <c:pt idx="21">
                  <c:v>21.377500000000001</c:v>
                </c:pt>
                <c:pt idx="22">
                  <c:v>21.378399999999999</c:v>
                </c:pt>
                <c:pt idx="23">
                  <c:v>21.361599999999999</c:v>
                </c:pt>
                <c:pt idx="24">
                  <c:v>21.351600000000001</c:v>
                </c:pt>
                <c:pt idx="25">
                  <c:v>21.346299999999999</c:v>
                </c:pt>
                <c:pt idx="26">
                  <c:v>21.340900000000001</c:v>
                </c:pt>
                <c:pt idx="27">
                  <c:v>21.339500000000001</c:v>
                </c:pt>
                <c:pt idx="28">
                  <c:v>21.34</c:v>
                </c:pt>
                <c:pt idx="29">
                  <c:v>21.313400000000001</c:v>
                </c:pt>
                <c:pt idx="30">
                  <c:v>21.290500000000002</c:v>
                </c:pt>
                <c:pt idx="31">
                  <c:v>21.2879</c:v>
                </c:pt>
                <c:pt idx="32">
                  <c:v>21.301500000000001</c:v>
                </c:pt>
                <c:pt idx="33">
                  <c:v>21.305199999999999</c:v>
                </c:pt>
                <c:pt idx="34">
                  <c:v>21.296900000000001</c:v>
                </c:pt>
                <c:pt idx="35">
                  <c:v>21.284500000000001</c:v>
                </c:pt>
                <c:pt idx="36">
                  <c:v>21.286000000000001</c:v>
                </c:pt>
                <c:pt idx="37">
                  <c:v>21.370200000000001</c:v>
                </c:pt>
                <c:pt idx="38">
                  <c:v>21.5288</c:v>
                </c:pt>
                <c:pt idx="39">
                  <c:v>21.606100000000001</c:v>
                </c:pt>
                <c:pt idx="40">
                  <c:v>21.701799999999999</c:v>
                </c:pt>
                <c:pt idx="41">
                  <c:v>21.508099999999999</c:v>
                </c:pt>
                <c:pt idx="42">
                  <c:v>21.768599999999999</c:v>
                </c:pt>
                <c:pt idx="43">
                  <c:v>21.782</c:v>
                </c:pt>
                <c:pt idx="44">
                  <c:v>21.9056</c:v>
                </c:pt>
                <c:pt idx="45">
                  <c:v>21.871500000000001</c:v>
                </c:pt>
                <c:pt idx="46">
                  <c:v>21.8658</c:v>
                </c:pt>
                <c:pt idx="47">
                  <c:v>21.924800000000001</c:v>
                </c:pt>
                <c:pt idx="48">
                  <c:v>21.891999999999999</c:v>
                </c:pt>
                <c:pt idx="49">
                  <c:v>21.8857</c:v>
                </c:pt>
                <c:pt idx="50">
                  <c:v>21.865400000000001</c:v>
                </c:pt>
                <c:pt idx="51">
                  <c:v>21.869599999999998</c:v>
                </c:pt>
                <c:pt idx="52">
                  <c:v>21.8691</c:v>
                </c:pt>
                <c:pt idx="53">
                  <c:v>21.877700000000001</c:v>
                </c:pt>
                <c:pt idx="54">
                  <c:v>21.872399999999999</c:v>
                </c:pt>
                <c:pt idx="55">
                  <c:v>21.879200000000001</c:v>
                </c:pt>
                <c:pt idx="56">
                  <c:v>21.756499999999999</c:v>
                </c:pt>
                <c:pt idx="57">
                  <c:v>21.668600000000001</c:v>
                </c:pt>
                <c:pt idx="58">
                  <c:v>21.4742</c:v>
                </c:pt>
                <c:pt idx="59">
                  <c:v>21.45</c:v>
                </c:pt>
                <c:pt idx="60">
                  <c:v>21.358000000000001</c:v>
                </c:pt>
                <c:pt idx="61">
                  <c:v>21.524899999999999</c:v>
                </c:pt>
                <c:pt idx="62">
                  <c:v>21.4163</c:v>
                </c:pt>
                <c:pt idx="63">
                  <c:v>21.409700000000001</c:v>
                </c:pt>
                <c:pt idx="64">
                  <c:v>21.454899999999999</c:v>
                </c:pt>
                <c:pt idx="65">
                  <c:v>21.401900000000001</c:v>
                </c:pt>
                <c:pt idx="66">
                  <c:v>21.380400000000002</c:v>
                </c:pt>
                <c:pt idx="67">
                  <c:v>21.331900000000001</c:v>
                </c:pt>
                <c:pt idx="68">
                  <c:v>21.347999999999999</c:v>
                </c:pt>
                <c:pt idx="69">
                  <c:v>21.351199999999999</c:v>
                </c:pt>
                <c:pt idx="70">
                  <c:v>21.354700000000001</c:v>
                </c:pt>
                <c:pt idx="71">
                  <c:v>21.349799999999998</c:v>
                </c:pt>
                <c:pt idx="72">
                  <c:v>21.316400000000002</c:v>
                </c:pt>
                <c:pt idx="73">
                  <c:v>21.3201</c:v>
                </c:pt>
                <c:pt idx="74">
                  <c:v>21.3126</c:v>
                </c:pt>
                <c:pt idx="75">
                  <c:v>6.3E-2</c:v>
                </c:pt>
                <c:pt idx="76">
                  <c:v>12.996600000000001</c:v>
                </c:pt>
                <c:pt idx="77">
                  <c:v>21.229099999999999</c:v>
                </c:pt>
                <c:pt idx="78">
                  <c:v>21.2805</c:v>
                </c:pt>
                <c:pt idx="79">
                  <c:v>21.248899999999999</c:v>
                </c:pt>
                <c:pt idx="80">
                  <c:v>21.355399999999999</c:v>
                </c:pt>
                <c:pt idx="81">
                  <c:v>21.578800000000001</c:v>
                </c:pt>
                <c:pt idx="82">
                  <c:v>21.554400000000001</c:v>
                </c:pt>
                <c:pt idx="83">
                  <c:v>21.650600000000001</c:v>
                </c:pt>
                <c:pt idx="84">
                  <c:v>21.745000000000001</c:v>
                </c:pt>
                <c:pt idx="85">
                  <c:v>21.7912</c:v>
                </c:pt>
                <c:pt idx="86">
                  <c:v>21.847300000000001</c:v>
                </c:pt>
                <c:pt idx="87">
                  <c:v>21.914000000000001</c:v>
                </c:pt>
                <c:pt idx="88">
                  <c:v>21.892600000000002</c:v>
                </c:pt>
                <c:pt idx="89">
                  <c:v>21.898</c:v>
                </c:pt>
                <c:pt idx="90">
                  <c:v>21.8809</c:v>
                </c:pt>
                <c:pt idx="91">
                  <c:v>21.872399999999999</c:v>
                </c:pt>
                <c:pt idx="92">
                  <c:v>21.843900000000001</c:v>
                </c:pt>
                <c:pt idx="93">
                  <c:v>21.815100000000001</c:v>
                </c:pt>
                <c:pt idx="94">
                  <c:v>21.741499999999998</c:v>
                </c:pt>
                <c:pt idx="95">
                  <c:v>21.440899999999999</c:v>
                </c:pt>
                <c:pt idx="96">
                  <c:v>21.4024</c:v>
                </c:pt>
                <c:pt idx="97">
                  <c:v>21.3157</c:v>
                </c:pt>
                <c:pt idx="98">
                  <c:v>21.534199999999998</c:v>
                </c:pt>
                <c:pt idx="99">
                  <c:v>21.154399999999999</c:v>
                </c:pt>
                <c:pt idx="100">
                  <c:v>21.249500000000001</c:v>
                </c:pt>
                <c:pt idx="101">
                  <c:v>21.483799999999999</c:v>
                </c:pt>
                <c:pt idx="102">
                  <c:v>21.478100000000001</c:v>
                </c:pt>
                <c:pt idx="103">
                  <c:v>21.444500000000001</c:v>
                </c:pt>
                <c:pt idx="104">
                  <c:v>21.329899999999999</c:v>
                </c:pt>
                <c:pt idx="105">
                  <c:v>21.3218</c:v>
                </c:pt>
                <c:pt idx="106">
                  <c:v>21.320399999999999</c:v>
                </c:pt>
                <c:pt idx="107">
                  <c:v>21.325700000000001</c:v>
                </c:pt>
                <c:pt idx="108">
                  <c:v>21.328900000000001</c:v>
                </c:pt>
                <c:pt idx="109">
                  <c:v>21.341200000000001</c:v>
                </c:pt>
                <c:pt idx="110">
                  <c:v>21.353000000000002</c:v>
                </c:pt>
                <c:pt idx="111">
                  <c:v>21.353200000000001</c:v>
                </c:pt>
                <c:pt idx="112">
                  <c:v>21.3581</c:v>
                </c:pt>
                <c:pt idx="113">
                  <c:v>21.348400000000002</c:v>
                </c:pt>
                <c:pt idx="114">
                  <c:v>21.340299999999999</c:v>
                </c:pt>
                <c:pt idx="115">
                  <c:v>21.349399999999999</c:v>
                </c:pt>
                <c:pt idx="116">
                  <c:v>21.315799999999999</c:v>
                </c:pt>
                <c:pt idx="117">
                  <c:v>21.307600000000001</c:v>
                </c:pt>
                <c:pt idx="118">
                  <c:v>21.296299999999999</c:v>
                </c:pt>
                <c:pt idx="119">
                  <c:v>21.2803</c:v>
                </c:pt>
                <c:pt idx="120">
                  <c:v>21.262899999999998</c:v>
                </c:pt>
                <c:pt idx="121">
                  <c:v>21.269400000000001</c:v>
                </c:pt>
                <c:pt idx="122">
                  <c:v>21.2319</c:v>
                </c:pt>
                <c:pt idx="123">
                  <c:v>21.242899999999999</c:v>
                </c:pt>
                <c:pt idx="124">
                  <c:v>21.234300000000001</c:v>
                </c:pt>
                <c:pt idx="125">
                  <c:v>21.259</c:v>
                </c:pt>
                <c:pt idx="126">
                  <c:v>21.414400000000001</c:v>
                </c:pt>
                <c:pt idx="127">
                  <c:v>21.320499999999999</c:v>
                </c:pt>
                <c:pt idx="128">
                  <c:v>21.539000000000001</c:v>
                </c:pt>
                <c:pt idx="129">
                  <c:v>21.539200000000001</c:v>
                </c:pt>
                <c:pt idx="130">
                  <c:v>21.772600000000001</c:v>
                </c:pt>
                <c:pt idx="131">
                  <c:v>21.558800000000002</c:v>
                </c:pt>
                <c:pt idx="132">
                  <c:v>21.8217</c:v>
                </c:pt>
                <c:pt idx="133">
                  <c:v>21.866599999999998</c:v>
                </c:pt>
                <c:pt idx="134">
                  <c:v>21.838699999999999</c:v>
                </c:pt>
                <c:pt idx="135">
                  <c:v>21.824000000000002</c:v>
                </c:pt>
                <c:pt idx="136">
                  <c:v>21.849299999999999</c:v>
                </c:pt>
                <c:pt idx="137">
                  <c:v>21.857399999999998</c:v>
                </c:pt>
                <c:pt idx="138">
                  <c:v>21.847999999999999</c:v>
                </c:pt>
                <c:pt idx="139">
                  <c:v>21.821400000000001</c:v>
                </c:pt>
                <c:pt idx="140">
                  <c:v>21.838100000000001</c:v>
                </c:pt>
                <c:pt idx="141">
                  <c:v>21.8384</c:v>
                </c:pt>
                <c:pt idx="142">
                  <c:v>21.8306</c:v>
                </c:pt>
                <c:pt idx="143">
                  <c:v>21.839200000000002</c:v>
                </c:pt>
                <c:pt idx="144">
                  <c:v>21.8203</c:v>
                </c:pt>
                <c:pt idx="145">
                  <c:v>21.6708</c:v>
                </c:pt>
                <c:pt idx="146">
                  <c:v>21.314900000000002</c:v>
                </c:pt>
                <c:pt idx="147">
                  <c:v>21.390499999999999</c:v>
                </c:pt>
                <c:pt idx="148">
                  <c:v>21.3813</c:v>
                </c:pt>
                <c:pt idx="149">
                  <c:v>21.465299999999999</c:v>
                </c:pt>
                <c:pt idx="150">
                  <c:v>21.414100000000001</c:v>
                </c:pt>
                <c:pt idx="151">
                  <c:v>21.4436</c:v>
                </c:pt>
                <c:pt idx="152">
                  <c:v>21.442499999999999</c:v>
                </c:pt>
                <c:pt idx="153">
                  <c:v>21.360499999999998</c:v>
                </c:pt>
                <c:pt idx="154">
                  <c:v>21.3521</c:v>
                </c:pt>
                <c:pt idx="155">
                  <c:v>21.350899999999999</c:v>
                </c:pt>
                <c:pt idx="156">
                  <c:v>21.351400000000002</c:v>
                </c:pt>
                <c:pt idx="157">
                  <c:v>21.356300000000001</c:v>
                </c:pt>
                <c:pt idx="158">
                  <c:v>21.337700000000002</c:v>
                </c:pt>
                <c:pt idx="159">
                  <c:v>21.3398</c:v>
                </c:pt>
                <c:pt idx="160">
                  <c:v>21.3428</c:v>
                </c:pt>
                <c:pt idx="161">
                  <c:v>21.3474</c:v>
                </c:pt>
                <c:pt idx="162">
                  <c:v>21.342199999999998</c:v>
                </c:pt>
                <c:pt idx="163">
                  <c:v>21.310500000000001</c:v>
                </c:pt>
                <c:pt idx="164">
                  <c:v>21.3203</c:v>
                </c:pt>
                <c:pt idx="165">
                  <c:v>21.3187</c:v>
                </c:pt>
                <c:pt idx="166">
                  <c:v>21.319800000000001</c:v>
                </c:pt>
                <c:pt idx="167">
                  <c:v>21.319400000000002</c:v>
                </c:pt>
                <c:pt idx="168">
                  <c:v>21.307300000000001</c:v>
                </c:pt>
                <c:pt idx="169">
                  <c:v>21.305800000000001</c:v>
                </c:pt>
                <c:pt idx="170">
                  <c:v>21.304099999999998</c:v>
                </c:pt>
                <c:pt idx="171">
                  <c:v>21.2852</c:v>
                </c:pt>
                <c:pt idx="172">
                  <c:v>21.271999999999998</c:v>
                </c:pt>
                <c:pt idx="173">
                  <c:v>21.270399999999999</c:v>
                </c:pt>
                <c:pt idx="174">
                  <c:v>21.1938</c:v>
                </c:pt>
                <c:pt idx="175">
                  <c:v>21.254300000000001</c:v>
                </c:pt>
                <c:pt idx="176">
                  <c:v>21.224399999999999</c:v>
                </c:pt>
                <c:pt idx="177">
                  <c:v>21.4053</c:v>
                </c:pt>
                <c:pt idx="178">
                  <c:v>21.485499999999998</c:v>
                </c:pt>
                <c:pt idx="179">
                  <c:v>21.489000000000001</c:v>
                </c:pt>
                <c:pt idx="180">
                  <c:v>21.666399999999999</c:v>
                </c:pt>
                <c:pt idx="181">
                  <c:v>21.860800000000001</c:v>
                </c:pt>
                <c:pt idx="182">
                  <c:v>21.847999999999999</c:v>
                </c:pt>
                <c:pt idx="183">
                  <c:v>21.700199999999999</c:v>
                </c:pt>
                <c:pt idx="184">
                  <c:v>21.808299999999999</c:v>
                </c:pt>
                <c:pt idx="185">
                  <c:v>21.827999999999999</c:v>
                </c:pt>
                <c:pt idx="186">
                  <c:v>21.8276</c:v>
                </c:pt>
                <c:pt idx="187">
                  <c:v>21.850300000000001</c:v>
                </c:pt>
                <c:pt idx="188">
                  <c:v>21.830100000000002</c:v>
                </c:pt>
                <c:pt idx="189">
                  <c:v>21.810199999999998</c:v>
                </c:pt>
                <c:pt idx="190">
                  <c:v>21.827999999999999</c:v>
                </c:pt>
                <c:pt idx="191">
                  <c:v>21.835899999999999</c:v>
                </c:pt>
                <c:pt idx="192">
                  <c:v>21.830500000000001</c:v>
                </c:pt>
                <c:pt idx="193">
                  <c:v>21.825900000000001</c:v>
                </c:pt>
                <c:pt idx="194">
                  <c:v>21.819500000000001</c:v>
                </c:pt>
                <c:pt idx="195">
                  <c:v>21.666399999999999</c:v>
                </c:pt>
                <c:pt idx="196">
                  <c:v>21.567</c:v>
                </c:pt>
                <c:pt idx="197">
                  <c:v>21.621200000000002</c:v>
                </c:pt>
                <c:pt idx="198">
                  <c:v>21.617100000000001</c:v>
                </c:pt>
                <c:pt idx="199">
                  <c:v>21.475200000000001</c:v>
                </c:pt>
                <c:pt idx="200">
                  <c:v>21.445</c:v>
                </c:pt>
                <c:pt idx="201">
                  <c:v>21.430299999999999</c:v>
                </c:pt>
                <c:pt idx="202">
                  <c:v>21.4026</c:v>
                </c:pt>
                <c:pt idx="203">
                  <c:v>21.261299999999999</c:v>
                </c:pt>
                <c:pt idx="204">
                  <c:v>21.276900000000001</c:v>
                </c:pt>
                <c:pt idx="205">
                  <c:v>21.304600000000001</c:v>
                </c:pt>
                <c:pt idx="206">
                  <c:v>21.3188</c:v>
                </c:pt>
                <c:pt idx="207">
                  <c:v>21.325600000000001</c:v>
                </c:pt>
                <c:pt idx="208">
                  <c:v>21.326000000000001</c:v>
                </c:pt>
                <c:pt idx="209">
                  <c:v>21.282499999999999</c:v>
                </c:pt>
                <c:pt idx="210">
                  <c:v>21.302700000000002</c:v>
                </c:pt>
                <c:pt idx="211">
                  <c:v>21.315999999999999</c:v>
                </c:pt>
                <c:pt idx="212">
                  <c:v>21.3215</c:v>
                </c:pt>
                <c:pt idx="213">
                  <c:v>21.3065</c:v>
                </c:pt>
                <c:pt idx="214">
                  <c:v>21.292300000000001</c:v>
                </c:pt>
                <c:pt idx="215">
                  <c:v>21.264600000000002</c:v>
                </c:pt>
                <c:pt idx="216">
                  <c:v>21.249600000000001</c:v>
                </c:pt>
                <c:pt idx="217">
                  <c:v>21.227499999999999</c:v>
                </c:pt>
                <c:pt idx="218">
                  <c:v>21.2485</c:v>
                </c:pt>
                <c:pt idx="219">
                  <c:v>21.249600000000001</c:v>
                </c:pt>
                <c:pt idx="220">
                  <c:v>21.251300000000001</c:v>
                </c:pt>
                <c:pt idx="221">
                  <c:v>21.205200000000001</c:v>
                </c:pt>
                <c:pt idx="222">
                  <c:v>21.233599999999999</c:v>
                </c:pt>
                <c:pt idx="223">
                  <c:v>21.196000000000002</c:v>
                </c:pt>
                <c:pt idx="224">
                  <c:v>21.209800000000001</c:v>
                </c:pt>
                <c:pt idx="225">
                  <c:v>21.208100000000002</c:v>
                </c:pt>
                <c:pt idx="226">
                  <c:v>21.232800000000001</c:v>
                </c:pt>
                <c:pt idx="227">
                  <c:v>21.4499</c:v>
                </c:pt>
                <c:pt idx="228">
                  <c:v>21.724299999999999</c:v>
                </c:pt>
                <c:pt idx="229">
                  <c:v>21.736699999999999</c:v>
                </c:pt>
                <c:pt idx="230">
                  <c:v>21.7898</c:v>
                </c:pt>
                <c:pt idx="231">
                  <c:v>21.786300000000001</c:v>
                </c:pt>
                <c:pt idx="232">
                  <c:v>21.834700000000002</c:v>
                </c:pt>
                <c:pt idx="233">
                  <c:v>21.755199999999999</c:v>
                </c:pt>
                <c:pt idx="234">
                  <c:v>21.782</c:v>
                </c:pt>
                <c:pt idx="235">
                  <c:v>21.778600000000001</c:v>
                </c:pt>
                <c:pt idx="236">
                  <c:v>21.844200000000001</c:v>
                </c:pt>
                <c:pt idx="237">
                  <c:v>21.8171</c:v>
                </c:pt>
                <c:pt idx="238">
                  <c:v>21.8278</c:v>
                </c:pt>
                <c:pt idx="239">
                  <c:v>21.814800000000002</c:v>
                </c:pt>
                <c:pt idx="240">
                  <c:v>21.719000000000001</c:v>
                </c:pt>
                <c:pt idx="241">
                  <c:v>21.7972</c:v>
                </c:pt>
                <c:pt idx="242">
                  <c:v>21.790900000000001</c:v>
                </c:pt>
                <c:pt idx="243">
                  <c:v>21.7592</c:v>
                </c:pt>
                <c:pt idx="244">
                  <c:v>21.755800000000001</c:v>
                </c:pt>
                <c:pt idx="245">
                  <c:v>21.575399999999998</c:v>
                </c:pt>
                <c:pt idx="246">
                  <c:v>21.617999999999999</c:v>
                </c:pt>
                <c:pt idx="247">
                  <c:v>21.439299999999999</c:v>
                </c:pt>
                <c:pt idx="248">
                  <c:v>21.4526</c:v>
                </c:pt>
                <c:pt idx="249">
                  <c:v>21.5181</c:v>
                </c:pt>
                <c:pt idx="250">
                  <c:v>21.372900000000001</c:v>
                </c:pt>
                <c:pt idx="251">
                  <c:v>21.2775</c:v>
                </c:pt>
                <c:pt idx="252">
                  <c:v>21.2483</c:v>
                </c:pt>
                <c:pt idx="253">
                  <c:v>21.148900000000001</c:v>
                </c:pt>
                <c:pt idx="254">
                  <c:v>21.1629</c:v>
                </c:pt>
                <c:pt idx="255">
                  <c:v>21.141400000000001</c:v>
                </c:pt>
                <c:pt idx="256">
                  <c:v>21.1203</c:v>
                </c:pt>
                <c:pt idx="257">
                  <c:v>21.161799999999999</c:v>
                </c:pt>
                <c:pt idx="258">
                  <c:v>21.143699999999999</c:v>
                </c:pt>
                <c:pt idx="259">
                  <c:v>21.137799999999999</c:v>
                </c:pt>
                <c:pt idx="260">
                  <c:v>21.124500000000001</c:v>
                </c:pt>
                <c:pt idx="261">
                  <c:v>21.133199999999999</c:v>
                </c:pt>
                <c:pt idx="262">
                  <c:v>21.128</c:v>
                </c:pt>
                <c:pt idx="263">
                  <c:v>21.132899999999999</c:v>
                </c:pt>
                <c:pt idx="264">
                  <c:v>21.098099999999999</c:v>
                </c:pt>
                <c:pt idx="265">
                  <c:v>21.094999999999999</c:v>
                </c:pt>
                <c:pt idx="266">
                  <c:v>21.143699999999999</c:v>
                </c:pt>
                <c:pt idx="267">
                  <c:v>21.1309</c:v>
                </c:pt>
                <c:pt idx="268">
                  <c:v>21.1465</c:v>
                </c:pt>
                <c:pt idx="269">
                  <c:v>21.075099999999999</c:v>
                </c:pt>
                <c:pt idx="270">
                  <c:v>21.106100000000001</c:v>
                </c:pt>
                <c:pt idx="271">
                  <c:v>21.114799999999999</c:v>
                </c:pt>
                <c:pt idx="272">
                  <c:v>21.072199999999999</c:v>
                </c:pt>
                <c:pt idx="273">
                  <c:v>21.0992</c:v>
                </c:pt>
                <c:pt idx="274">
                  <c:v>21.0564</c:v>
                </c:pt>
                <c:pt idx="275">
                  <c:v>21.063600000000001</c:v>
                </c:pt>
                <c:pt idx="276">
                  <c:v>21.118600000000001</c:v>
                </c:pt>
                <c:pt idx="277">
                  <c:v>21.094799999999999</c:v>
                </c:pt>
                <c:pt idx="278">
                  <c:v>21.0792</c:v>
                </c:pt>
                <c:pt idx="279">
                  <c:v>21.126899999999999</c:v>
                </c:pt>
                <c:pt idx="280">
                  <c:v>21.118600000000001</c:v>
                </c:pt>
                <c:pt idx="281">
                  <c:v>21.121200000000002</c:v>
                </c:pt>
                <c:pt idx="282">
                  <c:v>21.106100000000001</c:v>
                </c:pt>
                <c:pt idx="283">
                  <c:v>21.1008</c:v>
                </c:pt>
                <c:pt idx="284">
                  <c:v>21.124400000000001</c:v>
                </c:pt>
                <c:pt idx="285">
                  <c:v>21.125599999999999</c:v>
                </c:pt>
                <c:pt idx="286">
                  <c:v>21.177</c:v>
                </c:pt>
                <c:pt idx="287">
                  <c:v>21.1812</c:v>
                </c:pt>
                <c:pt idx="288">
                  <c:v>21.264199999999999</c:v>
                </c:pt>
                <c:pt idx="289">
                  <c:v>21.2653</c:v>
                </c:pt>
                <c:pt idx="290">
                  <c:v>21.302199999999999</c:v>
                </c:pt>
                <c:pt idx="291">
                  <c:v>21.6389</c:v>
                </c:pt>
                <c:pt idx="292">
                  <c:v>21.448599999999999</c:v>
                </c:pt>
                <c:pt idx="293">
                  <c:v>21.6266</c:v>
                </c:pt>
                <c:pt idx="294">
                  <c:v>21.5654</c:v>
                </c:pt>
                <c:pt idx="295">
                  <c:v>21.6571</c:v>
                </c:pt>
                <c:pt idx="296">
                  <c:v>21.817399999999999</c:v>
                </c:pt>
                <c:pt idx="297">
                  <c:v>21.650600000000001</c:v>
                </c:pt>
                <c:pt idx="298">
                  <c:v>21.6174</c:v>
                </c:pt>
                <c:pt idx="299">
                  <c:v>21.686599999999999</c:v>
                </c:pt>
                <c:pt idx="300">
                  <c:v>21.7</c:v>
                </c:pt>
                <c:pt idx="301">
                  <c:v>21.715399999999999</c:v>
                </c:pt>
                <c:pt idx="302">
                  <c:v>21.7545</c:v>
                </c:pt>
                <c:pt idx="303">
                  <c:v>21.771100000000001</c:v>
                </c:pt>
                <c:pt idx="304">
                  <c:v>21.7485</c:v>
                </c:pt>
                <c:pt idx="305">
                  <c:v>21.428699999999999</c:v>
                </c:pt>
                <c:pt idx="306">
                  <c:v>21.3154</c:v>
                </c:pt>
                <c:pt idx="307">
                  <c:v>21.429099999999998</c:v>
                </c:pt>
                <c:pt idx="308">
                  <c:v>21.206700000000001</c:v>
                </c:pt>
                <c:pt idx="309">
                  <c:v>21.092199999999998</c:v>
                </c:pt>
                <c:pt idx="310">
                  <c:v>21.3245</c:v>
                </c:pt>
                <c:pt idx="311">
                  <c:v>21.4267</c:v>
                </c:pt>
                <c:pt idx="312">
                  <c:v>21.3765</c:v>
                </c:pt>
                <c:pt idx="313">
                  <c:v>21.331299999999999</c:v>
                </c:pt>
                <c:pt idx="314">
                  <c:v>21.354900000000001</c:v>
                </c:pt>
                <c:pt idx="315">
                  <c:v>21.300699999999999</c:v>
                </c:pt>
                <c:pt idx="316">
                  <c:v>21.247699999999998</c:v>
                </c:pt>
                <c:pt idx="317">
                  <c:v>21.2315</c:v>
                </c:pt>
                <c:pt idx="318">
                  <c:v>21.2256</c:v>
                </c:pt>
                <c:pt idx="319">
                  <c:v>21.238499999999998</c:v>
                </c:pt>
                <c:pt idx="320">
                  <c:v>21.234100000000002</c:v>
                </c:pt>
                <c:pt idx="321">
                  <c:v>21.238700000000001</c:v>
                </c:pt>
                <c:pt idx="322">
                  <c:v>21.238499999999998</c:v>
                </c:pt>
                <c:pt idx="323">
                  <c:v>21.2392</c:v>
                </c:pt>
                <c:pt idx="324">
                  <c:v>21.245000000000001</c:v>
                </c:pt>
                <c:pt idx="325">
                  <c:v>21.245899999999999</c:v>
                </c:pt>
                <c:pt idx="326">
                  <c:v>21.239599999999999</c:v>
                </c:pt>
                <c:pt idx="327">
                  <c:v>21.2087</c:v>
                </c:pt>
                <c:pt idx="328">
                  <c:v>21.2057</c:v>
                </c:pt>
                <c:pt idx="329">
                  <c:v>21.2087</c:v>
                </c:pt>
                <c:pt idx="330">
                  <c:v>21.214200000000002</c:v>
                </c:pt>
                <c:pt idx="331">
                  <c:v>21.221699999999998</c:v>
                </c:pt>
                <c:pt idx="332">
                  <c:v>21.232500000000002</c:v>
                </c:pt>
                <c:pt idx="333">
                  <c:v>21.2317</c:v>
                </c:pt>
                <c:pt idx="334">
                  <c:v>21.238499999999998</c:v>
                </c:pt>
                <c:pt idx="335">
                  <c:v>21.239799999999999</c:v>
                </c:pt>
                <c:pt idx="336">
                  <c:v>21.279800000000002</c:v>
                </c:pt>
                <c:pt idx="337">
                  <c:v>21.294599999999999</c:v>
                </c:pt>
                <c:pt idx="338">
                  <c:v>21.4209</c:v>
                </c:pt>
                <c:pt idx="339">
                  <c:v>21.688400000000001</c:v>
                </c:pt>
                <c:pt idx="340">
                  <c:v>21.5959</c:v>
                </c:pt>
                <c:pt idx="341">
                  <c:v>21.8141</c:v>
                </c:pt>
                <c:pt idx="342">
                  <c:v>21.811</c:v>
                </c:pt>
                <c:pt idx="343">
                  <c:v>21.7272</c:v>
                </c:pt>
                <c:pt idx="344">
                  <c:v>21.8323</c:v>
                </c:pt>
                <c:pt idx="345">
                  <c:v>21.738499999999998</c:v>
                </c:pt>
                <c:pt idx="346">
                  <c:v>21.816800000000001</c:v>
                </c:pt>
                <c:pt idx="347">
                  <c:v>21.814499999999999</c:v>
                </c:pt>
                <c:pt idx="348">
                  <c:v>21.840900000000001</c:v>
                </c:pt>
                <c:pt idx="349">
                  <c:v>21.869</c:v>
                </c:pt>
                <c:pt idx="350">
                  <c:v>21.8718</c:v>
                </c:pt>
                <c:pt idx="351">
                  <c:v>21.87</c:v>
                </c:pt>
                <c:pt idx="352">
                  <c:v>21.688099999999999</c:v>
                </c:pt>
                <c:pt idx="353">
                  <c:v>21.499400000000001</c:v>
                </c:pt>
                <c:pt idx="354">
                  <c:v>21.4011</c:v>
                </c:pt>
                <c:pt idx="355">
                  <c:v>21.302199999999999</c:v>
                </c:pt>
                <c:pt idx="356">
                  <c:v>21.4315</c:v>
                </c:pt>
                <c:pt idx="357">
                  <c:v>21.347999999999999</c:v>
                </c:pt>
                <c:pt idx="358">
                  <c:v>21.46</c:v>
                </c:pt>
                <c:pt idx="359">
                  <c:v>21.421399999999998</c:v>
                </c:pt>
                <c:pt idx="360">
                  <c:v>21.4343</c:v>
                </c:pt>
                <c:pt idx="361">
                  <c:v>21.415800000000001</c:v>
                </c:pt>
                <c:pt idx="362">
                  <c:v>21.412700000000001</c:v>
                </c:pt>
                <c:pt idx="363">
                  <c:v>21.419</c:v>
                </c:pt>
                <c:pt idx="364">
                  <c:v>21.414300000000001</c:v>
                </c:pt>
                <c:pt idx="365">
                  <c:v>21.417000000000002</c:v>
                </c:pt>
                <c:pt idx="366">
                  <c:v>21.401900000000001</c:v>
                </c:pt>
                <c:pt idx="367">
                  <c:v>21.364799999999999</c:v>
                </c:pt>
                <c:pt idx="368">
                  <c:v>21.381799999999998</c:v>
                </c:pt>
                <c:pt idx="369">
                  <c:v>21.372199999999999</c:v>
                </c:pt>
                <c:pt idx="370">
                  <c:v>21.357399999999998</c:v>
                </c:pt>
                <c:pt idx="371">
                  <c:v>21.361000000000001</c:v>
                </c:pt>
                <c:pt idx="372">
                  <c:v>21.358799999999999</c:v>
                </c:pt>
                <c:pt idx="373">
                  <c:v>21.326499999999999</c:v>
                </c:pt>
                <c:pt idx="374">
                  <c:v>21.32</c:v>
                </c:pt>
                <c:pt idx="375">
                  <c:v>21.322099999999999</c:v>
                </c:pt>
                <c:pt idx="376">
                  <c:v>21.289899999999999</c:v>
                </c:pt>
                <c:pt idx="377">
                  <c:v>21.281400000000001</c:v>
                </c:pt>
                <c:pt idx="378">
                  <c:v>21.221299999999999</c:v>
                </c:pt>
                <c:pt idx="379">
                  <c:v>21.237100000000002</c:v>
                </c:pt>
                <c:pt idx="380">
                  <c:v>21.214700000000001</c:v>
                </c:pt>
                <c:pt idx="381">
                  <c:v>21.235399999999998</c:v>
                </c:pt>
                <c:pt idx="382">
                  <c:v>21.215900000000001</c:v>
                </c:pt>
                <c:pt idx="383">
                  <c:v>21.2225</c:v>
                </c:pt>
                <c:pt idx="384">
                  <c:v>21.313500000000001</c:v>
                </c:pt>
                <c:pt idx="385">
                  <c:v>21.278300000000002</c:v>
                </c:pt>
                <c:pt idx="386">
                  <c:v>21.315300000000001</c:v>
                </c:pt>
                <c:pt idx="387">
                  <c:v>21.353000000000002</c:v>
                </c:pt>
                <c:pt idx="388">
                  <c:v>21.3672</c:v>
                </c:pt>
                <c:pt idx="389">
                  <c:v>21.4482</c:v>
                </c:pt>
                <c:pt idx="390">
                  <c:v>21.494</c:v>
                </c:pt>
                <c:pt idx="391">
                  <c:v>21.6145</c:v>
                </c:pt>
                <c:pt idx="392">
                  <c:v>21.644500000000001</c:v>
                </c:pt>
                <c:pt idx="393">
                  <c:v>21.632300000000001</c:v>
                </c:pt>
                <c:pt idx="394">
                  <c:v>21.690100000000001</c:v>
                </c:pt>
                <c:pt idx="395">
                  <c:v>21.691500000000001</c:v>
                </c:pt>
                <c:pt idx="396">
                  <c:v>21.7376</c:v>
                </c:pt>
                <c:pt idx="397">
                  <c:v>21.771899999999999</c:v>
                </c:pt>
                <c:pt idx="398">
                  <c:v>21.766999999999999</c:v>
                </c:pt>
                <c:pt idx="399">
                  <c:v>21.7712</c:v>
                </c:pt>
                <c:pt idx="400">
                  <c:v>21.747199999999999</c:v>
                </c:pt>
                <c:pt idx="401">
                  <c:v>21.775500000000001</c:v>
                </c:pt>
                <c:pt idx="402">
                  <c:v>21.781500000000001</c:v>
                </c:pt>
                <c:pt idx="403">
                  <c:v>21.774999999999999</c:v>
                </c:pt>
                <c:pt idx="404">
                  <c:v>21.7654</c:v>
                </c:pt>
                <c:pt idx="405">
                  <c:v>21.515499999999999</c:v>
                </c:pt>
                <c:pt idx="406">
                  <c:v>21.244199999999999</c:v>
                </c:pt>
                <c:pt idx="407">
                  <c:v>21.316199999999998</c:v>
                </c:pt>
                <c:pt idx="408">
                  <c:v>21.619299999999999</c:v>
                </c:pt>
                <c:pt idx="409">
                  <c:v>21.5808</c:v>
                </c:pt>
                <c:pt idx="410">
                  <c:v>21.474499999999999</c:v>
                </c:pt>
                <c:pt idx="411">
                  <c:v>21.398099999999999</c:v>
                </c:pt>
                <c:pt idx="412">
                  <c:v>21.427099999999999</c:v>
                </c:pt>
                <c:pt idx="413">
                  <c:v>21.438500000000001</c:v>
                </c:pt>
                <c:pt idx="414">
                  <c:v>21.334900000000001</c:v>
                </c:pt>
                <c:pt idx="415">
                  <c:v>21.3019</c:v>
                </c:pt>
                <c:pt idx="416">
                  <c:v>21.285499999999999</c:v>
                </c:pt>
                <c:pt idx="417">
                  <c:v>21.297699999999999</c:v>
                </c:pt>
                <c:pt idx="418">
                  <c:v>21.307400000000001</c:v>
                </c:pt>
                <c:pt idx="419">
                  <c:v>21.312000000000001</c:v>
                </c:pt>
                <c:pt idx="420">
                  <c:v>21.306799999999999</c:v>
                </c:pt>
                <c:pt idx="421">
                  <c:v>21.302900000000001</c:v>
                </c:pt>
                <c:pt idx="422">
                  <c:v>21.3062</c:v>
                </c:pt>
                <c:pt idx="423">
                  <c:v>21.309799999999999</c:v>
                </c:pt>
                <c:pt idx="424">
                  <c:v>21.3109</c:v>
                </c:pt>
                <c:pt idx="425">
                  <c:v>21.2944</c:v>
                </c:pt>
                <c:pt idx="426">
                  <c:v>21.2834</c:v>
                </c:pt>
                <c:pt idx="427">
                  <c:v>21.279199999999999</c:v>
                </c:pt>
                <c:pt idx="428">
                  <c:v>21.2807</c:v>
                </c:pt>
                <c:pt idx="429">
                  <c:v>21.288599999999999</c:v>
                </c:pt>
                <c:pt idx="430">
                  <c:v>21.291399999999999</c:v>
                </c:pt>
                <c:pt idx="431">
                  <c:v>21.2958</c:v>
                </c:pt>
                <c:pt idx="432">
                  <c:v>21.293900000000001</c:v>
                </c:pt>
                <c:pt idx="433">
                  <c:v>21.317799999999998</c:v>
                </c:pt>
                <c:pt idx="434">
                  <c:v>21.4346</c:v>
                </c:pt>
                <c:pt idx="435">
                  <c:v>21.316600000000001</c:v>
                </c:pt>
                <c:pt idx="436">
                  <c:v>21.508299999999998</c:v>
                </c:pt>
                <c:pt idx="437">
                  <c:v>21.645800000000001</c:v>
                </c:pt>
                <c:pt idx="438">
                  <c:v>21.660299999999999</c:v>
                </c:pt>
                <c:pt idx="439">
                  <c:v>21.6219</c:v>
                </c:pt>
                <c:pt idx="440">
                  <c:v>21.808199999999999</c:v>
                </c:pt>
                <c:pt idx="441">
                  <c:v>21.793700000000001</c:v>
                </c:pt>
                <c:pt idx="442">
                  <c:v>21.7666</c:v>
                </c:pt>
                <c:pt idx="443">
                  <c:v>21.8565</c:v>
                </c:pt>
                <c:pt idx="444">
                  <c:v>21.809100000000001</c:v>
                </c:pt>
                <c:pt idx="445">
                  <c:v>21.829499999999999</c:v>
                </c:pt>
                <c:pt idx="446">
                  <c:v>21.848800000000001</c:v>
                </c:pt>
                <c:pt idx="447">
                  <c:v>21.845700000000001</c:v>
                </c:pt>
                <c:pt idx="448">
                  <c:v>21.840199999999999</c:v>
                </c:pt>
                <c:pt idx="449">
                  <c:v>21.805900000000001</c:v>
                </c:pt>
                <c:pt idx="450">
                  <c:v>21.4648</c:v>
                </c:pt>
                <c:pt idx="451">
                  <c:v>21.479600000000001</c:v>
                </c:pt>
                <c:pt idx="452">
                  <c:v>21.565999999999999</c:v>
                </c:pt>
                <c:pt idx="453">
                  <c:v>21.407</c:v>
                </c:pt>
                <c:pt idx="454">
                  <c:v>21.436299999999999</c:v>
                </c:pt>
                <c:pt idx="455">
                  <c:v>21.381499999999999</c:v>
                </c:pt>
                <c:pt idx="456">
                  <c:v>21.366099999999999</c:v>
                </c:pt>
                <c:pt idx="457">
                  <c:v>21.446200000000001</c:v>
                </c:pt>
                <c:pt idx="458">
                  <c:v>21.4373</c:v>
                </c:pt>
                <c:pt idx="459">
                  <c:v>21.439699999999998</c:v>
                </c:pt>
                <c:pt idx="460">
                  <c:v>21.4391</c:v>
                </c:pt>
                <c:pt idx="461">
                  <c:v>21.48</c:v>
                </c:pt>
                <c:pt idx="462">
                  <c:v>21.4709</c:v>
                </c:pt>
                <c:pt idx="463">
                  <c:v>21.462900000000001</c:v>
                </c:pt>
                <c:pt idx="464">
                  <c:v>21.424099999999999</c:v>
                </c:pt>
                <c:pt idx="465">
                  <c:v>21.422899999999998</c:v>
                </c:pt>
                <c:pt idx="466">
                  <c:v>21.4194</c:v>
                </c:pt>
                <c:pt idx="467">
                  <c:v>21.400500000000001</c:v>
                </c:pt>
                <c:pt idx="468">
                  <c:v>21.416</c:v>
                </c:pt>
                <c:pt idx="469">
                  <c:v>21.409700000000001</c:v>
                </c:pt>
                <c:pt idx="470">
                  <c:v>21.409199999999998</c:v>
                </c:pt>
                <c:pt idx="471">
                  <c:v>21.385999999999999</c:v>
                </c:pt>
                <c:pt idx="472">
                  <c:v>21.3889</c:v>
                </c:pt>
                <c:pt idx="473">
                  <c:v>21.3704</c:v>
                </c:pt>
                <c:pt idx="474">
                  <c:v>21.332899999999999</c:v>
                </c:pt>
                <c:pt idx="475">
                  <c:v>21.3339</c:v>
                </c:pt>
                <c:pt idx="476">
                  <c:v>21.2822</c:v>
                </c:pt>
                <c:pt idx="477">
                  <c:v>21.295300000000001</c:v>
                </c:pt>
                <c:pt idx="478">
                  <c:v>21.2911</c:v>
                </c:pt>
                <c:pt idx="479">
                  <c:v>21.271899999999999</c:v>
                </c:pt>
                <c:pt idx="480">
                  <c:v>21.013200000000001</c:v>
                </c:pt>
                <c:pt idx="481">
                  <c:v>20.961200000000002</c:v>
                </c:pt>
                <c:pt idx="482">
                  <c:v>21.2303</c:v>
                </c:pt>
                <c:pt idx="483">
                  <c:v>21.173400000000001</c:v>
                </c:pt>
                <c:pt idx="484">
                  <c:v>21.075600000000001</c:v>
                </c:pt>
                <c:pt idx="485">
                  <c:v>21.300699999999999</c:v>
                </c:pt>
                <c:pt idx="486">
                  <c:v>21.217099999999999</c:v>
                </c:pt>
                <c:pt idx="487">
                  <c:v>21.678999999999998</c:v>
                </c:pt>
                <c:pt idx="488">
                  <c:v>21.690100000000001</c:v>
                </c:pt>
                <c:pt idx="489">
                  <c:v>21.4956</c:v>
                </c:pt>
                <c:pt idx="490">
                  <c:v>21.545200000000001</c:v>
                </c:pt>
                <c:pt idx="491">
                  <c:v>21.744800000000001</c:v>
                </c:pt>
                <c:pt idx="492">
                  <c:v>21.6005</c:v>
                </c:pt>
                <c:pt idx="493">
                  <c:v>21.692</c:v>
                </c:pt>
                <c:pt idx="494">
                  <c:v>21.663599999999999</c:v>
                </c:pt>
                <c:pt idx="495">
                  <c:v>21.688400000000001</c:v>
                </c:pt>
                <c:pt idx="496">
                  <c:v>21.754300000000001</c:v>
                </c:pt>
                <c:pt idx="497">
                  <c:v>21.741199999999999</c:v>
                </c:pt>
                <c:pt idx="498">
                  <c:v>21.747800000000002</c:v>
                </c:pt>
                <c:pt idx="499">
                  <c:v>21.742000000000001</c:v>
                </c:pt>
                <c:pt idx="500">
                  <c:v>21.760999999999999</c:v>
                </c:pt>
                <c:pt idx="501">
                  <c:v>21.767199999999999</c:v>
                </c:pt>
                <c:pt idx="502">
                  <c:v>21.761800000000001</c:v>
                </c:pt>
                <c:pt idx="503">
                  <c:v>21.780899999999999</c:v>
                </c:pt>
                <c:pt idx="504">
                  <c:v>21.5565</c:v>
                </c:pt>
                <c:pt idx="505">
                  <c:v>21.468599999999999</c:v>
                </c:pt>
                <c:pt idx="506">
                  <c:v>21.379000000000001</c:v>
                </c:pt>
                <c:pt idx="507">
                  <c:v>21.263200000000001</c:v>
                </c:pt>
                <c:pt idx="508">
                  <c:v>21.267600000000002</c:v>
                </c:pt>
                <c:pt idx="509">
                  <c:v>21.426500000000001</c:v>
                </c:pt>
                <c:pt idx="510">
                  <c:v>21.4133</c:v>
                </c:pt>
                <c:pt idx="511">
                  <c:v>21.375599999999999</c:v>
                </c:pt>
                <c:pt idx="512">
                  <c:v>21.357500000000002</c:v>
                </c:pt>
                <c:pt idx="513">
                  <c:v>21.2943</c:v>
                </c:pt>
                <c:pt idx="514">
                  <c:v>21.2836</c:v>
                </c:pt>
                <c:pt idx="515">
                  <c:v>21.262499999999999</c:v>
                </c:pt>
                <c:pt idx="516">
                  <c:v>21.2605</c:v>
                </c:pt>
                <c:pt idx="517">
                  <c:v>21.267499999999998</c:v>
                </c:pt>
                <c:pt idx="518">
                  <c:v>21.2683</c:v>
                </c:pt>
                <c:pt idx="519">
                  <c:v>21.276399999999999</c:v>
                </c:pt>
                <c:pt idx="520">
                  <c:v>21.278700000000001</c:v>
                </c:pt>
                <c:pt idx="521">
                  <c:v>21.282299999999999</c:v>
                </c:pt>
                <c:pt idx="522">
                  <c:v>21.280899999999999</c:v>
                </c:pt>
                <c:pt idx="523">
                  <c:v>21.277899999999999</c:v>
                </c:pt>
                <c:pt idx="524">
                  <c:v>21.249300000000002</c:v>
                </c:pt>
                <c:pt idx="525">
                  <c:v>21.251999999999999</c:v>
                </c:pt>
                <c:pt idx="526">
                  <c:v>21.256599999999999</c:v>
                </c:pt>
                <c:pt idx="527">
                  <c:v>21.2943</c:v>
                </c:pt>
                <c:pt idx="528">
                  <c:v>21.290600000000001</c:v>
                </c:pt>
                <c:pt idx="529">
                  <c:v>21.2593</c:v>
                </c:pt>
                <c:pt idx="530">
                  <c:v>21.258800000000001</c:v>
                </c:pt>
                <c:pt idx="531">
                  <c:v>21.263200000000001</c:v>
                </c:pt>
                <c:pt idx="532">
                  <c:v>21.2881</c:v>
                </c:pt>
                <c:pt idx="533">
                  <c:v>21.297699999999999</c:v>
                </c:pt>
                <c:pt idx="534">
                  <c:v>21.494199999999999</c:v>
                </c:pt>
                <c:pt idx="535">
                  <c:v>21.6724</c:v>
                </c:pt>
                <c:pt idx="536">
                  <c:v>21.697299999999998</c:v>
                </c:pt>
                <c:pt idx="537">
                  <c:v>21.7608</c:v>
                </c:pt>
                <c:pt idx="538">
                  <c:v>21.7163</c:v>
                </c:pt>
                <c:pt idx="539">
                  <c:v>21.653199999999998</c:v>
                </c:pt>
                <c:pt idx="540">
                  <c:v>21.6829</c:v>
                </c:pt>
                <c:pt idx="541">
                  <c:v>21.877400000000002</c:v>
                </c:pt>
                <c:pt idx="542">
                  <c:v>21.727699999999999</c:v>
                </c:pt>
                <c:pt idx="543">
                  <c:v>21.764900000000001</c:v>
                </c:pt>
                <c:pt idx="544">
                  <c:v>21.7959</c:v>
                </c:pt>
                <c:pt idx="545">
                  <c:v>21.787099999999999</c:v>
                </c:pt>
                <c:pt idx="546">
                  <c:v>21.798500000000001</c:v>
                </c:pt>
                <c:pt idx="547">
                  <c:v>21.801300000000001</c:v>
                </c:pt>
                <c:pt idx="548">
                  <c:v>21.785</c:v>
                </c:pt>
                <c:pt idx="549">
                  <c:v>21.427299999999999</c:v>
                </c:pt>
                <c:pt idx="550">
                  <c:v>21.3215</c:v>
                </c:pt>
                <c:pt idx="551">
                  <c:v>21.668700000000001</c:v>
                </c:pt>
                <c:pt idx="552">
                  <c:v>21.413599999999999</c:v>
                </c:pt>
                <c:pt idx="553">
                  <c:v>21.542899999999999</c:v>
                </c:pt>
                <c:pt idx="554">
                  <c:v>21.423300000000001</c:v>
                </c:pt>
                <c:pt idx="555">
                  <c:v>21.422899999999998</c:v>
                </c:pt>
                <c:pt idx="556">
                  <c:v>21.414999999999999</c:v>
                </c:pt>
                <c:pt idx="557">
                  <c:v>21.405999999999999</c:v>
                </c:pt>
                <c:pt idx="558">
                  <c:v>21.397099999999998</c:v>
                </c:pt>
                <c:pt idx="559">
                  <c:v>21.4023</c:v>
                </c:pt>
                <c:pt idx="560">
                  <c:v>21.413499999999999</c:v>
                </c:pt>
                <c:pt idx="561">
                  <c:v>21.416599999999999</c:v>
                </c:pt>
                <c:pt idx="562">
                  <c:v>21.399799999999999</c:v>
                </c:pt>
                <c:pt idx="563">
                  <c:v>21.401800000000001</c:v>
                </c:pt>
                <c:pt idx="564">
                  <c:v>21.4099</c:v>
                </c:pt>
                <c:pt idx="565">
                  <c:v>21.386500000000002</c:v>
                </c:pt>
                <c:pt idx="566">
                  <c:v>21.380800000000001</c:v>
                </c:pt>
                <c:pt idx="567">
                  <c:v>21.379000000000001</c:v>
                </c:pt>
                <c:pt idx="568">
                  <c:v>21.369399999999999</c:v>
                </c:pt>
                <c:pt idx="569">
                  <c:v>21.363399999999999</c:v>
                </c:pt>
                <c:pt idx="570">
                  <c:v>21.361999999999998</c:v>
                </c:pt>
                <c:pt idx="571">
                  <c:v>21.338799999999999</c:v>
                </c:pt>
                <c:pt idx="572">
                  <c:v>21.341999999999999</c:v>
                </c:pt>
                <c:pt idx="573">
                  <c:v>21.291</c:v>
                </c:pt>
                <c:pt idx="574">
                  <c:v>21.235800000000001</c:v>
                </c:pt>
                <c:pt idx="575">
                  <c:v>21.247900000000001</c:v>
                </c:pt>
                <c:pt idx="576">
                  <c:v>21.2592</c:v>
                </c:pt>
                <c:pt idx="577">
                  <c:v>21.212399999999999</c:v>
                </c:pt>
                <c:pt idx="578">
                  <c:v>21.212199999999999</c:v>
                </c:pt>
                <c:pt idx="579">
                  <c:v>21.212399999999999</c:v>
                </c:pt>
                <c:pt idx="580">
                  <c:v>21.2256</c:v>
                </c:pt>
                <c:pt idx="581">
                  <c:v>21.205300000000001</c:v>
                </c:pt>
                <c:pt idx="582">
                  <c:v>21.2393</c:v>
                </c:pt>
                <c:pt idx="583">
                  <c:v>21.295999999999999</c:v>
                </c:pt>
                <c:pt idx="584">
                  <c:v>21.2974</c:v>
                </c:pt>
                <c:pt idx="585">
                  <c:v>21.389900000000001</c:v>
                </c:pt>
                <c:pt idx="586">
                  <c:v>21.6877</c:v>
                </c:pt>
                <c:pt idx="587">
                  <c:v>21.5962</c:v>
                </c:pt>
                <c:pt idx="588">
                  <c:v>21.776900000000001</c:v>
                </c:pt>
                <c:pt idx="589">
                  <c:v>21.671500000000002</c:v>
                </c:pt>
                <c:pt idx="590">
                  <c:v>21.7698</c:v>
                </c:pt>
                <c:pt idx="591">
                  <c:v>21.809899999999999</c:v>
                </c:pt>
                <c:pt idx="592">
                  <c:v>21.772300000000001</c:v>
                </c:pt>
                <c:pt idx="593">
                  <c:v>21.825700000000001</c:v>
                </c:pt>
                <c:pt idx="594">
                  <c:v>21.846900000000002</c:v>
                </c:pt>
                <c:pt idx="595">
                  <c:v>21.814599999999999</c:v>
                </c:pt>
                <c:pt idx="596">
                  <c:v>21.805499999999999</c:v>
                </c:pt>
                <c:pt idx="597">
                  <c:v>21.823899999999998</c:v>
                </c:pt>
                <c:pt idx="598">
                  <c:v>21.834700000000002</c:v>
                </c:pt>
                <c:pt idx="599">
                  <c:v>21.831800000000001</c:v>
                </c:pt>
                <c:pt idx="600">
                  <c:v>21.828099999999999</c:v>
                </c:pt>
                <c:pt idx="601">
                  <c:v>21.822800000000001</c:v>
                </c:pt>
                <c:pt idx="602">
                  <c:v>21.8294</c:v>
                </c:pt>
                <c:pt idx="603">
                  <c:v>21.807200000000002</c:v>
                </c:pt>
                <c:pt idx="604">
                  <c:v>21.6919</c:v>
                </c:pt>
                <c:pt idx="605">
                  <c:v>21.537099999999999</c:v>
                </c:pt>
                <c:pt idx="606">
                  <c:v>21.3931</c:v>
                </c:pt>
                <c:pt idx="607">
                  <c:v>21.405899999999999</c:v>
                </c:pt>
                <c:pt idx="608">
                  <c:v>21.451699999999999</c:v>
                </c:pt>
                <c:pt idx="609">
                  <c:v>21.416</c:v>
                </c:pt>
                <c:pt idx="610">
                  <c:v>21.394200000000001</c:v>
                </c:pt>
                <c:pt idx="611">
                  <c:v>21.327300000000001</c:v>
                </c:pt>
                <c:pt idx="612">
                  <c:v>21.263200000000001</c:v>
                </c:pt>
                <c:pt idx="613">
                  <c:v>21.2378</c:v>
                </c:pt>
                <c:pt idx="614">
                  <c:v>21.235600000000002</c:v>
                </c:pt>
                <c:pt idx="615">
                  <c:v>21.264199999999999</c:v>
                </c:pt>
                <c:pt idx="616">
                  <c:v>21.235499999999998</c:v>
                </c:pt>
                <c:pt idx="617">
                  <c:v>21.218900000000001</c:v>
                </c:pt>
                <c:pt idx="618">
                  <c:v>21.203600000000002</c:v>
                </c:pt>
                <c:pt idx="619">
                  <c:v>21.2028</c:v>
                </c:pt>
                <c:pt idx="620">
                  <c:v>21.192900000000002</c:v>
                </c:pt>
                <c:pt idx="621">
                  <c:v>21.182700000000001</c:v>
                </c:pt>
                <c:pt idx="622">
                  <c:v>21.179300000000001</c:v>
                </c:pt>
                <c:pt idx="623">
                  <c:v>21.162400000000002</c:v>
                </c:pt>
                <c:pt idx="624">
                  <c:v>21.154299999999999</c:v>
                </c:pt>
                <c:pt idx="625">
                  <c:v>21.286100000000001</c:v>
                </c:pt>
                <c:pt idx="626">
                  <c:v>21.267299999999999</c:v>
                </c:pt>
                <c:pt idx="627">
                  <c:v>21.247900000000001</c:v>
                </c:pt>
                <c:pt idx="628">
                  <c:v>21.178799999999999</c:v>
                </c:pt>
                <c:pt idx="629">
                  <c:v>21.174199999999999</c:v>
                </c:pt>
                <c:pt idx="630">
                  <c:v>21.2545</c:v>
                </c:pt>
                <c:pt idx="631">
                  <c:v>21.335100000000001</c:v>
                </c:pt>
                <c:pt idx="632">
                  <c:v>21.415199999999999</c:v>
                </c:pt>
                <c:pt idx="633">
                  <c:v>21.498999999999999</c:v>
                </c:pt>
                <c:pt idx="634">
                  <c:v>21.554200000000002</c:v>
                </c:pt>
                <c:pt idx="635">
                  <c:v>21.451499999999999</c:v>
                </c:pt>
                <c:pt idx="636">
                  <c:v>21.825800000000001</c:v>
                </c:pt>
                <c:pt idx="637">
                  <c:v>21.8461</c:v>
                </c:pt>
                <c:pt idx="638">
                  <c:v>21.646899999999999</c:v>
                </c:pt>
                <c:pt idx="639">
                  <c:v>21.738499999999998</c:v>
                </c:pt>
                <c:pt idx="640">
                  <c:v>21.783799999999999</c:v>
                </c:pt>
                <c:pt idx="641">
                  <c:v>21.795300000000001</c:v>
                </c:pt>
                <c:pt idx="642">
                  <c:v>21.8477</c:v>
                </c:pt>
                <c:pt idx="643">
                  <c:v>21.836600000000001</c:v>
                </c:pt>
                <c:pt idx="644">
                  <c:v>21.8215</c:v>
                </c:pt>
                <c:pt idx="645">
                  <c:v>21.7303</c:v>
                </c:pt>
                <c:pt idx="646">
                  <c:v>21.727699999999999</c:v>
                </c:pt>
                <c:pt idx="647">
                  <c:v>21.6906</c:v>
                </c:pt>
                <c:pt idx="648">
                  <c:v>21.6327</c:v>
                </c:pt>
                <c:pt idx="649">
                  <c:v>21.5837</c:v>
                </c:pt>
                <c:pt idx="650">
                  <c:v>21.371600000000001</c:v>
                </c:pt>
                <c:pt idx="651">
                  <c:v>21.3383</c:v>
                </c:pt>
                <c:pt idx="652">
                  <c:v>21.4374</c:v>
                </c:pt>
                <c:pt idx="653">
                  <c:v>21.409500000000001</c:v>
                </c:pt>
                <c:pt idx="654">
                  <c:v>21.372699999999998</c:v>
                </c:pt>
                <c:pt idx="655">
                  <c:v>21.365400000000001</c:v>
                </c:pt>
                <c:pt idx="656">
                  <c:v>21.4053</c:v>
                </c:pt>
                <c:pt idx="657">
                  <c:v>21.4072</c:v>
                </c:pt>
                <c:pt idx="658">
                  <c:v>21.351800000000001</c:v>
                </c:pt>
                <c:pt idx="659">
                  <c:v>21.346900000000002</c:v>
                </c:pt>
                <c:pt idx="660">
                  <c:v>21.3538</c:v>
                </c:pt>
                <c:pt idx="661">
                  <c:v>21.358499999999999</c:v>
                </c:pt>
                <c:pt idx="662">
                  <c:v>21.369900000000001</c:v>
                </c:pt>
                <c:pt idx="663">
                  <c:v>21.328099999999999</c:v>
                </c:pt>
                <c:pt idx="664">
                  <c:v>21.360399999999998</c:v>
                </c:pt>
                <c:pt idx="665">
                  <c:v>21.3582</c:v>
                </c:pt>
                <c:pt idx="666">
                  <c:v>21.340499999999999</c:v>
                </c:pt>
                <c:pt idx="667">
                  <c:v>21.320900000000002</c:v>
                </c:pt>
                <c:pt idx="668">
                  <c:v>21.309899999999999</c:v>
                </c:pt>
                <c:pt idx="669">
                  <c:v>21.308700000000002</c:v>
                </c:pt>
                <c:pt idx="670">
                  <c:v>21.2941</c:v>
                </c:pt>
                <c:pt idx="671">
                  <c:v>21.2879</c:v>
                </c:pt>
                <c:pt idx="672">
                  <c:v>21.275400000000001</c:v>
                </c:pt>
                <c:pt idx="673">
                  <c:v>21.186</c:v>
                </c:pt>
                <c:pt idx="674">
                  <c:v>21.200199999999999</c:v>
                </c:pt>
                <c:pt idx="675">
                  <c:v>21.200199999999999</c:v>
                </c:pt>
                <c:pt idx="676">
                  <c:v>21.0671</c:v>
                </c:pt>
                <c:pt idx="677">
                  <c:v>21.049700000000001</c:v>
                </c:pt>
                <c:pt idx="678">
                  <c:v>21.0733</c:v>
                </c:pt>
                <c:pt idx="679">
                  <c:v>21.063500000000001</c:v>
                </c:pt>
                <c:pt idx="680">
                  <c:v>21.2256</c:v>
                </c:pt>
                <c:pt idx="681">
                  <c:v>21.1739</c:v>
                </c:pt>
                <c:pt idx="682">
                  <c:v>21.257300000000001</c:v>
                </c:pt>
                <c:pt idx="683">
                  <c:v>21.250299999999999</c:v>
                </c:pt>
                <c:pt idx="684">
                  <c:v>21.369599999999998</c:v>
                </c:pt>
                <c:pt idx="685">
                  <c:v>21.523700000000002</c:v>
                </c:pt>
                <c:pt idx="686">
                  <c:v>21.624600000000001</c:v>
                </c:pt>
                <c:pt idx="687">
                  <c:v>21.671800000000001</c:v>
                </c:pt>
                <c:pt idx="688">
                  <c:v>21.6279</c:v>
                </c:pt>
                <c:pt idx="689">
                  <c:v>21.785</c:v>
                </c:pt>
                <c:pt idx="690">
                  <c:v>21.7407</c:v>
                </c:pt>
                <c:pt idx="691">
                  <c:v>21.760999999999999</c:v>
                </c:pt>
                <c:pt idx="692">
                  <c:v>21.8398</c:v>
                </c:pt>
                <c:pt idx="693">
                  <c:v>21.829599999999999</c:v>
                </c:pt>
                <c:pt idx="694">
                  <c:v>21.8338</c:v>
                </c:pt>
                <c:pt idx="695">
                  <c:v>21.8079</c:v>
                </c:pt>
                <c:pt idx="696">
                  <c:v>21.814599999999999</c:v>
                </c:pt>
                <c:pt idx="697">
                  <c:v>21.846399999999999</c:v>
                </c:pt>
                <c:pt idx="698">
                  <c:v>21.833100000000002</c:v>
                </c:pt>
                <c:pt idx="699">
                  <c:v>21.836300000000001</c:v>
                </c:pt>
                <c:pt idx="700">
                  <c:v>21.818999999999999</c:v>
                </c:pt>
                <c:pt idx="701">
                  <c:v>21.811299999999999</c:v>
                </c:pt>
                <c:pt idx="702">
                  <c:v>21.602599999999999</c:v>
                </c:pt>
                <c:pt idx="703">
                  <c:v>21.559699999999999</c:v>
                </c:pt>
                <c:pt idx="704">
                  <c:v>21.503499999999999</c:v>
                </c:pt>
                <c:pt idx="705">
                  <c:v>21.181799999999999</c:v>
                </c:pt>
                <c:pt idx="706">
                  <c:v>21.267900000000001</c:v>
                </c:pt>
                <c:pt idx="707">
                  <c:v>21.14</c:v>
                </c:pt>
                <c:pt idx="708">
                  <c:v>21.327400000000001</c:v>
                </c:pt>
                <c:pt idx="709">
                  <c:v>21.378</c:v>
                </c:pt>
                <c:pt idx="710">
                  <c:v>21.354399999999998</c:v>
                </c:pt>
                <c:pt idx="711">
                  <c:v>21.309899999999999</c:v>
                </c:pt>
                <c:pt idx="712">
                  <c:v>21.2925</c:v>
                </c:pt>
                <c:pt idx="713">
                  <c:v>21.2546</c:v>
                </c:pt>
                <c:pt idx="714">
                  <c:v>21.2514</c:v>
                </c:pt>
                <c:pt idx="715">
                  <c:v>21.210799999999999</c:v>
                </c:pt>
                <c:pt idx="716">
                  <c:v>21.205300000000001</c:v>
                </c:pt>
                <c:pt idx="717">
                  <c:v>21.206700000000001</c:v>
                </c:pt>
                <c:pt idx="718">
                  <c:v>21.192699999999999</c:v>
                </c:pt>
                <c:pt idx="719">
                  <c:v>21.2011</c:v>
                </c:pt>
                <c:pt idx="720">
                  <c:v>21.196899999999999</c:v>
                </c:pt>
                <c:pt idx="721">
                  <c:v>21.158999999999999</c:v>
                </c:pt>
                <c:pt idx="722">
                  <c:v>21.1386</c:v>
                </c:pt>
                <c:pt idx="723">
                  <c:v>21.137799999999999</c:v>
                </c:pt>
                <c:pt idx="724">
                  <c:v>21.282699999999998</c:v>
                </c:pt>
                <c:pt idx="725">
                  <c:v>21.286000000000001</c:v>
                </c:pt>
                <c:pt idx="726">
                  <c:v>21.250800000000002</c:v>
                </c:pt>
                <c:pt idx="727">
                  <c:v>21.218800000000002</c:v>
                </c:pt>
                <c:pt idx="728">
                  <c:v>21.233699999999999</c:v>
                </c:pt>
                <c:pt idx="729">
                  <c:v>21.216699999999999</c:v>
                </c:pt>
                <c:pt idx="730">
                  <c:v>21.2013</c:v>
                </c:pt>
                <c:pt idx="731">
                  <c:v>21.234500000000001</c:v>
                </c:pt>
                <c:pt idx="732">
                  <c:v>21.463000000000001</c:v>
                </c:pt>
                <c:pt idx="733">
                  <c:v>21.3474</c:v>
                </c:pt>
                <c:pt idx="734">
                  <c:v>21.360900000000001</c:v>
                </c:pt>
                <c:pt idx="735">
                  <c:v>21.406199999999998</c:v>
                </c:pt>
                <c:pt idx="736">
                  <c:v>21.5063</c:v>
                </c:pt>
                <c:pt idx="737">
                  <c:v>21.528700000000001</c:v>
                </c:pt>
                <c:pt idx="738">
                  <c:v>21.735199999999999</c:v>
                </c:pt>
                <c:pt idx="739">
                  <c:v>21.645900000000001</c:v>
                </c:pt>
                <c:pt idx="740">
                  <c:v>21.712299999999999</c:v>
                </c:pt>
                <c:pt idx="741">
                  <c:v>21.803799999999999</c:v>
                </c:pt>
                <c:pt idx="742">
                  <c:v>21.790400000000002</c:v>
                </c:pt>
                <c:pt idx="743">
                  <c:v>21.7438</c:v>
                </c:pt>
                <c:pt idx="744">
                  <c:v>21.4633</c:v>
                </c:pt>
                <c:pt idx="745">
                  <c:v>21.421399999999998</c:v>
                </c:pt>
                <c:pt idx="746">
                  <c:v>21.406199999999998</c:v>
                </c:pt>
                <c:pt idx="747">
                  <c:v>21.560400000000001</c:v>
                </c:pt>
                <c:pt idx="748">
                  <c:v>21.464500000000001</c:v>
                </c:pt>
                <c:pt idx="749">
                  <c:v>21.529599999999999</c:v>
                </c:pt>
                <c:pt idx="750">
                  <c:v>21.5261</c:v>
                </c:pt>
                <c:pt idx="751">
                  <c:v>21.4131</c:v>
                </c:pt>
                <c:pt idx="752">
                  <c:v>21.386399999999998</c:v>
                </c:pt>
                <c:pt idx="753">
                  <c:v>21.390499999999999</c:v>
                </c:pt>
                <c:pt idx="754">
                  <c:v>21.304099999999998</c:v>
                </c:pt>
                <c:pt idx="755">
                  <c:v>21.262499999999999</c:v>
                </c:pt>
                <c:pt idx="756">
                  <c:v>21.250699999999998</c:v>
                </c:pt>
                <c:pt idx="757">
                  <c:v>21.261800000000001</c:v>
                </c:pt>
                <c:pt idx="758">
                  <c:v>21.2682</c:v>
                </c:pt>
                <c:pt idx="759">
                  <c:v>21.267800000000001</c:v>
                </c:pt>
                <c:pt idx="760">
                  <c:v>21.267900000000001</c:v>
                </c:pt>
                <c:pt idx="761">
                  <c:v>21.2746</c:v>
                </c:pt>
                <c:pt idx="762">
                  <c:v>21.270600000000002</c:v>
                </c:pt>
                <c:pt idx="763">
                  <c:v>21.2698</c:v>
                </c:pt>
                <c:pt idx="764">
                  <c:v>21.274699999999999</c:v>
                </c:pt>
                <c:pt idx="765">
                  <c:v>21.267499999999998</c:v>
                </c:pt>
                <c:pt idx="766">
                  <c:v>21.2684</c:v>
                </c:pt>
                <c:pt idx="767">
                  <c:v>21.250900000000001</c:v>
                </c:pt>
                <c:pt idx="768">
                  <c:v>21.2408</c:v>
                </c:pt>
                <c:pt idx="769">
                  <c:v>21.228899999999999</c:v>
                </c:pt>
                <c:pt idx="770">
                  <c:v>21.233799999999999</c:v>
                </c:pt>
                <c:pt idx="771">
                  <c:v>21.224</c:v>
                </c:pt>
                <c:pt idx="772">
                  <c:v>21.208400000000001</c:v>
                </c:pt>
                <c:pt idx="773">
                  <c:v>21.1663</c:v>
                </c:pt>
                <c:pt idx="774">
                  <c:v>21.169899999999998</c:v>
                </c:pt>
                <c:pt idx="775">
                  <c:v>21.074999999999999</c:v>
                </c:pt>
                <c:pt idx="776">
                  <c:v>21.086099999999998</c:v>
                </c:pt>
                <c:pt idx="777">
                  <c:v>21.103300000000001</c:v>
                </c:pt>
                <c:pt idx="778">
                  <c:v>21.105</c:v>
                </c:pt>
                <c:pt idx="779">
                  <c:v>21.142800000000001</c:v>
                </c:pt>
                <c:pt idx="780">
                  <c:v>21.143899999999999</c:v>
                </c:pt>
                <c:pt idx="781">
                  <c:v>21.336200000000002</c:v>
                </c:pt>
                <c:pt idx="782">
                  <c:v>21.295200000000001</c:v>
                </c:pt>
                <c:pt idx="783">
                  <c:v>21.295500000000001</c:v>
                </c:pt>
                <c:pt idx="784">
                  <c:v>21.564399999999999</c:v>
                </c:pt>
                <c:pt idx="785">
                  <c:v>21.755500000000001</c:v>
                </c:pt>
                <c:pt idx="786">
                  <c:v>21.586200000000002</c:v>
                </c:pt>
                <c:pt idx="787">
                  <c:v>21.688199999999998</c:v>
                </c:pt>
                <c:pt idx="788">
                  <c:v>21.7728</c:v>
                </c:pt>
                <c:pt idx="789">
                  <c:v>21.678599999999999</c:v>
                </c:pt>
                <c:pt idx="790">
                  <c:v>21.808199999999999</c:v>
                </c:pt>
                <c:pt idx="791">
                  <c:v>21.741099999999999</c:v>
                </c:pt>
                <c:pt idx="792">
                  <c:v>21.869</c:v>
                </c:pt>
                <c:pt idx="793">
                  <c:v>21.770800000000001</c:v>
                </c:pt>
                <c:pt idx="794">
                  <c:v>21.8</c:v>
                </c:pt>
                <c:pt idx="795">
                  <c:v>21.816700000000001</c:v>
                </c:pt>
                <c:pt idx="796">
                  <c:v>21.828600000000002</c:v>
                </c:pt>
                <c:pt idx="797">
                  <c:v>21.860299999999999</c:v>
                </c:pt>
                <c:pt idx="798">
                  <c:v>21.871600000000001</c:v>
                </c:pt>
                <c:pt idx="799">
                  <c:v>21.878699999999998</c:v>
                </c:pt>
                <c:pt idx="800">
                  <c:v>21.881599999999999</c:v>
                </c:pt>
                <c:pt idx="801">
                  <c:v>21.784500000000001</c:v>
                </c:pt>
                <c:pt idx="802">
                  <c:v>21.348299999999998</c:v>
                </c:pt>
                <c:pt idx="803">
                  <c:v>21.194299999999998</c:v>
                </c:pt>
                <c:pt idx="804">
                  <c:v>21.051500000000001</c:v>
                </c:pt>
                <c:pt idx="805">
                  <c:v>21.0304</c:v>
                </c:pt>
                <c:pt idx="806">
                  <c:v>21.392499999999998</c:v>
                </c:pt>
                <c:pt idx="807">
                  <c:v>21.103000000000002</c:v>
                </c:pt>
                <c:pt idx="808">
                  <c:v>21.0776</c:v>
                </c:pt>
                <c:pt idx="809">
                  <c:v>21.171600000000002</c:v>
                </c:pt>
                <c:pt idx="810">
                  <c:v>21.254799999999999</c:v>
                </c:pt>
                <c:pt idx="811">
                  <c:v>21.1783</c:v>
                </c:pt>
                <c:pt idx="812">
                  <c:v>21.182600000000001</c:v>
                </c:pt>
                <c:pt idx="813">
                  <c:v>21.142700000000001</c:v>
                </c:pt>
                <c:pt idx="814">
                  <c:v>21.201699999999999</c:v>
                </c:pt>
                <c:pt idx="815">
                  <c:v>21.217099999999999</c:v>
                </c:pt>
                <c:pt idx="816">
                  <c:v>21.2346</c:v>
                </c:pt>
                <c:pt idx="817">
                  <c:v>21.2075</c:v>
                </c:pt>
                <c:pt idx="818">
                  <c:v>21.172699999999999</c:v>
                </c:pt>
                <c:pt idx="819">
                  <c:v>21.152000000000001</c:v>
                </c:pt>
                <c:pt idx="820">
                  <c:v>21.174600000000002</c:v>
                </c:pt>
                <c:pt idx="821">
                  <c:v>21.174900000000001</c:v>
                </c:pt>
                <c:pt idx="822">
                  <c:v>21.1874</c:v>
                </c:pt>
                <c:pt idx="823">
                  <c:v>21.174199999999999</c:v>
                </c:pt>
                <c:pt idx="824">
                  <c:v>21.270700000000001</c:v>
                </c:pt>
                <c:pt idx="825">
                  <c:v>21.332699999999999</c:v>
                </c:pt>
                <c:pt idx="826">
                  <c:v>21.313099999999999</c:v>
                </c:pt>
                <c:pt idx="827">
                  <c:v>21.2712</c:v>
                </c:pt>
                <c:pt idx="828">
                  <c:v>21.258400000000002</c:v>
                </c:pt>
                <c:pt idx="829">
                  <c:v>21.244900000000001</c:v>
                </c:pt>
                <c:pt idx="830">
                  <c:v>21.381799999999998</c:v>
                </c:pt>
                <c:pt idx="831">
                  <c:v>21.3386</c:v>
                </c:pt>
                <c:pt idx="832">
                  <c:v>21.434200000000001</c:v>
                </c:pt>
                <c:pt idx="833">
                  <c:v>21.3369</c:v>
                </c:pt>
                <c:pt idx="834">
                  <c:v>21.4773</c:v>
                </c:pt>
                <c:pt idx="835">
                  <c:v>21.464400000000001</c:v>
                </c:pt>
                <c:pt idx="836">
                  <c:v>21.445399999999999</c:v>
                </c:pt>
                <c:pt idx="837">
                  <c:v>21.470600000000001</c:v>
                </c:pt>
                <c:pt idx="838">
                  <c:v>21.613199999999999</c:v>
                </c:pt>
                <c:pt idx="839">
                  <c:v>21.696000000000002</c:v>
                </c:pt>
                <c:pt idx="840">
                  <c:v>21.765499999999999</c:v>
                </c:pt>
                <c:pt idx="841">
                  <c:v>21.7775</c:v>
                </c:pt>
                <c:pt idx="842">
                  <c:v>21.701799999999999</c:v>
                </c:pt>
                <c:pt idx="843">
                  <c:v>21.488800000000001</c:v>
                </c:pt>
                <c:pt idx="844">
                  <c:v>21.286200000000001</c:v>
                </c:pt>
                <c:pt idx="845">
                  <c:v>21.271799999999999</c:v>
                </c:pt>
                <c:pt idx="846">
                  <c:v>21.176300000000001</c:v>
                </c:pt>
                <c:pt idx="847">
                  <c:v>21.216999999999999</c:v>
                </c:pt>
                <c:pt idx="848">
                  <c:v>21.249600000000001</c:v>
                </c:pt>
                <c:pt idx="849">
                  <c:v>21.267299999999999</c:v>
                </c:pt>
                <c:pt idx="850">
                  <c:v>21.403400000000001</c:v>
                </c:pt>
                <c:pt idx="851">
                  <c:v>21.423300000000001</c:v>
                </c:pt>
                <c:pt idx="852">
                  <c:v>21.418600000000001</c:v>
                </c:pt>
                <c:pt idx="853">
                  <c:v>21.390599999999999</c:v>
                </c:pt>
                <c:pt idx="854">
                  <c:v>21.423200000000001</c:v>
                </c:pt>
                <c:pt idx="855">
                  <c:v>21.3489</c:v>
                </c:pt>
                <c:pt idx="856">
                  <c:v>21.267099999999999</c:v>
                </c:pt>
                <c:pt idx="857">
                  <c:v>21.247699999999998</c:v>
                </c:pt>
                <c:pt idx="858">
                  <c:v>21.263300000000001</c:v>
                </c:pt>
                <c:pt idx="859">
                  <c:v>21.2639</c:v>
                </c:pt>
                <c:pt idx="860">
                  <c:v>21.255299999999998</c:v>
                </c:pt>
                <c:pt idx="861">
                  <c:v>21.261800000000001</c:v>
                </c:pt>
                <c:pt idx="862">
                  <c:v>21.259799999999998</c:v>
                </c:pt>
                <c:pt idx="863">
                  <c:v>21.2653</c:v>
                </c:pt>
                <c:pt idx="864">
                  <c:v>21.259699999999999</c:v>
                </c:pt>
                <c:pt idx="865">
                  <c:v>21.255700000000001</c:v>
                </c:pt>
                <c:pt idx="866">
                  <c:v>21.240400000000001</c:v>
                </c:pt>
                <c:pt idx="867">
                  <c:v>21.2378</c:v>
                </c:pt>
                <c:pt idx="868">
                  <c:v>21.2424</c:v>
                </c:pt>
                <c:pt idx="869">
                  <c:v>21.232099999999999</c:v>
                </c:pt>
                <c:pt idx="870">
                  <c:v>21.2257</c:v>
                </c:pt>
                <c:pt idx="871">
                  <c:v>21.225999999999999</c:v>
                </c:pt>
                <c:pt idx="872">
                  <c:v>21.195399999999999</c:v>
                </c:pt>
                <c:pt idx="873">
                  <c:v>21.166399999999999</c:v>
                </c:pt>
                <c:pt idx="874">
                  <c:v>21.184000000000001</c:v>
                </c:pt>
                <c:pt idx="875">
                  <c:v>21.1</c:v>
                </c:pt>
                <c:pt idx="876">
                  <c:v>21.079000000000001</c:v>
                </c:pt>
                <c:pt idx="877">
                  <c:v>21.156600000000001</c:v>
                </c:pt>
                <c:pt idx="878">
                  <c:v>21.131699999999999</c:v>
                </c:pt>
                <c:pt idx="879">
                  <c:v>21.1294</c:v>
                </c:pt>
                <c:pt idx="880">
                  <c:v>21.118300000000001</c:v>
                </c:pt>
                <c:pt idx="881">
                  <c:v>21.232199999999999</c:v>
                </c:pt>
                <c:pt idx="882">
                  <c:v>21.237500000000001</c:v>
                </c:pt>
                <c:pt idx="883">
                  <c:v>21.338799999999999</c:v>
                </c:pt>
                <c:pt idx="884">
                  <c:v>21.270099999999999</c:v>
                </c:pt>
                <c:pt idx="885">
                  <c:v>21.328299999999999</c:v>
                </c:pt>
                <c:pt idx="886">
                  <c:v>21.461400000000001</c:v>
                </c:pt>
                <c:pt idx="887">
                  <c:v>21.432099999999998</c:v>
                </c:pt>
                <c:pt idx="888">
                  <c:v>21.8184</c:v>
                </c:pt>
                <c:pt idx="889">
                  <c:v>21.645900000000001</c:v>
                </c:pt>
                <c:pt idx="890">
                  <c:v>21.735099999999999</c:v>
                </c:pt>
                <c:pt idx="891">
                  <c:v>21.7743</c:v>
                </c:pt>
                <c:pt idx="892">
                  <c:v>21.807099999999998</c:v>
                </c:pt>
                <c:pt idx="893">
                  <c:v>21.832799999999999</c:v>
                </c:pt>
                <c:pt idx="894">
                  <c:v>21.825399999999998</c:v>
                </c:pt>
                <c:pt idx="895">
                  <c:v>21.832599999999999</c:v>
                </c:pt>
                <c:pt idx="896">
                  <c:v>21.841100000000001</c:v>
                </c:pt>
                <c:pt idx="897">
                  <c:v>21.831499999999998</c:v>
                </c:pt>
                <c:pt idx="898">
                  <c:v>21.818200000000001</c:v>
                </c:pt>
                <c:pt idx="899">
                  <c:v>21.8339</c:v>
                </c:pt>
                <c:pt idx="900">
                  <c:v>21.837</c:v>
                </c:pt>
                <c:pt idx="901">
                  <c:v>21.841100000000001</c:v>
                </c:pt>
                <c:pt idx="902">
                  <c:v>21.801600000000001</c:v>
                </c:pt>
                <c:pt idx="903">
                  <c:v>21.411300000000001</c:v>
                </c:pt>
                <c:pt idx="904">
                  <c:v>21.319400000000002</c:v>
                </c:pt>
                <c:pt idx="905">
                  <c:v>21.1812</c:v>
                </c:pt>
                <c:pt idx="906">
                  <c:v>21.1663</c:v>
                </c:pt>
                <c:pt idx="907">
                  <c:v>21.3002</c:v>
                </c:pt>
                <c:pt idx="908">
                  <c:v>21.1629</c:v>
                </c:pt>
                <c:pt idx="909">
                  <c:v>21.414899999999999</c:v>
                </c:pt>
                <c:pt idx="910">
                  <c:v>21.164300000000001</c:v>
                </c:pt>
                <c:pt idx="911">
                  <c:v>21.378699999999998</c:v>
                </c:pt>
                <c:pt idx="912">
                  <c:v>21.354700000000001</c:v>
                </c:pt>
                <c:pt idx="913">
                  <c:v>21.360299999999999</c:v>
                </c:pt>
                <c:pt idx="914">
                  <c:v>21.307099999999998</c:v>
                </c:pt>
                <c:pt idx="915">
                  <c:v>21.302600000000002</c:v>
                </c:pt>
                <c:pt idx="916">
                  <c:v>21.249300000000002</c:v>
                </c:pt>
                <c:pt idx="917">
                  <c:v>21.257100000000001</c:v>
                </c:pt>
                <c:pt idx="918">
                  <c:v>21.225300000000001</c:v>
                </c:pt>
                <c:pt idx="919">
                  <c:v>21.215900000000001</c:v>
                </c:pt>
                <c:pt idx="920">
                  <c:v>21.222100000000001</c:v>
                </c:pt>
                <c:pt idx="921">
                  <c:v>21.236599999999999</c:v>
                </c:pt>
                <c:pt idx="922">
                  <c:v>21.265799999999999</c:v>
                </c:pt>
                <c:pt idx="923">
                  <c:v>21.254100000000001</c:v>
                </c:pt>
                <c:pt idx="924">
                  <c:v>21.252099999999999</c:v>
                </c:pt>
                <c:pt idx="925">
                  <c:v>21.254300000000001</c:v>
                </c:pt>
                <c:pt idx="926">
                  <c:v>21.2456</c:v>
                </c:pt>
                <c:pt idx="927">
                  <c:v>21.306100000000001</c:v>
                </c:pt>
                <c:pt idx="928">
                  <c:v>21.298400000000001</c:v>
                </c:pt>
                <c:pt idx="929">
                  <c:v>21.303999999999998</c:v>
                </c:pt>
                <c:pt idx="930">
                  <c:v>21.3291</c:v>
                </c:pt>
                <c:pt idx="931">
                  <c:v>21.253499999999999</c:v>
                </c:pt>
                <c:pt idx="932">
                  <c:v>21.489799999999999</c:v>
                </c:pt>
                <c:pt idx="933">
                  <c:v>21.317</c:v>
                </c:pt>
                <c:pt idx="934">
                  <c:v>21.428699999999999</c:v>
                </c:pt>
                <c:pt idx="935">
                  <c:v>21.4178</c:v>
                </c:pt>
                <c:pt idx="936">
                  <c:v>21.428000000000001</c:v>
                </c:pt>
                <c:pt idx="937">
                  <c:v>21.414999999999999</c:v>
                </c:pt>
                <c:pt idx="938">
                  <c:v>21.5</c:v>
                </c:pt>
                <c:pt idx="939">
                  <c:v>21.5639</c:v>
                </c:pt>
                <c:pt idx="940">
                  <c:v>21.6267</c:v>
                </c:pt>
                <c:pt idx="941">
                  <c:v>21.642700000000001</c:v>
                </c:pt>
                <c:pt idx="942">
                  <c:v>21.767900000000001</c:v>
                </c:pt>
                <c:pt idx="943">
                  <c:v>21.763400000000001</c:v>
                </c:pt>
                <c:pt idx="944">
                  <c:v>21.766200000000001</c:v>
                </c:pt>
                <c:pt idx="945">
                  <c:v>21.514800000000001</c:v>
                </c:pt>
                <c:pt idx="946">
                  <c:v>21.3596</c:v>
                </c:pt>
                <c:pt idx="947">
                  <c:v>21.321400000000001</c:v>
                </c:pt>
                <c:pt idx="948">
                  <c:v>21.273599999999998</c:v>
                </c:pt>
                <c:pt idx="949">
                  <c:v>21.204999999999998</c:v>
                </c:pt>
                <c:pt idx="950">
                  <c:v>21.238700000000001</c:v>
                </c:pt>
                <c:pt idx="951">
                  <c:v>21.378399999999999</c:v>
                </c:pt>
                <c:pt idx="952">
                  <c:v>21.4633</c:v>
                </c:pt>
                <c:pt idx="953">
                  <c:v>21.486599999999999</c:v>
                </c:pt>
                <c:pt idx="954">
                  <c:v>21.4635</c:v>
                </c:pt>
                <c:pt idx="955">
                  <c:v>21.4636</c:v>
                </c:pt>
                <c:pt idx="956">
                  <c:v>21.441199999999998</c:v>
                </c:pt>
                <c:pt idx="957">
                  <c:v>21.422499999999999</c:v>
                </c:pt>
                <c:pt idx="958">
                  <c:v>21.408100000000001</c:v>
                </c:pt>
                <c:pt idx="959">
                  <c:v>21.3233</c:v>
                </c:pt>
                <c:pt idx="960">
                  <c:v>21.298300000000001</c:v>
                </c:pt>
                <c:pt idx="961">
                  <c:v>21.2986</c:v>
                </c:pt>
                <c:pt idx="962">
                  <c:v>21.290500000000002</c:v>
                </c:pt>
                <c:pt idx="963">
                  <c:v>21.296399999999998</c:v>
                </c:pt>
                <c:pt idx="964">
                  <c:v>21.294799999999999</c:v>
                </c:pt>
                <c:pt idx="965">
                  <c:v>21.299600000000002</c:v>
                </c:pt>
                <c:pt idx="966">
                  <c:v>21.302600000000002</c:v>
                </c:pt>
                <c:pt idx="967">
                  <c:v>21.293500000000002</c:v>
                </c:pt>
                <c:pt idx="968">
                  <c:v>21.2867</c:v>
                </c:pt>
                <c:pt idx="969">
                  <c:v>21.285599999999999</c:v>
                </c:pt>
                <c:pt idx="970">
                  <c:v>21.2879</c:v>
                </c:pt>
                <c:pt idx="971">
                  <c:v>21.265999999999998</c:v>
                </c:pt>
                <c:pt idx="972">
                  <c:v>21.266400000000001</c:v>
                </c:pt>
                <c:pt idx="973">
                  <c:v>21.244399999999999</c:v>
                </c:pt>
                <c:pt idx="974">
                  <c:v>21.231000000000002</c:v>
                </c:pt>
                <c:pt idx="975">
                  <c:v>21.2181</c:v>
                </c:pt>
                <c:pt idx="976">
                  <c:v>21.233599999999999</c:v>
                </c:pt>
                <c:pt idx="977">
                  <c:v>21.183800000000002</c:v>
                </c:pt>
                <c:pt idx="978">
                  <c:v>21.166399999999999</c:v>
                </c:pt>
                <c:pt idx="979">
                  <c:v>21.168099999999999</c:v>
                </c:pt>
                <c:pt idx="980">
                  <c:v>21.1629</c:v>
                </c:pt>
                <c:pt idx="981">
                  <c:v>21.240400000000001</c:v>
                </c:pt>
                <c:pt idx="982">
                  <c:v>21.191500000000001</c:v>
                </c:pt>
                <c:pt idx="983">
                  <c:v>21.272200000000002</c:v>
                </c:pt>
                <c:pt idx="984">
                  <c:v>21.299299999999999</c:v>
                </c:pt>
                <c:pt idx="985">
                  <c:v>21.3371</c:v>
                </c:pt>
                <c:pt idx="986">
                  <c:v>21.364599999999999</c:v>
                </c:pt>
                <c:pt idx="987">
                  <c:v>21.429500000000001</c:v>
                </c:pt>
                <c:pt idx="988">
                  <c:v>21.744900000000001</c:v>
                </c:pt>
                <c:pt idx="989">
                  <c:v>21.826499999999999</c:v>
                </c:pt>
                <c:pt idx="990">
                  <c:v>21.732199999999999</c:v>
                </c:pt>
                <c:pt idx="991">
                  <c:v>21.790299999999998</c:v>
                </c:pt>
                <c:pt idx="992">
                  <c:v>21.774699999999999</c:v>
                </c:pt>
                <c:pt idx="993">
                  <c:v>21.8154</c:v>
                </c:pt>
                <c:pt idx="994">
                  <c:v>21.8032</c:v>
                </c:pt>
                <c:pt idx="995">
                  <c:v>21.8203</c:v>
                </c:pt>
                <c:pt idx="996">
                  <c:v>21.918299999999999</c:v>
                </c:pt>
                <c:pt idx="997">
                  <c:v>21.9026</c:v>
                </c:pt>
                <c:pt idx="998">
                  <c:v>21.874199999999998</c:v>
                </c:pt>
                <c:pt idx="999">
                  <c:v>21.8826</c:v>
                </c:pt>
                <c:pt idx="1000">
                  <c:v>21.880199999999999</c:v>
                </c:pt>
                <c:pt idx="1001">
                  <c:v>21.884899999999998</c:v>
                </c:pt>
                <c:pt idx="1002">
                  <c:v>21.8796</c:v>
                </c:pt>
                <c:pt idx="1003">
                  <c:v>21.8828</c:v>
                </c:pt>
                <c:pt idx="1004">
                  <c:v>21.883400000000002</c:v>
                </c:pt>
                <c:pt idx="1005">
                  <c:v>21.877700000000001</c:v>
                </c:pt>
                <c:pt idx="1006">
                  <c:v>21.589500000000001</c:v>
                </c:pt>
                <c:pt idx="1007">
                  <c:v>21.303000000000001</c:v>
                </c:pt>
                <c:pt idx="1008">
                  <c:v>21.256499999999999</c:v>
                </c:pt>
                <c:pt idx="1009">
                  <c:v>21.278700000000001</c:v>
                </c:pt>
                <c:pt idx="1010">
                  <c:v>21.4468</c:v>
                </c:pt>
                <c:pt idx="1011">
                  <c:v>21.443300000000001</c:v>
                </c:pt>
                <c:pt idx="1012">
                  <c:v>21.520900000000001</c:v>
                </c:pt>
                <c:pt idx="1013">
                  <c:v>21.465900000000001</c:v>
                </c:pt>
                <c:pt idx="1014">
                  <c:v>21.410299999999999</c:v>
                </c:pt>
                <c:pt idx="1015">
                  <c:v>21.373799999999999</c:v>
                </c:pt>
                <c:pt idx="1016">
                  <c:v>21.312000000000001</c:v>
                </c:pt>
                <c:pt idx="1017">
                  <c:v>21.337900000000001</c:v>
                </c:pt>
                <c:pt idx="1018">
                  <c:v>21.315100000000001</c:v>
                </c:pt>
                <c:pt idx="1019">
                  <c:v>21.2971</c:v>
                </c:pt>
                <c:pt idx="1020">
                  <c:v>21.3704</c:v>
                </c:pt>
                <c:pt idx="1021">
                  <c:v>21.340900000000001</c:v>
                </c:pt>
                <c:pt idx="1022">
                  <c:v>21.362200000000001</c:v>
                </c:pt>
                <c:pt idx="1023">
                  <c:v>21.235399999999998</c:v>
                </c:pt>
                <c:pt idx="1024">
                  <c:v>21.186599999999999</c:v>
                </c:pt>
                <c:pt idx="1025">
                  <c:v>21.1968</c:v>
                </c:pt>
                <c:pt idx="1026">
                  <c:v>21.187000000000001</c:v>
                </c:pt>
                <c:pt idx="1027">
                  <c:v>21.247</c:v>
                </c:pt>
                <c:pt idx="1028">
                  <c:v>21.329899999999999</c:v>
                </c:pt>
                <c:pt idx="1029">
                  <c:v>21.331099999999999</c:v>
                </c:pt>
                <c:pt idx="1030">
                  <c:v>21.3245</c:v>
                </c:pt>
                <c:pt idx="1031">
                  <c:v>21.241</c:v>
                </c:pt>
                <c:pt idx="1032">
                  <c:v>21.256499999999999</c:v>
                </c:pt>
                <c:pt idx="1033">
                  <c:v>21.203900000000001</c:v>
                </c:pt>
                <c:pt idx="1034">
                  <c:v>21.240200000000002</c:v>
                </c:pt>
                <c:pt idx="1035">
                  <c:v>21.234100000000002</c:v>
                </c:pt>
                <c:pt idx="1036">
                  <c:v>21.320699999999999</c:v>
                </c:pt>
                <c:pt idx="1037">
                  <c:v>21.3248</c:v>
                </c:pt>
                <c:pt idx="1038">
                  <c:v>21.577500000000001</c:v>
                </c:pt>
                <c:pt idx="1039">
                  <c:v>21.602499999999999</c:v>
                </c:pt>
                <c:pt idx="1040">
                  <c:v>21.477</c:v>
                </c:pt>
                <c:pt idx="1041">
                  <c:v>21.567900000000002</c:v>
                </c:pt>
                <c:pt idx="1042">
                  <c:v>21.599499999999999</c:v>
                </c:pt>
                <c:pt idx="1043">
                  <c:v>21.752400000000002</c:v>
                </c:pt>
                <c:pt idx="1044">
                  <c:v>21.791399999999999</c:v>
                </c:pt>
                <c:pt idx="1045">
                  <c:v>21.768799999999999</c:v>
                </c:pt>
                <c:pt idx="1046">
                  <c:v>21.737100000000002</c:v>
                </c:pt>
                <c:pt idx="1047">
                  <c:v>21.657900000000001</c:v>
                </c:pt>
                <c:pt idx="1048">
                  <c:v>21.672999999999998</c:v>
                </c:pt>
                <c:pt idx="1049">
                  <c:v>21.801500000000001</c:v>
                </c:pt>
                <c:pt idx="1050">
                  <c:v>21.587499999999999</c:v>
                </c:pt>
                <c:pt idx="1051">
                  <c:v>21.675899999999999</c:v>
                </c:pt>
                <c:pt idx="1052">
                  <c:v>21.674299999999999</c:v>
                </c:pt>
                <c:pt idx="1053">
                  <c:v>21.542999999999999</c:v>
                </c:pt>
                <c:pt idx="1054">
                  <c:v>21.501799999999999</c:v>
                </c:pt>
                <c:pt idx="1055">
                  <c:v>21.4773</c:v>
                </c:pt>
                <c:pt idx="1056">
                  <c:v>21.4907</c:v>
                </c:pt>
                <c:pt idx="1057">
                  <c:v>21.4695</c:v>
                </c:pt>
                <c:pt idx="1058">
                  <c:v>21.388400000000001</c:v>
                </c:pt>
                <c:pt idx="1059">
                  <c:v>21.327000000000002</c:v>
                </c:pt>
                <c:pt idx="1060">
                  <c:v>21.267099999999999</c:v>
                </c:pt>
                <c:pt idx="1061">
                  <c:v>21.287700000000001</c:v>
                </c:pt>
                <c:pt idx="1062">
                  <c:v>21.307600000000001</c:v>
                </c:pt>
                <c:pt idx="1063">
                  <c:v>21.312799999999999</c:v>
                </c:pt>
                <c:pt idx="1064">
                  <c:v>21.3306</c:v>
                </c:pt>
                <c:pt idx="1065">
                  <c:v>21.322099999999999</c:v>
                </c:pt>
                <c:pt idx="1066">
                  <c:v>21.311699999999998</c:v>
                </c:pt>
                <c:pt idx="1067">
                  <c:v>21.313500000000001</c:v>
                </c:pt>
                <c:pt idx="1068">
                  <c:v>21.301200000000001</c:v>
                </c:pt>
                <c:pt idx="1069">
                  <c:v>21.308199999999999</c:v>
                </c:pt>
                <c:pt idx="1070">
                  <c:v>21.3063</c:v>
                </c:pt>
                <c:pt idx="1071">
                  <c:v>21.3035</c:v>
                </c:pt>
                <c:pt idx="1072">
                  <c:v>21.305700000000002</c:v>
                </c:pt>
                <c:pt idx="1073">
                  <c:v>21.258700000000001</c:v>
                </c:pt>
                <c:pt idx="1074">
                  <c:v>21.2424</c:v>
                </c:pt>
                <c:pt idx="1075">
                  <c:v>21.209800000000001</c:v>
                </c:pt>
                <c:pt idx="1076">
                  <c:v>21.226500000000001</c:v>
                </c:pt>
                <c:pt idx="1077">
                  <c:v>21.233499999999999</c:v>
                </c:pt>
                <c:pt idx="1078">
                  <c:v>21.107399999999998</c:v>
                </c:pt>
                <c:pt idx="1079">
                  <c:v>21.139299999999999</c:v>
                </c:pt>
                <c:pt idx="1080">
                  <c:v>21.096299999999999</c:v>
                </c:pt>
                <c:pt idx="1081">
                  <c:v>21.102499999999999</c:v>
                </c:pt>
                <c:pt idx="1082">
                  <c:v>21.137799999999999</c:v>
                </c:pt>
                <c:pt idx="1083">
                  <c:v>21.129899999999999</c:v>
                </c:pt>
                <c:pt idx="1084">
                  <c:v>21.184999999999999</c:v>
                </c:pt>
                <c:pt idx="1085">
                  <c:v>21.2378</c:v>
                </c:pt>
                <c:pt idx="1086">
                  <c:v>21.485199999999999</c:v>
                </c:pt>
                <c:pt idx="1087">
                  <c:v>21.344200000000001</c:v>
                </c:pt>
                <c:pt idx="1088">
                  <c:v>21.703399999999998</c:v>
                </c:pt>
                <c:pt idx="1089">
                  <c:v>21.591899999999999</c:v>
                </c:pt>
                <c:pt idx="1090">
                  <c:v>21.820399999999999</c:v>
                </c:pt>
                <c:pt idx="1091">
                  <c:v>21.805800000000001</c:v>
                </c:pt>
                <c:pt idx="1092">
                  <c:v>21.776499999999999</c:v>
                </c:pt>
                <c:pt idx="1093">
                  <c:v>21.900500000000001</c:v>
                </c:pt>
                <c:pt idx="1094">
                  <c:v>21.8307</c:v>
                </c:pt>
                <c:pt idx="1095">
                  <c:v>21.915500000000002</c:v>
                </c:pt>
                <c:pt idx="1096">
                  <c:v>21.823699999999999</c:v>
                </c:pt>
                <c:pt idx="1097">
                  <c:v>21.862100000000002</c:v>
                </c:pt>
                <c:pt idx="1098">
                  <c:v>21.927700000000002</c:v>
                </c:pt>
                <c:pt idx="1099">
                  <c:v>21.913799999999998</c:v>
                </c:pt>
                <c:pt idx="1100">
                  <c:v>21.8903</c:v>
                </c:pt>
                <c:pt idx="1101">
                  <c:v>21.896699999999999</c:v>
                </c:pt>
                <c:pt idx="1102">
                  <c:v>21.8904</c:v>
                </c:pt>
                <c:pt idx="1103">
                  <c:v>21.895600000000002</c:v>
                </c:pt>
                <c:pt idx="1104">
                  <c:v>21.901499999999999</c:v>
                </c:pt>
                <c:pt idx="1105">
                  <c:v>21.8492</c:v>
                </c:pt>
                <c:pt idx="1106">
                  <c:v>21.782499999999999</c:v>
                </c:pt>
                <c:pt idx="1107">
                  <c:v>21.692799999999998</c:v>
                </c:pt>
                <c:pt idx="1108">
                  <c:v>21.509899999999998</c:v>
                </c:pt>
                <c:pt idx="1109">
                  <c:v>21.345500000000001</c:v>
                </c:pt>
                <c:pt idx="1110">
                  <c:v>21.391999999999999</c:v>
                </c:pt>
                <c:pt idx="1111">
                  <c:v>21.414200000000001</c:v>
                </c:pt>
                <c:pt idx="1112">
                  <c:v>21.426500000000001</c:v>
                </c:pt>
                <c:pt idx="1113">
                  <c:v>21.504200000000001</c:v>
                </c:pt>
                <c:pt idx="1114">
                  <c:v>21.2379</c:v>
                </c:pt>
                <c:pt idx="1115">
                  <c:v>21.255400000000002</c:v>
                </c:pt>
                <c:pt idx="1116">
                  <c:v>21.255099999999999</c:v>
                </c:pt>
                <c:pt idx="1117">
                  <c:v>21.3156</c:v>
                </c:pt>
                <c:pt idx="1118">
                  <c:v>21.2545</c:v>
                </c:pt>
                <c:pt idx="1119">
                  <c:v>21.2544</c:v>
                </c:pt>
                <c:pt idx="1120">
                  <c:v>21.268799999999999</c:v>
                </c:pt>
                <c:pt idx="1121">
                  <c:v>21.250900000000001</c:v>
                </c:pt>
                <c:pt idx="1122">
                  <c:v>21.2529</c:v>
                </c:pt>
                <c:pt idx="1123">
                  <c:v>21.2516</c:v>
                </c:pt>
                <c:pt idx="1124">
                  <c:v>21.249500000000001</c:v>
                </c:pt>
                <c:pt idx="1125">
                  <c:v>21.228999999999999</c:v>
                </c:pt>
                <c:pt idx="1126">
                  <c:v>21.218299999999999</c:v>
                </c:pt>
                <c:pt idx="1127">
                  <c:v>21.2042</c:v>
                </c:pt>
                <c:pt idx="1128">
                  <c:v>21.177299999999999</c:v>
                </c:pt>
                <c:pt idx="1129">
                  <c:v>21.297899999999998</c:v>
                </c:pt>
                <c:pt idx="1130">
                  <c:v>21.280200000000001</c:v>
                </c:pt>
                <c:pt idx="1131">
                  <c:v>21.254200000000001</c:v>
                </c:pt>
                <c:pt idx="1132">
                  <c:v>21.232700000000001</c:v>
                </c:pt>
                <c:pt idx="1133">
                  <c:v>21.1844</c:v>
                </c:pt>
                <c:pt idx="1134">
                  <c:v>21.202300000000001</c:v>
                </c:pt>
                <c:pt idx="1135">
                  <c:v>21.218399999999999</c:v>
                </c:pt>
                <c:pt idx="1136">
                  <c:v>21.385300000000001</c:v>
                </c:pt>
                <c:pt idx="1137">
                  <c:v>21.290800000000001</c:v>
                </c:pt>
                <c:pt idx="1138">
                  <c:v>21.5641</c:v>
                </c:pt>
                <c:pt idx="1139">
                  <c:v>21.525600000000001</c:v>
                </c:pt>
                <c:pt idx="1140">
                  <c:v>21.7026</c:v>
                </c:pt>
                <c:pt idx="1141">
                  <c:v>21.6006</c:v>
                </c:pt>
                <c:pt idx="1142">
                  <c:v>21.795300000000001</c:v>
                </c:pt>
                <c:pt idx="1143">
                  <c:v>21.741800000000001</c:v>
                </c:pt>
                <c:pt idx="1144">
                  <c:v>21.7484</c:v>
                </c:pt>
                <c:pt idx="1145">
                  <c:v>21.693300000000001</c:v>
                </c:pt>
                <c:pt idx="1146">
                  <c:v>21.708600000000001</c:v>
                </c:pt>
                <c:pt idx="1147">
                  <c:v>21.679400000000001</c:v>
                </c:pt>
                <c:pt idx="1148">
                  <c:v>21.675000000000001</c:v>
                </c:pt>
                <c:pt idx="1149">
                  <c:v>21.6648</c:v>
                </c:pt>
                <c:pt idx="1150">
                  <c:v>21.750499999999999</c:v>
                </c:pt>
                <c:pt idx="1151">
                  <c:v>21.714400000000001</c:v>
                </c:pt>
                <c:pt idx="1152">
                  <c:v>21.707000000000001</c:v>
                </c:pt>
                <c:pt idx="1153">
                  <c:v>21.639399999999998</c:v>
                </c:pt>
                <c:pt idx="1154">
                  <c:v>21.5656</c:v>
                </c:pt>
                <c:pt idx="1155">
                  <c:v>21.4268</c:v>
                </c:pt>
                <c:pt idx="1156">
                  <c:v>21.470099999999999</c:v>
                </c:pt>
                <c:pt idx="1157">
                  <c:v>21.327000000000002</c:v>
                </c:pt>
                <c:pt idx="1158">
                  <c:v>21.287199999999999</c:v>
                </c:pt>
                <c:pt idx="1159">
                  <c:v>21.257000000000001</c:v>
                </c:pt>
                <c:pt idx="1160">
                  <c:v>21.2867</c:v>
                </c:pt>
                <c:pt idx="1161">
                  <c:v>21.411300000000001</c:v>
                </c:pt>
                <c:pt idx="1162">
                  <c:v>21.319099999999999</c:v>
                </c:pt>
                <c:pt idx="1163">
                  <c:v>21.317900000000002</c:v>
                </c:pt>
                <c:pt idx="1164">
                  <c:v>21.33</c:v>
                </c:pt>
                <c:pt idx="1165">
                  <c:v>21.340299999999999</c:v>
                </c:pt>
                <c:pt idx="1166">
                  <c:v>21.3384</c:v>
                </c:pt>
                <c:pt idx="1167">
                  <c:v>21.329499999999999</c:v>
                </c:pt>
                <c:pt idx="1168">
                  <c:v>21.325199999999999</c:v>
                </c:pt>
                <c:pt idx="1169">
                  <c:v>21.329699999999999</c:v>
                </c:pt>
                <c:pt idx="1170">
                  <c:v>21.314299999999999</c:v>
                </c:pt>
                <c:pt idx="1171">
                  <c:v>21.286899999999999</c:v>
                </c:pt>
                <c:pt idx="1172">
                  <c:v>21.288900000000002</c:v>
                </c:pt>
                <c:pt idx="1173">
                  <c:v>21.305800000000001</c:v>
                </c:pt>
                <c:pt idx="1174">
                  <c:v>21.286100000000001</c:v>
                </c:pt>
                <c:pt idx="1175">
                  <c:v>21.228000000000002</c:v>
                </c:pt>
                <c:pt idx="1176">
                  <c:v>21.170999999999999</c:v>
                </c:pt>
                <c:pt idx="1177">
                  <c:v>21.202400000000001</c:v>
                </c:pt>
                <c:pt idx="1178">
                  <c:v>21.0945</c:v>
                </c:pt>
                <c:pt idx="1179">
                  <c:v>21.086500000000001</c:v>
                </c:pt>
                <c:pt idx="1180">
                  <c:v>21.108000000000001</c:v>
                </c:pt>
                <c:pt idx="1181">
                  <c:v>21.1099</c:v>
                </c:pt>
                <c:pt idx="1182">
                  <c:v>21.349399999999999</c:v>
                </c:pt>
                <c:pt idx="1183">
                  <c:v>21.347000000000001</c:v>
                </c:pt>
                <c:pt idx="1184">
                  <c:v>21.3293</c:v>
                </c:pt>
                <c:pt idx="1185">
                  <c:v>21.372900000000001</c:v>
                </c:pt>
                <c:pt idx="1186">
                  <c:v>21.680499999999999</c:v>
                </c:pt>
                <c:pt idx="1187">
                  <c:v>21.500499999999999</c:v>
                </c:pt>
                <c:pt idx="1188">
                  <c:v>21.6523</c:v>
                </c:pt>
                <c:pt idx="1189">
                  <c:v>21.744900000000001</c:v>
                </c:pt>
                <c:pt idx="1190">
                  <c:v>21.718699999999998</c:v>
                </c:pt>
                <c:pt idx="1191">
                  <c:v>21.710100000000001</c:v>
                </c:pt>
                <c:pt idx="1192">
                  <c:v>21.885300000000001</c:v>
                </c:pt>
                <c:pt idx="1193">
                  <c:v>21.759799999999998</c:v>
                </c:pt>
                <c:pt idx="1194">
                  <c:v>21.843900000000001</c:v>
                </c:pt>
                <c:pt idx="1195">
                  <c:v>21.854900000000001</c:v>
                </c:pt>
                <c:pt idx="1196">
                  <c:v>21.875900000000001</c:v>
                </c:pt>
                <c:pt idx="1197">
                  <c:v>21.8415</c:v>
                </c:pt>
                <c:pt idx="1198">
                  <c:v>21.823799999999999</c:v>
                </c:pt>
                <c:pt idx="1199">
                  <c:v>21.852799999999998</c:v>
                </c:pt>
                <c:pt idx="1200">
                  <c:v>21.850899999999999</c:v>
                </c:pt>
                <c:pt idx="1201">
                  <c:v>21.8659</c:v>
                </c:pt>
                <c:pt idx="1202">
                  <c:v>21.8642</c:v>
                </c:pt>
                <c:pt idx="1203">
                  <c:v>21.919</c:v>
                </c:pt>
                <c:pt idx="1204">
                  <c:v>21.935600000000001</c:v>
                </c:pt>
                <c:pt idx="1205">
                  <c:v>21.9252</c:v>
                </c:pt>
                <c:pt idx="1206">
                  <c:v>21.6539</c:v>
                </c:pt>
                <c:pt idx="1207">
                  <c:v>21.491</c:v>
                </c:pt>
                <c:pt idx="1208">
                  <c:v>21.611499999999999</c:v>
                </c:pt>
                <c:pt idx="1209">
                  <c:v>21.4862</c:v>
                </c:pt>
                <c:pt idx="1210">
                  <c:v>21.3706</c:v>
                </c:pt>
                <c:pt idx="1211">
                  <c:v>21.492699999999999</c:v>
                </c:pt>
                <c:pt idx="1212">
                  <c:v>21.447800000000001</c:v>
                </c:pt>
                <c:pt idx="1213">
                  <c:v>21.3688</c:v>
                </c:pt>
                <c:pt idx="1214">
                  <c:v>21.317499999999999</c:v>
                </c:pt>
                <c:pt idx="1215">
                  <c:v>21.298500000000001</c:v>
                </c:pt>
                <c:pt idx="1216">
                  <c:v>21.291</c:v>
                </c:pt>
                <c:pt idx="1217">
                  <c:v>21.285900000000002</c:v>
                </c:pt>
                <c:pt idx="1218">
                  <c:v>21.29</c:v>
                </c:pt>
                <c:pt idx="1219">
                  <c:v>21.299299999999999</c:v>
                </c:pt>
                <c:pt idx="1220">
                  <c:v>21.2989</c:v>
                </c:pt>
                <c:pt idx="1221">
                  <c:v>21.288499999999999</c:v>
                </c:pt>
                <c:pt idx="1222">
                  <c:v>21.293500000000002</c:v>
                </c:pt>
                <c:pt idx="1223">
                  <c:v>21.279499999999999</c:v>
                </c:pt>
                <c:pt idx="1224">
                  <c:v>21.268599999999999</c:v>
                </c:pt>
                <c:pt idx="1225">
                  <c:v>21.237500000000001</c:v>
                </c:pt>
                <c:pt idx="1226">
                  <c:v>21.2272</c:v>
                </c:pt>
                <c:pt idx="1227">
                  <c:v>21.191299999999998</c:v>
                </c:pt>
                <c:pt idx="1228">
                  <c:v>21.225300000000001</c:v>
                </c:pt>
                <c:pt idx="1229">
                  <c:v>21.279299999999999</c:v>
                </c:pt>
                <c:pt idx="1230">
                  <c:v>21.266100000000002</c:v>
                </c:pt>
                <c:pt idx="1231">
                  <c:v>21.259899999999998</c:v>
                </c:pt>
                <c:pt idx="1232">
                  <c:v>21.182500000000001</c:v>
                </c:pt>
                <c:pt idx="1233">
                  <c:v>21.2013</c:v>
                </c:pt>
                <c:pt idx="1234">
                  <c:v>21.225200000000001</c:v>
                </c:pt>
                <c:pt idx="1235">
                  <c:v>21.239100000000001</c:v>
                </c:pt>
                <c:pt idx="1236">
                  <c:v>21.383500000000002</c:v>
                </c:pt>
                <c:pt idx="1237">
                  <c:v>21.444600000000001</c:v>
                </c:pt>
                <c:pt idx="1238">
                  <c:v>21.54</c:v>
                </c:pt>
                <c:pt idx="1239">
                  <c:v>21.4664</c:v>
                </c:pt>
                <c:pt idx="1240">
                  <c:v>21.473299999999998</c:v>
                </c:pt>
                <c:pt idx="1241">
                  <c:v>21.511399999999998</c:v>
                </c:pt>
                <c:pt idx="1242">
                  <c:v>21.706600000000002</c:v>
                </c:pt>
                <c:pt idx="1243">
                  <c:v>21.555299999999999</c:v>
                </c:pt>
                <c:pt idx="1244">
                  <c:v>21.585899999999999</c:v>
                </c:pt>
                <c:pt idx="1245">
                  <c:v>21.796500000000002</c:v>
                </c:pt>
                <c:pt idx="1246">
                  <c:v>21.732399999999998</c:v>
                </c:pt>
                <c:pt idx="1247">
                  <c:v>21.741499999999998</c:v>
                </c:pt>
                <c:pt idx="1248">
                  <c:v>21.798200000000001</c:v>
                </c:pt>
                <c:pt idx="1249">
                  <c:v>21.7927</c:v>
                </c:pt>
                <c:pt idx="1250">
                  <c:v>21.500900000000001</c:v>
                </c:pt>
                <c:pt idx="1251">
                  <c:v>21.345500000000001</c:v>
                </c:pt>
                <c:pt idx="1252">
                  <c:v>21.5549</c:v>
                </c:pt>
                <c:pt idx="1253">
                  <c:v>21.348199999999999</c:v>
                </c:pt>
                <c:pt idx="1254">
                  <c:v>21.320399999999999</c:v>
                </c:pt>
                <c:pt idx="1255">
                  <c:v>21.347200000000001</c:v>
                </c:pt>
                <c:pt idx="1256">
                  <c:v>21.410900000000002</c:v>
                </c:pt>
                <c:pt idx="1257">
                  <c:v>21.4117</c:v>
                </c:pt>
                <c:pt idx="1258">
                  <c:v>21.361899999999999</c:v>
                </c:pt>
                <c:pt idx="1259">
                  <c:v>21.351600000000001</c:v>
                </c:pt>
                <c:pt idx="1260">
                  <c:v>21.360800000000001</c:v>
                </c:pt>
                <c:pt idx="1261">
                  <c:v>21.3658</c:v>
                </c:pt>
                <c:pt idx="1262">
                  <c:v>21.382899999999999</c:v>
                </c:pt>
                <c:pt idx="1263">
                  <c:v>21.376200000000001</c:v>
                </c:pt>
                <c:pt idx="1264">
                  <c:v>21.371300000000002</c:v>
                </c:pt>
                <c:pt idx="1265">
                  <c:v>21.374400000000001</c:v>
                </c:pt>
                <c:pt idx="1266">
                  <c:v>21.360199999999999</c:v>
                </c:pt>
                <c:pt idx="1267">
                  <c:v>21.362200000000001</c:v>
                </c:pt>
                <c:pt idx="1268">
                  <c:v>21.361999999999998</c:v>
                </c:pt>
                <c:pt idx="1269">
                  <c:v>21.351400000000002</c:v>
                </c:pt>
                <c:pt idx="1270">
                  <c:v>21.337900000000001</c:v>
                </c:pt>
                <c:pt idx="1271">
                  <c:v>21.341699999999999</c:v>
                </c:pt>
                <c:pt idx="1272">
                  <c:v>21.335000000000001</c:v>
                </c:pt>
                <c:pt idx="1273">
                  <c:v>21.343299999999999</c:v>
                </c:pt>
                <c:pt idx="1274">
                  <c:v>21.3276</c:v>
                </c:pt>
                <c:pt idx="1275">
                  <c:v>21.321100000000001</c:v>
                </c:pt>
                <c:pt idx="1276">
                  <c:v>21.288</c:v>
                </c:pt>
                <c:pt idx="1277">
                  <c:v>21.284400000000002</c:v>
                </c:pt>
                <c:pt idx="1278">
                  <c:v>21.2804</c:v>
                </c:pt>
                <c:pt idx="1279">
                  <c:v>21.253399999999999</c:v>
                </c:pt>
                <c:pt idx="1280">
                  <c:v>21.2559</c:v>
                </c:pt>
                <c:pt idx="1281">
                  <c:v>21.252099999999999</c:v>
                </c:pt>
                <c:pt idx="1282">
                  <c:v>21.271699999999999</c:v>
                </c:pt>
                <c:pt idx="1283">
                  <c:v>21.522400000000001</c:v>
                </c:pt>
                <c:pt idx="1284">
                  <c:v>21.467600000000001</c:v>
                </c:pt>
                <c:pt idx="1285">
                  <c:v>21.462</c:v>
                </c:pt>
                <c:pt idx="1286">
                  <c:v>21.563099999999999</c:v>
                </c:pt>
                <c:pt idx="1287">
                  <c:v>21.597100000000001</c:v>
                </c:pt>
                <c:pt idx="1288">
                  <c:v>21.692900000000002</c:v>
                </c:pt>
                <c:pt idx="1289">
                  <c:v>21.700199999999999</c:v>
                </c:pt>
                <c:pt idx="1290">
                  <c:v>21.824300000000001</c:v>
                </c:pt>
                <c:pt idx="1291">
                  <c:v>21.857500000000002</c:v>
                </c:pt>
                <c:pt idx="1292">
                  <c:v>21.825399999999998</c:v>
                </c:pt>
                <c:pt idx="1293">
                  <c:v>21.8325</c:v>
                </c:pt>
                <c:pt idx="1294">
                  <c:v>21.839300000000001</c:v>
                </c:pt>
                <c:pt idx="1295">
                  <c:v>21.8325</c:v>
                </c:pt>
                <c:pt idx="1296">
                  <c:v>21.814499999999999</c:v>
                </c:pt>
                <c:pt idx="1297">
                  <c:v>21.814299999999999</c:v>
                </c:pt>
                <c:pt idx="1298">
                  <c:v>21.845800000000001</c:v>
                </c:pt>
                <c:pt idx="1299">
                  <c:v>21.903400000000001</c:v>
                </c:pt>
                <c:pt idx="1300">
                  <c:v>21.866599999999998</c:v>
                </c:pt>
                <c:pt idx="1301">
                  <c:v>21.8932</c:v>
                </c:pt>
                <c:pt idx="1302">
                  <c:v>21.936499999999999</c:v>
                </c:pt>
                <c:pt idx="1303">
                  <c:v>21.947600000000001</c:v>
                </c:pt>
                <c:pt idx="1304">
                  <c:v>21.819900000000001</c:v>
                </c:pt>
                <c:pt idx="1305">
                  <c:v>21.8642</c:v>
                </c:pt>
                <c:pt idx="1306">
                  <c:v>21.665500000000002</c:v>
                </c:pt>
                <c:pt idx="1307">
                  <c:v>21.5505</c:v>
                </c:pt>
                <c:pt idx="1308">
                  <c:v>21.331700000000001</c:v>
                </c:pt>
                <c:pt idx="1309">
                  <c:v>21.437000000000001</c:v>
                </c:pt>
                <c:pt idx="1310">
                  <c:v>21.524799999999999</c:v>
                </c:pt>
                <c:pt idx="1311">
                  <c:v>21.492699999999999</c:v>
                </c:pt>
                <c:pt idx="1312">
                  <c:v>21.4207</c:v>
                </c:pt>
                <c:pt idx="1313">
                  <c:v>21.4208</c:v>
                </c:pt>
                <c:pt idx="1314">
                  <c:v>21.395600000000002</c:v>
                </c:pt>
                <c:pt idx="1315">
                  <c:v>21.398099999999999</c:v>
                </c:pt>
                <c:pt idx="1316">
                  <c:v>21.401199999999999</c:v>
                </c:pt>
                <c:pt idx="1317">
                  <c:v>21.402799999999999</c:v>
                </c:pt>
                <c:pt idx="1318">
                  <c:v>21.3491</c:v>
                </c:pt>
                <c:pt idx="1319">
                  <c:v>21.341999999999999</c:v>
                </c:pt>
                <c:pt idx="1320">
                  <c:v>21.3569</c:v>
                </c:pt>
                <c:pt idx="1321">
                  <c:v>21.3477</c:v>
                </c:pt>
                <c:pt idx="1322">
                  <c:v>21.343699999999998</c:v>
                </c:pt>
                <c:pt idx="1323">
                  <c:v>21.348099999999999</c:v>
                </c:pt>
                <c:pt idx="1324">
                  <c:v>21.3416</c:v>
                </c:pt>
                <c:pt idx="1325">
                  <c:v>21.342700000000001</c:v>
                </c:pt>
                <c:pt idx="1326">
                  <c:v>21.334199999999999</c:v>
                </c:pt>
                <c:pt idx="1327">
                  <c:v>21.3293</c:v>
                </c:pt>
                <c:pt idx="1328">
                  <c:v>21.299099999999999</c:v>
                </c:pt>
                <c:pt idx="1329">
                  <c:v>21.3203</c:v>
                </c:pt>
                <c:pt idx="1330">
                  <c:v>21.319299999999998</c:v>
                </c:pt>
                <c:pt idx="1331">
                  <c:v>21.304200000000002</c:v>
                </c:pt>
                <c:pt idx="1332">
                  <c:v>21.306100000000001</c:v>
                </c:pt>
                <c:pt idx="1333">
                  <c:v>21.3066</c:v>
                </c:pt>
                <c:pt idx="1334">
                  <c:v>21.516500000000001</c:v>
                </c:pt>
                <c:pt idx="1335">
                  <c:v>21.448499999999999</c:v>
                </c:pt>
                <c:pt idx="1336">
                  <c:v>21.5611</c:v>
                </c:pt>
                <c:pt idx="1337">
                  <c:v>21.6585</c:v>
                </c:pt>
                <c:pt idx="1338">
                  <c:v>21.632899999999999</c:v>
                </c:pt>
                <c:pt idx="1339">
                  <c:v>21.716999999999999</c:v>
                </c:pt>
                <c:pt idx="1340">
                  <c:v>21.879799999999999</c:v>
                </c:pt>
                <c:pt idx="1341">
                  <c:v>21.887</c:v>
                </c:pt>
                <c:pt idx="1342">
                  <c:v>21.8261</c:v>
                </c:pt>
                <c:pt idx="1343">
                  <c:v>21.908000000000001</c:v>
                </c:pt>
                <c:pt idx="1344">
                  <c:v>21.886600000000001</c:v>
                </c:pt>
                <c:pt idx="1345">
                  <c:v>21.904800000000002</c:v>
                </c:pt>
                <c:pt idx="1346">
                  <c:v>21.8871</c:v>
                </c:pt>
                <c:pt idx="1347">
                  <c:v>21.889399999999998</c:v>
                </c:pt>
                <c:pt idx="1348">
                  <c:v>21.880600000000001</c:v>
                </c:pt>
                <c:pt idx="1349">
                  <c:v>21.872800000000002</c:v>
                </c:pt>
                <c:pt idx="1350">
                  <c:v>21.873799999999999</c:v>
                </c:pt>
                <c:pt idx="1351">
                  <c:v>21.846599999999999</c:v>
                </c:pt>
                <c:pt idx="1352">
                  <c:v>21.8218</c:v>
                </c:pt>
                <c:pt idx="1353">
                  <c:v>21.825800000000001</c:v>
                </c:pt>
                <c:pt idx="1354">
                  <c:v>21.643899999999999</c:v>
                </c:pt>
                <c:pt idx="1355">
                  <c:v>21.629100000000001</c:v>
                </c:pt>
                <c:pt idx="1356">
                  <c:v>21.502099999999999</c:v>
                </c:pt>
                <c:pt idx="1357">
                  <c:v>21.4527</c:v>
                </c:pt>
                <c:pt idx="1358">
                  <c:v>21.619499999999999</c:v>
                </c:pt>
                <c:pt idx="1359">
                  <c:v>21.504100000000001</c:v>
                </c:pt>
                <c:pt idx="1360">
                  <c:v>21.393000000000001</c:v>
                </c:pt>
                <c:pt idx="1361">
                  <c:v>21.325099999999999</c:v>
                </c:pt>
                <c:pt idx="1362">
                  <c:v>21.356000000000002</c:v>
                </c:pt>
                <c:pt idx="1363">
                  <c:v>21.361499999999999</c:v>
                </c:pt>
                <c:pt idx="1364">
                  <c:v>21.369199999999999</c:v>
                </c:pt>
                <c:pt idx="1365">
                  <c:v>21.363399999999999</c:v>
                </c:pt>
                <c:pt idx="1366">
                  <c:v>21.3583</c:v>
                </c:pt>
                <c:pt idx="1367">
                  <c:v>21.33</c:v>
                </c:pt>
                <c:pt idx="1368">
                  <c:v>21.3233</c:v>
                </c:pt>
                <c:pt idx="1369">
                  <c:v>21.298500000000001</c:v>
                </c:pt>
                <c:pt idx="1370">
                  <c:v>21.304500000000001</c:v>
                </c:pt>
                <c:pt idx="1371">
                  <c:v>21.297499999999999</c:v>
                </c:pt>
                <c:pt idx="1372">
                  <c:v>21.3032</c:v>
                </c:pt>
                <c:pt idx="1373">
                  <c:v>21.2895</c:v>
                </c:pt>
                <c:pt idx="1374">
                  <c:v>21.283100000000001</c:v>
                </c:pt>
                <c:pt idx="1375">
                  <c:v>21.2577</c:v>
                </c:pt>
                <c:pt idx="1376">
                  <c:v>21.257100000000001</c:v>
                </c:pt>
                <c:pt idx="1377">
                  <c:v>21.26</c:v>
                </c:pt>
                <c:pt idx="1378">
                  <c:v>21.204799999999999</c:v>
                </c:pt>
                <c:pt idx="1379">
                  <c:v>21.238900000000001</c:v>
                </c:pt>
                <c:pt idx="1380">
                  <c:v>21.208100000000002</c:v>
                </c:pt>
                <c:pt idx="1381">
                  <c:v>21.227399999999999</c:v>
                </c:pt>
                <c:pt idx="1382">
                  <c:v>21.276399999999999</c:v>
                </c:pt>
                <c:pt idx="1383">
                  <c:v>21.336600000000001</c:v>
                </c:pt>
                <c:pt idx="1384">
                  <c:v>21.5946</c:v>
                </c:pt>
                <c:pt idx="1385">
                  <c:v>21.708100000000002</c:v>
                </c:pt>
                <c:pt idx="1386">
                  <c:v>21.615200000000002</c:v>
                </c:pt>
                <c:pt idx="1387">
                  <c:v>21.829499999999999</c:v>
                </c:pt>
                <c:pt idx="1388">
                  <c:v>21.794799999999999</c:v>
                </c:pt>
                <c:pt idx="1389">
                  <c:v>21.7775</c:v>
                </c:pt>
                <c:pt idx="1390">
                  <c:v>21.8096</c:v>
                </c:pt>
                <c:pt idx="1391">
                  <c:v>21.8474</c:v>
                </c:pt>
                <c:pt idx="1392">
                  <c:v>21.852599999999999</c:v>
                </c:pt>
                <c:pt idx="1393">
                  <c:v>21.8535</c:v>
                </c:pt>
                <c:pt idx="1394">
                  <c:v>21.8432</c:v>
                </c:pt>
                <c:pt idx="1395">
                  <c:v>21.840399999999999</c:v>
                </c:pt>
                <c:pt idx="1396">
                  <c:v>21.8917</c:v>
                </c:pt>
                <c:pt idx="1397">
                  <c:v>21.885000000000002</c:v>
                </c:pt>
                <c:pt idx="1398">
                  <c:v>21.878299999999999</c:v>
                </c:pt>
                <c:pt idx="1399">
                  <c:v>21.8733</c:v>
                </c:pt>
                <c:pt idx="1400">
                  <c:v>21.871700000000001</c:v>
                </c:pt>
                <c:pt idx="1401">
                  <c:v>21.903600000000001</c:v>
                </c:pt>
                <c:pt idx="1402">
                  <c:v>21.908100000000001</c:v>
                </c:pt>
                <c:pt idx="1403">
                  <c:v>21.835799999999999</c:v>
                </c:pt>
                <c:pt idx="1404">
                  <c:v>21.761199999999999</c:v>
                </c:pt>
                <c:pt idx="1405">
                  <c:v>21.679200000000002</c:v>
                </c:pt>
                <c:pt idx="1406">
                  <c:v>21.679300000000001</c:v>
                </c:pt>
                <c:pt idx="1407">
                  <c:v>21.508800000000001</c:v>
                </c:pt>
                <c:pt idx="1408">
                  <c:v>21.485399999999998</c:v>
                </c:pt>
                <c:pt idx="1409">
                  <c:v>21.350899999999999</c:v>
                </c:pt>
                <c:pt idx="1410">
                  <c:v>21.510100000000001</c:v>
                </c:pt>
                <c:pt idx="1411">
                  <c:v>21.4102</c:v>
                </c:pt>
                <c:pt idx="1412">
                  <c:v>21.5062</c:v>
                </c:pt>
                <c:pt idx="1413">
                  <c:v>21.349900000000002</c:v>
                </c:pt>
                <c:pt idx="1414">
                  <c:v>21.319900000000001</c:v>
                </c:pt>
                <c:pt idx="1415">
                  <c:v>21.330400000000001</c:v>
                </c:pt>
                <c:pt idx="1416">
                  <c:v>21.3215</c:v>
                </c:pt>
                <c:pt idx="1417">
                  <c:v>21.293800000000001</c:v>
                </c:pt>
                <c:pt idx="1418">
                  <c:v>21.3142</c:v>
                </c:pt>
                <c:pt idx="1419">
                  <c:v>21.297999999999998</c:v>
                </c:pt>
                <c:pt idx="1420">
                  <c:v>21.296600000000002</c:v>
                </c:pt>
                <c:pt idx="1421">
                  <c:v>21.290400000000002</c:v>
                </c:pt>
                <c:pt idx="1422">
                  <c:v>21.2834</c:v>
                </c:pt>
                <c:pt idx="1423">
                  <c:v>21.282299999999999</c:v>
                </c:pt>
                <c:pt idx="1424">
                  <c:v>21.265999999999998</c:v>
                </c:pt>
                <c:pt idx="1425">
                  <c:v>21.255199999999999</c:v>
                </c:pt>
                <c:pt idx="1426">
                  <c:v>21.189599999999999</c:v>
                </c:pt>
                <c:pt idx="1427">
                  <c:v>21.184899999999999</c:v>
                </c:pt>
                <c:pt idx="1428">
                  <c:v>21.208600000000001</c:v>
                </c:pt>
                <c:pt idx="1429">
                  <c:v>21.126799999999999</c:v>
                </c:pt>
                <c:pt idx="1430">
                  <c:v>21.131799999999998</c:v>
                </c:pt>
                <c:pt idx="1431">
                  <c:v>21.1523</c:v>
                </c:pt>
                <c:pt idx="1432">
                  <c:v>21.400099999999998</c:v>
                </c:pt>
                <c:pt idx="1433">
                  <c:v>21.303699999999999</c:v>
                </c:pt>
                <c:pt idx="1434">
                  <c:v>21.591999999999999</c:v>
                </c:pt>
                <c:pt idx="1435">
                  <c:v>21.663499999999999</c:v>
                </c:pt>
                <c:pt idx="1436">
                  <c:v>21.692299999999999</c:v>
                </c:pt>
                <c:pt idx="1437">
                  <c:v>21.686800000000002</c:v>
                </c:pt>
                <c:pt idx="1438">
                  <c:v>21.758199999999999</c:v>
                </c:pt>
                <c:pt idx="1439">
                  <c:v>21.685700000000001</c:v>
                </c:pt>
                <c:pt idx="1440">
                  <c:v>21.762899999999998</c:v>
                </c:pt>
                <c:pt idx="1441">
                  <c:v>21.759799999999998</c:v>
                </c:pt>
                <c:pt idx="1442">
                  <c:v>21.751899999999999</c:v>
                </c:pt>
                <c:pt idx="1443">
                  <c:v>21.763500000000001</c:v>
                </c:pt>
                <c:pt idx="1444">
                  <c:v>21.782499999999999</c:v>
                </c:pt>
                <c:pt idx="1445">
                  <c:v>21.760300000000001</c:v>
                </c:pt>
                <c:pt idx="1446">
                  <c:v>21.810199999999998</c:v>
                </c:pt>
                <c:pt idx="1447">
                  <c:v>21.7653</c:v>
                </c:pt>
                <c:pt idx="1448">
                  <c:v>21.7742</c:v>
                </c:pt>
                <c:pt idx="1449">
                  <c:v>21.733499999999999</c:v>
                </c:pt>
                <c:pt idx="1450">
                  <c:v>21.779</c:v>
                </c:pt>
                <c:pt idx="1451">
                  <c:v>21.891100000000002</c:v>
                </c:pt>
                <c:pt idx="1452">
                  <c:v>21.858899999999998</c:v>
                </c:pt>
                <c:pt idx="1453">
                  <c:v>21.656600000000001</c:v>
                </c:pt>
                <c:pt idx="1454">
                  <c:v>21.606999999999999</c:v>
                </c:pt>
                <c:pt idx="1455">
                  <c:v>21.576499999999999</c:v>
                </c:pt>
                <c:pt idx="1456">
                  <c:v>21.357700000000001</c:v>
                </c:pt>
                <c:pt idx="1457">
                  <c:v>21.687000000000001</c:v>
                </c:pt>
                <c:pt idx="1458">
                  <c:v>21.337199999999999</c:v>
                </c:pt>
                <c:pt idx="1459">
                  <c:v>21.3368</c:v>
                </c:pt>
                <c:pt idx="1460">
                  <c:v>21.3369</c:v>
                </c:pt>
                <c:pt idx="1461">
                  <c:v>21.336099999999998</c:v>
                </c:pt>
                <c:pt idx="1462">
                  <c:v>21.360700000000001</c:v>
                </c:pt>
                <c:pt idx="1463">
                  <c:v>21.353400000000001</c:v>
                </c:pt>
                <c:pt idx="1464">
                  <c:v>21.303100000000001</c:v>
                </c:pt>
                <c:pt idx="1465">
                  <c:v>21.302399999999999</c:v>
                </c:pt>
                <c:pt idx="1466">
                  <c:v>21.3005</c:v>
                </c:pt>
                <c:pt idx="1467">
                  <c:v>21.287700000000001</c:v>
                </c:pt>
                <c:pt idx="1468">
                  <c:v>21.2837</c:v>
                </c:pt>
                <c:pt idx="1469">
                  <c:v>21.283899999999999</c:v>
                </c:pt>
                <c:pt idx="1470">
                  <c:v>21.267299999999999</c:v>
                </c:pt>
                <c:pt idx="1471">
                  <c:v>21.282699999999998</c:v>
                </c:pt>
                <c:pt idx="1472">
                  <c:v>21.2531</c:v>
                </c:pt>
                <c:pt idx="1473">
                  <c:v>21.2224</c:v>
                </c:pt>
                <c:pt idx="1474">
                  <c:v>21.224599999999999</c:v>
                </c:pt>
                <c:pt idx="1475">
                  <c:v>21.204000000000001</c:v>
                </c:pt>
                <c:pt idx="1476">
                  <c:v>21.196000000000002</c:v>
                </c:pt>
                <c:pt idx="1477">
                  <c:v>21.180700000000002</c:v>
                </c:pt>
                <c:pt idx="1478">
                  <c:v>21.175000000000001</c:v>
                </c:pt>
                <c:pt idx="1479">
                  <c:v>21.166</c:v>
                </c:pt>
                <c:pt idx="1480">
                  <c:v>21.344100000000001</c:v>
                </c:pt>
                <c:pt idx="1481">
                  <c:v>21.230899999999998</c:v>
                </c:pt>
                <c:pt idx="1482">
                  <c:v>21.398099999999999</c:v>
                </c:pt>
                <c:pt idx="1483">
                  <c:v>21.580300000000001</c:v>
                </c:pt>
                <c:pt idx="1484">
                  <c:v>21.512899999999998</c:v>
                </c:pt>
                <c:pt idx="1485">
                  <c:v>21.738499999999998</c:v>
                </c:pt>
                <c:pt idx="1486">
                  <c:v>21.724</c:v>
                </c:pt>
                <c:pt idx="1487">
                  <c:v>21.7332</c:v>
                </c:pt>
                <c:pt idx="1488">
                  <c:v>21.801600000000001</c:v>
                </c:pt>
                <c:pt idx="1489">
                  <c:v>21.791899999999998</c:v>
                </c:pt>
                <c:pt idx="1490">
                  <c:v>21.779199999999999</c:v>
                </c:pt>
                <c:pt idx="1491">
                  <c:v>21.794899999999998</c:v>
                </c:pt>
                <c:pt idx="1492">
                  <c:v>21.799800000000001</c:v>
                </c:pt>
                <c:pt idx="1493">
                  <c:v>21.821000000000002</c:v>
                </c:pt>
                <c:pt idx="1494">
                  <c:v>21.836099999999998</c:v>
                </c:pt>
                <c:pt idx="1495">
                  <c:v>21.840800000000002</c:v>
                </c:pt>
                <c:pt idx="1496">
                  <c:v>21.813800000000001</c:v>
                </c:pt>
                <c:pt idx="1497">
                  <c:v>21.822900000000001</c:v>
                </c:pt>
                <c:pt idx="1498">
                  <c:v>21.8127</c:v>
                </c:pt>
                <c:pt idx="1499">
                  <c:v>21.917100000000001</c:v>
                </c:pt>
                <c:pt idx="1500">
                  <c:v>21.912500000000001</c:v>
                </c:pt>
                <c:pt idx="1501">
                  <c:v>21.758600000000001</c:v>
                </c:pt>
                <c:pt idx="1502">
                  <c:v>21.634599999999999</c:v>
                </c:pt>
                <c:pt idx="1503">
                  <c:v>21.440100000000001</c:v>
                </c:pt>
                <c:pt idx="1504">
                  <c:v>21.450399999999998</c:v>
                </c:pt>
                <c:pt idx="1505">
                  <c:v>21.5199</c:v>
                </c:pt>
                <c:pt idx="1506">
                  <c:v>21.387799999999999</c:v>
                </c:pt>
                <c:pt idx="1507">
                  <c:v>21.3447</c:v>
                </c:pt>
                <c:pt idx="1508">
                  <c:v>21.340900000000001</c:v>
                </c:pt>
                <c:pt idx="1509">
                  <c:v>21.3416</c:v>
                </c:pt>
                <c:pt idx="1510">
                  <c:v>21.3626</c:v>
                </c:pt>
                <c:pt idx="1511">
                  <c:v>21.302700000000002</c:v>
                </c:pt>
                <c:pt idx="1512">
                  <c:v>21.298500000000001</c:v>
                </c:pt>
                <c:pt idx="1513">
                  <c:v>21.297699999999999</c:v>
                </c:pt>
                <c:pt idx="1514">
                  <c:v>21.287800000000001</c:v>
                </c:pt>
                <c:pt idx="1515">
                  <c:v>21.267900000000001</c:v>
                </c:pt>
                <c:pt idx="1516">
                  <c:v>21.2652</c:v>
                </c:pt>
                <c:pt idx="1517">
                  <c:v>21.261800000000001</c:v>
                </c:pt>
                <c:pt idx="1518">
                  <c:v>21.262</c:v>
                </c:pt>
                <c:pt idx="1519">
                  <c:v>21.259599999999999</c:v>
                </c:pt>
                <c:pt idx="1520">
                  <c:v>21.2486</c:v>
                </c:pt>
                <c:pt idx="1521">
                  <c:v>21.241099999999999</c:v>
                </c:pt>
                <c:pt idx="1522">
                  <c:v>21.2394</c:v>
                </c:pt>
                <c:pt idx="1523">
                  <c:v>21.238</c:v>
                </c:pt>
                <c:pt idx="1524">
                  <c:v>21.234400000000001</c:v>
                </c:pt>
                <c:pt idx="1525">
                  <c:v>21.2119</c:v>
                </c:pt>
                <c:pt idx="1526">
                  <c:v>21.212</c:v>
                </c:pt>
                <c:pt idx="1527">
                  <c:v>21.1492</c:v>
                </c:pt>
                <c:pt idx="1528">
                  <c:v>21.145299999999999</c:v>
                </c:pt>
                <c:pt idx="1529">
                  <c:v>21.153300000000002</c:v>
                </c:pt>
                <c:pt idx="1530">
                  <c:v>21.153600000000001</c:v>
                </c:pt>
                <c:pt idx="1531">
                  <c:v>21.334800000000001</c:v>
                </c:pt>
                <c:pt idx="1532">
                  <c:v>21.4529</c:v>
                </c:pt>
                <c:pt idx="1533">
                  <c:v>21.505600000000001</c:v>
                </c:pt>
                <c:pt idx="1534">
                  <c:v>21.554200000000002</c:v>
                </c:pt>
                <c:pt idx="1535">
                  <c:v>21.547999999999998</c:v>
                </c:pt>
                <c:pt idx="1536">
                  <c:v>21.6797</c:v>
                </c:pt>
                <c:pt idx="1537">
                  <c:v>21.7425</c:v>
                </c:pt>
                <c:pt idx="1538">
                  <c:v>21.591699999999999</c:v>
                </c:pt>
                <c:pt idx="1539">
                  <c:v>21.769400000000001</c:v>
                </c:pt>
                <c:pt idx="1540">
                  <c:v>21.729099999999999</c:v>
                </c:pt>
                <c:pt idx="1541">
                  <c:v>21.802900000000001</c:v>
                </c:pt>
                <c:pt idx="1542">
                  <c:v>21.778099999999998</c:v>
                </c:pt>
                <c:pt idx="1543">
                  <c:v>21.785900000000002</c:v>
                </c:pt>
                <c:pt idx="1544">
                  <c:v>21.765799999999999</c:v>
                </c:pt>
                <c:pt idx="1545">
                  <c:v>21.776499999999999</c:v>
                </c:pt>
                <c:pt idx="1546">
                  <c:v>21.848700000000001</c:v>
                </c:pt>
                <c:pt idx="1547">
                  <c:v>21.807600000000001</c:v>
                </c:pt>
                <c:pt idx="1548">
                  <c:v>21.811</c:v>
                </c:pt>
                <c:pt idx="1549">
                  <c:v>21.82</c:v>
                </c:pt>
                <c:pt idx="1550">
                  <c:v>21.881499999999999</c:v>
                </c:pt>
                <c:pt idx="1551">
                  <c:v>21.890899999999998</c:v>
                </c:pt>
                <c:pt idx="1552">
                  <c:v>21.750499999999999</c:v>
                </c:pt>
                <c:pt idx="1553">
                  <c:v>21.514800000000001</c:v>
                </c:pt>
                <c:pt idx="1554">
                  <c:v>21.430199999999999</c:v>
                </c:pt>
                <c:pt idx="1555">
                  <c:v>21.380400000000002</c:v>
                </c:pt>
                <c:pt idx="1556">
                  <c:v>21.406400000000001</c:v>
                </c:pt>
                <c:pt idx="1557">
                  <c:v>21.4224</c:v>
                </c:pt>
                <c:pt idx="1558">
                  <c:v>21.351700000000001</c:v>
                </c:pt>
                <c:pt idx="1559">
                  <c:v>21.281600000000001</c:v>
                </c:pt>
                <c:pt idx="1560">
                  <c:v>21.232199999999999</c:v>
                </c:pt>
                <c:pt idx="1561">
                  <c:v>21.229299999999999</c:v>
                </c:pt>
                <c:pt idx="1562">
                  <c:v>21.253499999999999</c:v>
                </c:pt>
                <c:pt idx="1563">
                  <c:v>21.241</c:v>
                </c:pt>
                <c:pt idx="1564">
                  <c:v>21.197399999999998</c:v>
                </c:pt>
                <c:pt idx="1565">
                  <c:v>21.200099999999999</c:v>
                </c:pt>
                <c:pt idx="1566">
                  <c:v>21.213200000000001</c:v>
                </c:pt>
                <c:pt idx="1567">
                  <c:v>21.215199999999999</c:v>
                </c:pt>
                <c:pt idx="1568">
                  <c:v>21.210899999999999</c:v>
                </c:pt>
                <c:pt idx="1569">
                  <c:v>21.209700000000002</c:v>
                </c:pt>
                <c:pt idx="1570">
                  <c:v>21.210599999999999</c:v>
                </c:pt>
                <c:pt idx="1571">
                  <c:v>21.186599999999999</c:v>
                </c:pt>
                <c:pt idx="1572">
                  <c:v>21.177199999999999</c:v>
                </c:pt>
                <c:pt idx="1573">
                  <c:v>21.1511</c:v>
                </c:pt>
                <c:pt idx="1574">
                  <c:v>21.134599999999999</c:v>
                </c:pt>
                <c:pt idx="1575">
                  <c:v>21.157800000000002</c:v>
                </c:pt>
                <c:pt idx="1576">
                  <c:v>20.922499999999999</c:v>
                </c:pt>
                <c:pt idx="1577">
                  <c:v>21.1449</c:v>
                </c:pt>
                <c:pt idx="1578">
                  <c:v>21.154399999999999</c:v>
                </c:pt>
                <c:pt idx="1579">
                  <c:v>21.1873</c:v>
                </c:pt>
                <c:pt idx="1580">
                  <c:v>21.325299999999999</c:v>
                </c:pt>
                <c:pt idx="1581">
                  <c:v>21.435300000000002</c:v>
                </c:pt>
                <c:pt idx="1582">
                  <c:v>21.6127</c:v>
                </c:pt>
                <c:pt idx="1583">
                  <c:v>21.4543</c:v>
                </c:pt>
                <c:pt idx="1584">
                  <c:v>21.557700000000001</c:v>
                </c:pt>
                <c:pt idx="1585">
                  <c:v>21.820599999999999</c:v>
                </c:pt>
                <c:pt idx="1586">
                  <c:v>21.7852</c:v>
                </c:pt>
                <c:pt idx="1587">
                  <c:v>21.855799999999999</c:v>
                </c:pt>
                <c:pt idx="1588">
                  <c:v>21.863099999999999</c:v>
                </c:pt>
                <c:pt idx="1589">
                  <c:v>21.862100000000002</c:v>
                </c:pt>
                <c:pt idx="1590">
                  <c:v>21.857700000000001</c:v>
                </c:pt>
                <c:pt idx="1591">
                  <c:v>21.857099999999999</c:v>
                </c:pt>
                <c:pt idx="1592">
                  <c:v>21.8246</c:v>
                </c:pt>
                <c:pt idx="1593">
                  <c:v>21.839700000000001</c:v>
                </c:pt>
                <c:pt idx="1594">
                  <c:v>21.843800000000002</c:v>
                </c:pt>
                <c:pt idx="1595">
                  <c:v>21.8444</c:v>
                </c:pt>
                <c:pt idx="1596">
                  <c:v>21.840900000000001</c:v>
                </c:pt>
                <c:pt idx="1597">
                  <c:v>21.8371</c:v>
                </c:pt>
                <c:pt idx="1598">
                  <c:v>21.778300000000002</c:v>
                </c:pt>
                <c:pt idx="1599">
                  <c:v>21.6188</c:v>
                </c:pt>
                <c:pt idx="1600">
                  <c:v>21.408899999999999</c:v>
                </c:pt>
                <c:pt idx="1601">
                  <c:v>21.345700000000001</c:v>
                </c:pt>
                <c:pt idx="1602">
                  <c:v>21.568200000000001</c:v>
                </c:pt>
                <c:pt idx="1603">
                  <c:v>21.379300000000001</c:v>
                </c:pt>
                <c:pt idx="1604">
                  <c:v>21.366499999999998</c:v>
                </c:pt>
                <c:pt idx="1605">
                  <c:v>21.366800000000001</c:v>
                </c:pt>
                <c:pt idx="1606">
                  <c:v>21.273900000000001</c:v>
                </c:pt>
                <c:pt idx="1607">
                  <c:v>21.242100000000001</c:v>
                </c:pt>
                <c:pt idx="1608">
                  <c:v>21.241499999999998</c:v>
                </c:pt>
                <c:pt idx="1609">
                  <c:v>21.2407</c:v>
                </c:pt>
                <c:pt idx="1610">
                  <c:v>21.233899999999998</c:v>
                </c:pt>
                <c:pt idx="1611">
                  <c:v>21.2241</c:v>
                </c:pt>
                <c:pt idx="1612">
                  <c:v>21.2133</c:v>
                </c:pt>
                <c:pt idx="1613">
                  <c:v>21.198799999999999</c:v>
                </c:pt>
                <c:pt idx="1614">
                  <c:v>21.194800000000001</c:v>
                </c:pt>
                <c:pt idx="1615">
                  <c:v>21.184799999999999</c:v>
                </c:pt>
                <c:pt idx="1616">
                  <c:v>21.182099999999998</c:v>
                </c:pt>
                <c:pt idx="1617">
                  <c:v>21.1739</c:v>
                </c:pt>
                <c:pt idx="1618">
                  <c:v>21.1708</c:v>
                </c:pt>
                <c:pt idx="1619">
                  <c:v>21.173200000000001</c:v>
                </c:pt>
                <c:pt idx="1620">
                  <c:v>21.172799999999999</c:v>
                </c:pt>
                <c:pt idx="1621">
                  <c:v>21.165700000000001</c:v>
                </c:pt>
                <c:pt idx="1622">
                  <c:v>21.162600000000001</c:v>
                </c:pt>
                <c:pt idx="1623">
                  <c:v>21.165900000000001</c:v>
                </c:pt>
                <c:pt idx="1624">
                  <c:v>21.140899999999998</c:v>
                </c:pt>
                <c:pt idx="1625">
                  <c:v>21.1311</c:v>
                </c:pt>
                <c:pt idx="1626">
                  <c:v>21.093399999999999</c:v>
                </c:pt>
                <c:pt idx="1627">
                  <c:v>21.076899999999998</c:v>
                </c:pt>
                <c:pt idx="1628">
                  <c:v>21.096399999999999</c:v>
                </c:pt>
                <c:pt idx="1629">
                  <c:v>21.09</c:v>
                </c:pt>
                <c:pt idx="1630">
                  <c:v>21.130700000000001</c:v>
                </c:pt>
                <c:pt idx="1631">
                  <c:v>21.175799999999999</c:v>
                </c:pt>
                <c:pt idx="1632">
                  <c:v>21.2422</c:v>
                </c:pt>
                <c:pt idx="1633">
                  <c:v>21.5916</c:v>
                </c:pt>
                <c:pt idx="1634">
                  <c:v>21.535799999999998</c:v>
                </c:pt>
                <c:pt idx="1635">
                  <c:v>21.577000000000002</c:v>
                </c:pt>
                <c:pt idx="1636">
                  <c:v>21.617799999999999</c:v>
                </c:pt>
                <c:pt idx="1637">
                  <c:v>21.763200000000001</c:v>
                </c:pt>
                <c:pt idx="1638">
                  <c:v>21.622699999999998</c:v>
                </c:pt>
                <c:pt idx="1639">
                  <c:v>21.7864</c:v>
                </c:pt>
                <c:pt idx="1640">
                  <c:v>21.6968</c:v>
                </c:pt>
                <c:pt idx="1641">
                  <c:v>21.7624</c:v>
                </c:pt>
                <c:pt idx="1642">
                  <c:v>21.734999999999999</c:v>
                </c:pt>
                <c:pt idx="1643">
                  <c:v>21.755099999999999</c:v>
                </c:pt>
                <c:pt idx="1644">
                  <c:v>21.754300000000001</c:v>
                </c:pt>
                <c:pt idx="1645">
                  <c:v>21.797899999999998</c:v>
                </c:pt>
                <c:pt idx="1646">
                  <c:v>21.7761</c:v>
                </c:pt>
                <c:pt idx="1647">
                  <c:v>21.7455</c:v>
                </c:pt>
                <c:pt idx="1648">
                  <c:v>21.782499999999999</c:v>
                </c:pt>
                <c:pt idx="1649">
                  <c:v>21.778199999999998</c:v>
                </c:pt>
                <c:pt idx="1650">
                  <c:v>21.817699999999999</c:v>
                </c:pt>
                <c:pt idx="1651">
                  <c:v>21.7226</c:v>
                </c:pt>
                <c:pt idx="1652">
                  <c:v>21.714600000000001</c:v>
                </c:pt>
                <c:pt idx="1653">
                  <c:v>21.558299999999999</c:v>
                </c:pt>
                <c:pt idx="1654">
                  <c:v>21.559799999999999</c:v>
                </c:pt>
                <c:pt idx="1655">
                  <c:v>21.4467</c:v>
                </c:pt>
                <c:pt idx="1656">
                  <c:v>21.438099999999999</c:v>
                </c:pt>
                <c:pt idx="1657">
                  <c:v>21.3965</c:v>
                </c:pt>
                <c:pt idx="1658">
                  <c:v>21.325600000000001</c:v>
                </c:pt>
                <c:pt idx="1659">
                  <c:v>21.187999999999999</c:v>
                </c:pt>
                <c:pt idx="1660">
                  <c:v>21.207899999999999</c:v>
                </c:pt>
                <c:pt idx="1661">
                  <c:v>21.192699999999999</c:v>
                </c:pt>
                <c:pt idx="1662">
                  <c:v>21.217400000000001</c:v>
                </c:pt>
                <c:pt idx="1663">
                  <c:v>21.168800000000001</c:v>
                </c:pt>
                <c:pt idx="1664">
                  <c:v>21.171600000000002</c:v>
                </c:pt>
                <c:pt idx="1665">
                  <c:v>21.186</c:v>
                </c:pt>
                <c:pt idx="1666">
                  <c:v>21.198899999999998</c:v>
                </c:pt>
                <c:pt idx="1667">
                  <c:v>21.207000000000001</c:v>
                </c:pt>
                <c:pt idx="1668">
                  <c:v>21.147200000000002</c:v>
                </c:pt>
                <c:pt idx="1669">
                  <c:v>21.157699999999998</c:v>
                </c:pt>
                <c:pt idx="1670">
                  <c:v>21.131799999999998</c:v>
                </c:pt>
                <c:pt idx="1671">
                  <c:v>21.083300000000001</c:v>
                </c:pt>
                <c:pt idx="1672">
                  <c:v>21.069900000000001</c:v>
                </c:pt>
                <c:pt idx="1673">
                  <c:v>21.144500000000001</c:v>
                </c:pt>
                <c:pt idx="1674">
                  <c:v>21.167100000000001</c:v>
                </c:pt>
                <c:pt idx="1675">
                  <c:v>21.1479</c:v>
                </c:pt>
                <c:pt idx="1676">
                  <c:v>21.1172</c:v>
                </c:pt>
                <c:pt idx="1677">
                  <c:v>21.1234</c:v>
                </c:pt>
                <c:pt idx="1678">
                  <c:v>21.145</c:v>
                </c:pt>
                <c:pt idx="1679">
                  <c:v>21.124099999999999</c:v>
                </c:pt>
                <c:pt idx="1680">
                  <c:v>21.357199999999999</c:v>
                </c:pt>
                <c:pt idx="1681">
                  <c:v>21.371300000000002</c:v>
                </c:pt>
                <c:pt idx="1682">
                  <c:v>21.592600000000001</c:v>
                </c:pt>
                <c:pt idx="1683">
                  <c:v>21.7529</c:v>
                </c:pt>
                <c:pt idx="1684">
                  <c:v>21.8111</c:v>
                </c:pt>
                <c:pt idx="1685">
                  <c:v>21.762899999999998</c:v>
                </c:pt>
                <c:pt idx="1686">
                  <c:v>21.8459</c:v>
                </c:pt>
                <c:pt idx="1687">
                  <c:v>21.823899999999998</c:v>
                </c:pt>
                <c:pt idx="1688">
                  <c:v>21.843</c:v>
                </c:pt>
                <c:pt idx="1689">
                  <c:v>21.8475</c:v>
                </c:pt>
                <c:pt idx="1690">
                  <c:v>21.8033</c:v>
                </c:pt>
                <c:pt idx="1691">
                  <c:v>21.818999999999999</c:v>
                </c:pt>
                <c:pt idx="1692">
                  <c:v>21.831399999999999</c:v>
                </c:pt>
                <c:pt idx="1693">
                  <c:v>21.817799999999998</c:v>
                </c:pt>
                <c:pt idx="1694">
                  <c:v>21.688800000000001</c:v>
                </c:pt>
                <c:pt idx="1695">
                  <c:v>21.751999999999999</c:v>
                </c:pt>
                <c:pt idx="1696">
                  <c:v>21.764500000000002</c:v>
                </c:pt>
                <c:pt idx="1697">
                  <c:v>21.6736</c:v>
                </c:pt>
                <c:pt idx="1698">
                  <c:v>21.6191</c:v>
                </c:pt>
                <c:pt idx="1699">
                  <c:v>21.6022</c:v>
                </c:pt>
                <c:pt idx="1700">
                  <c:v>21.444299999999998</c:v>
                </c:pt>
                <c:pt idx="1701">
                  <c:v>21.567599999999999</c:v>
                </c:pt>
                <c:pt idx="1702">
                  <c:v>21.327000000000002</c:v>
                </c:pt>
                <c:pt idx="1703">
                  <c:v>21.2773</c:v>
                </c:pt>
                <c:pt idx="1704">
                  <c:v>21.261299999999999</c:v>
                </c:pt>
                <c:pt idx="1705">
                  <c:v>21.270499999999998</c:v>
                </c:pt>
                <c:pt idx="1706">
                  <c:v>21.336200000000002</c:v>
                </c:pt>
                <c:pt idx="1707">
                  <c:v>21.3355</c:v>
                </c:pt>
                <c:pt idx="1708">
                  <c:v>21.245999999999999</c:v>
                </c:pt>
                <c:pt idx="1709">
                  <c:v>21.2514</c:v>
                </c:pt>
                <c:pt idx="1710">
                  <c:v>21.2471</c:v>
                </c:pt>
                <c:pt idx="1711">
                  <c:v>21.2164</c:v>
                </c:pt>
                <c:pt idx="1712">
                  <c:v>21.2211</c:v>
                </c:pt>
                <c:pt idx="1713">
                  <c:v>21.221800000000002</c:v>
                </c:pt>
                <c:pt idx="1714">
                  <c:v>21.2057</c:v>
                </c:pt>
                <c:pt idx="1715">
                  <c:v>21.2059</c:v>
                </c:pt>
                <c:pt idx="1716">
                  <c:v>21.168600000000001</c:v>
                </c:pt>
                <c:pt idx="1717">
                  <c:v>21.161300000000001</c:v>
                </c:pt>
                <c:pt idx="1718">
                  <c:v>21.159800000000001</c:v>
                </c:pt>
                <c:pt idx="1719">
                  <c:v>21.152999999999999</c:v>
                </c:pt>
                <c:pt idx="1720">
                  <c:v>21.1387</c:v>
                </c:pt>
                <c:pt idx="1721">
                  <c:v>21.1342</c:v>
                </c:pt>
                <c:pt idx="1722">
                  <c:v>21.114100000000001</c:v>
                </c:pt>
                <c:pt idx="1723">
                  <c:v>21.056799999999999</c:v>
                </c:pt>
                <c:pt idx="1724">
                  <c:v>21.0701</c:v>
                </c:pt>
                <c:pt idx="1725">
                  <c:v>20.972200000000001</c:v>
                </c:pt>
                <c:pt idx="1726">
                  <c:v>20.9941</c:v>
                </c:pt>
                <c:pt idx="1727">
                  <c:v>21.0306</c:v>
                </c:pt>
                <c:pt idx="1728">
                  <c:v>21.0322</c:v>
                </c:pt>
                <c:pt idx="1729">
                  <c:v>21.029</c:v>
                </c:pt>
                <c:pt idx="1730">
                  <c:v>21.2987</c:v>
                </c:pt>
                <c:pt idx="1731">
                  <c:v>21.369299999999999</c:v>
                </c:pt>
                <c:pt idx="1732">
                  <c:v>21.273900000000001</c:v>
                </c:pt>
                <c:pt idx="1733">
                  <c:v>21.416699999999999</c:v>
                </c:pt>
                <c:pt idx="1734">
                  <c:v>21.567900000000002</c:v>
                </c:pt>
                <c:pt idx="1735">
                  <c:v>21.7088</c:v>
                </c:pt>
                <c:pt idx="1736">
                  <c:v>21.672699999999999</c:v>
                </c:pt>
                <c:pt idx="1737">
                  <c:v>21.764299999999999</c:v>
                </c:pt>
                <c:pt idx="1738">
                  <c:v>21.733000000000001</c:v>
                </c:pt>
                <c:pt idx="1739">
                  <c:v>21.739899999999999</c:v>
                </c:pt>
                <c:pt idx="1740">
                  <c:v>21.7256</c:v>
                </c:pt>
                <c:pt idx="1741">
                  <c:v>21.7301</c:v>
                </c:pt>
                <c:pt idx="1742">
                  <c:v>21.7224</c:v>
                </c:pt>
                <c:pt idx="1743">
                  <c:v>21.729399999999998</c:v>
                </c:pt>
                <c:pt idx="1744">
                  <c:v>21.759</c:v>
                </c:pt>
                <c:pt idx="1745">
                  <c:v>21.724699999999999</c:v>
                </c:pt>
                <c:pt idx="1746">
                  <c:v>21.772200000000002</c:v>
                </c:pt>
                <c:pt idx="1747">
                  <c:v>21.7469</c:v>
                </c:pt>
                <c:pt idx="1748">
                  <c:v>21.766500000000001</c:v>
                </c:pt>
                <c:pt idx="1749">
                  <c:v>21.831399999999999</c:v>
                </c:pt>
                <c:pt idx="1750">
                  <c:v>21.8127</c:v>
                </c:pt>
                <c:pt idx="1751">
                  <c:v>21.6999</c:v>
                </c:pt>
                <c:pt idx="1752">
                  <c:v>21.7028</c:v>
                </c:pt>
                <c:pt idx="1753">
                  <c:v>21.5733</c:v>
                </c:pt>
                <c:pt idx="1754">
                  <c:v>21.503399999999999</c:v>
                </c:pt>
                <c:pt idx="1755">
                  <c:v>21.463999999999999</c:v>
                </c:pt>
                <c:pt idx="1756">
                  <c:v>21.442900000000002</c:v>
                </c:pt>
                <c:pt idx="1757">
                  <c:v>21.327400000000001</c:v>
                </c:pt>
                <c:pt idx="1758">
                  <c:v>21.446300000000001</c:v>
                </c:pt>
                <c:pt idx="1759">
                  <c:v>21.515699999999999</c:v>
                </c:pt>
                <c:pt idx="1760">
                  <c:v>21.254300000000001</c:v>
                </c:pt>
                <c:pt idx="1761">
                  <c:v>21.133299999999998</c:v>
                </c:pt>
                <c:pt idx="1762">
                  <c:v>21.1084</c:v>
                </c:pt>
                <c:pt idx="1763">
                  <c:v>21.123200000000001</c:v>
                </c:pt>
                <c:pt idx="1764">
                  <c:v>21.1203</c:v>
                </c:pt>
                <c:pt idx="1765">
                  <c:v>21.106400000000001</c:v>
                </c:pt>
                <c:pt idx="1766">
                  <c:v>21.1143</c:v>
                </c:pt>
                <c:pt idx="1767">
                  <c:v>21.086099999999998</c:v>
                </c:pt>
                <c:pt idx="1768">
                  <c:v>21.07</c:v>
                </c:pt>
                <c:pt idx="1769">
                  <c:v>21.0458</c:v>
                </c:pt>
                <c:pt idx="1770">
                  <c:v>21.0381</c:v>
                </c:pt>
                <c:pt idx="1771">
                  <c:v>21.023800000000001</c:v>
                </c:pt>
                <c:pt idx="1772">
                  <c:v>21.100200000000001</c:v>
                </c:pt>
                <c:pt idx="1773">
                  <c:v>21.1295</c:v>
                </c:pt>
                <c:pt idx="1774">
                  <c:v>21.1188</c:v>
                </c:pt>
                <c:pt idx="1775">
                  <c:v>21.0563</c:v>
                </c:pt>
                <c:pt idx="1776">
                  <c:v>21.1083</c:v>
                </c:pt>
                <c:pt idx="1777">
                  <c:v>21.102699999999999</c:v>
                </c:pt>
                <c:pt idx="1778">
                  <c:v>21.5139</c:v>
                </c:pt>
                <c:pt idx="1779">
                  <c:v>21.5609</c:v>
                </c:pt>
                <c:pt idx="1780">
                  <c:v>21.473099999999999</c:v>
                </c:pt>
                <c:pt idx="1781">
                  <c:v>21.605599999999999</c:v>
                </c:pt>
                <c:pt idx="1782">
                  <c:v>21.690999999999999</c:v>
                </c:pt>
                <c:pt idx="1783">
                  <c:v>21.7194</c:v>
                </c:pt>
                <c:pt idx="1784">
                  <c:v>21.700399999999998</c:v>
                </c:pt>
                <c:pt idx="1785">
                  <c:v>21.759799999999998</c:v>
                </c:pt>
                <c:pt idx="1786">
                  <c:v>21.8078</c:v>
                </c:pt>
                <c:pt idx="1787">
                  <c:v>21.776499999999999</c:v>
                </c:pt>
                <c:pt idx="1788">
                  <c:v>21.781400000000001</c:v>
                </c:pt>
                <c:pt idx="1789">
                  <c:v>21.741499999999998</c:v>
                </c:pt>
                <c:pt idx="1790">
                  <c:v>21.691299999999998</c:v>
                </c:pt>
                <c:pt idx="1791">
                  <c:v>21.708400000000001</c:v>
                </c:pt>
                <c:pt idx="1792">
                  <c:v>21.737200000000001</c:v>
                </c:pt>
                <c:pt idx="1793">
                  <c:v>21.600899999999999</c:v>
                </c:pt>
                <c:pt idx="1794">
                  <c:v>21.6555</c:v>
                </c:pt>
                <c:pt idx="1795">
                  <c:v>21.648199999999999</c:v>
                </c:pt>
                <c:pt idx="1796">
                  <c:v>21.668600000000001</c:v>
                </c:pt>
                <c:pt idx="1797">
                  <c:v>21.574200000000001</c:v>
                </c:pt>
                <c:pt idx="1798">
                  <c:v>21.4709</c:v>
                </c:pt>
                <c:pt idx="1799">
                  <c:v>21.495000000000001</c:v>
                </c:pt>
                <c:pt idx="1800">
                  <c:v>21.259</c:v>
                </c:pt>
                <c:pt idx="1801">
                  <c:v>21.484200000000001</c:v>
                </c:pt>
                <c:pt idx="1802">
                  <c:v>21.2121</c:v>
                </c:pt>
                <c:pt idx="1803">
                  <c:v>21.252700000000001</c:v>
                </c:pt>
                <c:pt idx="1804">
                  <c:v>21.311800000000002</c:v>
                </c:pt>
                <c:pt idx="1805">
                  <c:v>21.262499999999999</c:v>
                </c:pt>
                <c:pt idx="1806">
                  <c:v>21.2362</c:v>
                </c:pt>
                <c:pt idx="1807">
                  <c:v>21.223400000000002</c:v>
                </c:pt>
                <c:pt idx="1808">
                  <c:v>21.169799999999999</c:v>
                </c:pt>
                <c:pt idx="1809">
                  <c:v>21.1737</c:v>
                </c:pt>
                <c:pt idx="1810">
                  <c:v>21.173100000000002</c:v>
                </c:pt>
                <c:pt idx="1811">
                  <c:v>21.191099999999999</c:v>
                </c:pt>
                <c:pt idx="1812">
                  <c:v>21.177700000000002</c:v>
                </c:pt>
                <c:pt idx="1813">
                  <c:v>21.166</c:v>
                </c:pt>
                <c:pt idx="1814">
                  <c:v>21.1462</c:v>
                </c:pt>
                <c:pt idx="1815">
                  <c:v>21.130299999999998</c:v>
                </c:pt>
                <c:pt idx="1816">
                  <c:v>21.138999999999999</c:v>
                </c:pt>
                <c:pt idx="1817">
                  <c:v>21.113</c:v>
                </c:pt>
                <c:pt idx="1818">
                  <c:v>21.087599999999998</c:v>
                </c:pt>
                <c:pt idx="1819">
                  <c:v>21.081900000000001</c:v>
                </c:pt>
                <c:pt idx="1820">
                  <c:v>21.0413</c:v>
                </c:pt>
                <c:pt idx="1821">
                  <c:v>21.022200000000002</c:v>
                </c:pt>
                <c:pt idx="1822">
                  <c:v>21.0504</c:v>
                </c:pt>
                <c:pt idx="1823">
                  <c:v>21.039200000000001</c:v>
                </c:pt>
                <c:pt idx="1824">
                  <c:v>20.998999999999999</c:v>
                </c:pt>
                <c:pt idx="1825">
                  <c:v>20.979399999999998</c:v>
                </c:pt>
                <c:pt idx="1826">
                  <c:v>21.068999999999999</c:v>
                </c:pt>
                <c:pt idx="1827">
                  <c:v>21.114699999999999</c:v>
                </c:pt>
                <c:pt idx="1828">
                  <c:v>21.224900000000002</c:v>
                </c:pt>
                <c:pt idx="1829">
                  <c:v>21.345700000000001</c:v>
                </c:pt>
                <c:pt idx="1830">
                  <c:v>21.3736</c:v>
                </c:pt>
                <c:pt idx="1831">
                  <c:v>21.375900000000001</c:v>
                </c:pt>
                <c:pt idx="1832">
                  <c:v>21.606300000000001</c:v>
                </c:pt>
                <c:pt idx="1833">
                  <c:v>21.683399999999999</c:v>
                </c:pt>
                <c:pt idx="1834">
                  <c:v>21.668600000000001</c:v>
                </c:pt>
                <c:pt idx="1835">
                  <c:v>21.666</c:v>
                </c:pt>
                <c:pt idx="1836">
                  <c:v>21.662400000000002</c:v>
                </c:pt>
                <c:pt idx="1837">
                  <c:v>21.7258</c:v>
                </c:pt>
                <c:pt idx="1838">
                  <c:v>21.680199999999999</c:v>
                </c:pt>
                <c:pt idx="1839">
                  <c:v>21.731100000000001</c:v>
                </c:pt>
                <c:pt idx="1840">
                  <c:v>21.7515</c:v>
                </c:pt>
                <c:pt idx="1841">
                  <c:v>21.743500000000001</c:v>
                </c:pt>
                <c:pt idx="1842">
                  <c:v>21.727399999999999</c:v>
                </c:pt>
                <c:pt idx="1843">
                  <c:v>21.7423</c:v>
                </c:pt>
                <c:pt idx="1844">
                  <c:v>21.786100000000001</c:v>
                </c:pt>
                <c:pt idx="1845">
                  <c:v>21.805099999999999</c:v>
                </c:pt>
                <c:pt idx="1846">
                  <c:v>21.802299999999999</c:v>
                </c:pt>
                <c:pt idx="1847">
                  <c:v>21.780200000000001</c:v>
                </c:pt>
                <c:pt idx="1848">
                  <c:v>21.802499999999998</c:v>
                </c:pt>
                <c:pt idx="1849">
                  <c:v>21.830100000000002</c:v>
                </c:pt>
                <c:pt idx="1850">
                  <c:v>21.8263</c:v>
                </c:pt>
                <c:pt idx="1851">
                  <c:v>21.749600000000001</c:v>
                </c:pt>
                <c:pt idx="1852">
                  <c:v>21.579499999999999</c:v>
                </c:pt>
                <c:pt idx="1853">
                  <c:v>21.540800000000001</c:v>
                </c:pt>
                <c:pt idx="1854">
                  <c:v>21.574200000000001</c:v>
                </c:pt>
                <c:pt idx="1855">
                  <c:v>21.5291</c:v>
                </c:pt>
                <c:pt idx="1856">
                  <c:v>21.496300000000002</c:v>
                </c:pt>
                <c:pt idx="1857">
                  <c:v>21.4299</c:v>
                </c:pt>
                <c:pt idx="1858">
                  <c:v>21.3779</c:v>
                </c:pt>
                <c:pt idx="1859">
                  <c:v>21.240100000000002</c:v>
                </c:pt>
                <c:pt idx="1860">
                  <c:v>21.269600000000001</c:v>
                </c:pt>
                <c:pt idx="1861">
                  <c:v>21.198899999999998</c:v>
                </c:pt>
                <c:pt idx="1862">
                  <c:v>21.1799</c:v>
                </c:pt>
                <c:pt idx="1863">
                  <c:v>21.187899999999999</c:v>
                </c:pt>
                <c:pt idx="1864">
                  <c:v>21.167400000000001</c:v>
                </c:pt>
                <c:pt idx="1865">
                  <c:v>21.182400000000001</c:v>
                </c:pt>
                <c:pt idx="1866">
                  <c:v>21.1694</c:v>
                </c:pt>
                <c:pt idx="1867">
                  <c:v>21.158200000000001</c:v>
                </c:pt>
                <c:pt idx="1868">
                  <c:v>21.110700000000001</c:v>
                </c:pt>
                <c:pt idx="1869">
                  <c:v>21.084499999999998</c:v>
                </c:pt>
                <c:pt idx="1870">
                  <c:v>21.0762</c:v>
                </c:pt>
                <c:pt idx="1871">
                  <c:v>21.189499999999999</c:v>
                </c:pt>
                <c:pt idx="1872">
                  <c:v>21.2529</c:v>
                </c:pt>
                <c:pt idx="1873">
                  <c:v>21.1907</c:v>
                </c:pt>
                <c:pt idx="1874">
                  <c:v>21.1874</c:v>
                </c:pt>
                <c:pt idx="1875">
                  <c:v>21.174700000000001</c:v>
                </c:pt>
                <c:pt idx="1876">
                  <c:v>21.090800000000002</c:v>
                </c:pt>
                <c:pt idx="1877">
                  <c:v>21.145600000000002</c:v>
                </c:pt>
                <c:pt idx="1878">
                  <c:v>21.153700000000001</c:v>
                </c:pt>
                <c:pt idx="1879">
                  <c:v>21.161899999999999</c:v>
                </c:pt>
                <c:pt idx="1880">
                  <c:v>21.5565</c:v>
                </c:pt>
                <c:pt idx="1881">
                  <c:v>21.604099999999999</c:v>
                </c:pt>
                <c:pt idx="1882">
                  <c:v>21.566800000000001</c:v>
                </c:pt>
                <c:pt idx="1883">
                  <c:v>21.6479</c:v>
                </c:pt>
                <c:pt idx="1884">
                  <c:v>21.747800000000002</c:v>
                </c:pt>
                <c:pt idx="1885">
                  <c:v>21.7315</c:v>
                </c:pt>
                <c:pt idx="1886">
                  <c:v>21.644200000000001</c:v>
                </c:pt>
                <c:pt idx="1887">
                  <c:v>21.694900000000001</c:v>
                </c:pt>
                <c:pt idx="1888">
                  <c:v>21.752199999999998</c:v>
                </c:pt>
                <c:pt idx="1889">
                  <c:v>21.758700000000001</c:v>
                </c:pt>
                <c:pt idx="1890">
                  <c:v>21.751799999999999</c:v>
                </c:pt>
                <c:pt idx="1891">
                  <c:v>21.694500000000001</c:v>
                </c:pt>
                <c:pt idx="1892">
                  <c:v>21.645399999999999</c:v>
                </c:pt>
                <c:pt idx="1893">
                  <c:v>21.661999999999999</c:v>
                </c:pt>
                <c:pt idx="1894">
                  <c:v>21.638500000000001</c:v>
                </c:pt>
                <c:pt idx="1895">
                  <c:v>21.6188</c:v>
                </c:pt>
                <c:pt idx="1896">
                  <c:v>21.595500000000001</c:v>
                </c:pt>
                <c:pt idx="1897">
                  <c:v>21.494900000000001</c:v>
                </c:pt>
                <c:pt idx="1898">
                  <c:v>21.0837</c:v>
                </c:pt>
                <c:pt idx="1899">
                  <c:v>21.182700000000001</c:v>
                </c:pt>
                <c:pt idx="1900">
                  <c:v>21.192699999999999</c:v>
                </c:pt>
                <c:pt idx="1901">
                  <c:v>21.1965</c:v>
                </c:pt>
                <c:pt idx="1902">
                  <c:v>21.169699999999999</c:v>
                </c:pt>
                <c:pt idx="1903">
                  <c:v>21.226700000000001</c:v>
                </c:pt>
                <c:pt idx="1904">
                  <c:v>21.199000000000002</c:v>
                </c:pt>
                <c:pt idx="1905">
                  <c:v>21.195399999999999</c:v>
                </c:pt>
                <c:pt idx="1906">
                  <c:v>21.231999999999999</c:v>
                </c:pt>
                <c:pt idx="1907">
                  <c:v>21.223800000000001</c:v>
                </c:pt>
                <c:pt idx="1908">
                  <c:v>21.238700000000001</c:v>
                </c:pt>
                <c:pt idx="1909">
                  <c:v>21.2029</c:v>
                </c:pt>
                <c:pt idx="1910">
                  <c:v>21.195399999999999</c:v>
                </c:pt>
                <c:pt idx="1911">
                  <c:v>21.190999999999999</c:v>
                </c:pt>
                <c:pt idx="1912">
                  <c:v>21.187999999999999</c:v>
                </c:pt>
                <c:pt idx="1913">
                  <c:v>21.210599999999999</c:v>
                </c:pt>
                <c:pt idx="1914">
                  <c:v>21.124700000000001</c:v>
                </c:pt>
                <c:pt idx="1915">
                  <c:v>21.127400000000002</c:v>
                </c:pt>
                <c:pt idx="1916">
                  <c:v>21.085899999999999</c:v>
                </c:pt>
                <c:pt idx="1917">
                  <c:v>21.0657</c:v>
                </c:pt>
                <c:pt idx="1918">
                  <c:v>21.0136</c:v>
                </c:pt>
                <c:pt idx="1919">
                  <c:v>20.945599999999999</c:v>
                </c:pt>
                <c:pt idx="1920">
                  <c:v>20.945900000000002</c:v>
                </c:pt>
                <c:pt idx="1921">
                  <c:v>21.016500000000001</c:v>
                </c:pt>
                <c:pt idx="1922">
                  <c:v>21.002400000000002</c:v>
                </c:pt>
                <c:pt idx="1923">
                  <c:v>20.913900000000002</c:v>
                </c:pt>
                <c:pt idx="1924">
                  <c:v>20.921199999999999</c:v>
                </c:pt>
                <c:pt idx="1925">
                  <c:v>20.9466</c:v>
                </c:pt>
                <c:pt idx="1926">
                  <c:v>21.033799999999999</c:v>
                </c:pt>
                <c:pt idx="1927">
                  <c:v>21.172699999999999</c:v>
                </c:pt>
                <c:pt idx="1928">
                  <c:v>21.166799999999999</c:v>
                </c:pt>
                <c:pt idx="1929">
                  <c:v>21.234100000000002</c:v>
                </c:pt>
                <c:pt idx="1930">
                  <c:v>21.267600000000002</c:v>
                </c:pt>
                <c:pt idx="1931">
                  <c:v>21.384399999999999</c:v>
                </c:pt>
                <c:pt idx="1932">
                  <c:v>21.4864</c:v>
                </c:pt>
                <c:pt idx="1933">
                  <c:v>21.655000000000001</c:v>
                </c:pt>
                <c:pt idx="1934">
                  <c:v>21.6325</c:v>
                </c:pt>
                <c:pt idx="1935">
                  <c:v>21.620799999999999</c:v>
                </c:pt>
                <c:pt idx="1936">
                  <c:v>21.760100000000001</c:v>
                </c:pt>
                <c:pt idx="1937">
                  <c:v>21.689499999999999</c:v>
                </c:pt>
                <c:pt idx="1938">
                  <c:v>21.780899999999999</c:v>
                </c:pt>
                <c:pt idx="1939">
                  <c:v>21.764199999999999</c:v>
                </c:pt>
                <c:pt idx="1940">
                  <c:v>21.754300000000001</c:v>
                </c:pt>
                <c:pt idx="1941">
                  <c:v>21.7653</c:v>
                </c:pt>
                <c:pt idx="1942">
                  <c:v>21.733899999999998</c:v>
                </c:pt>
                <c:pt idx="1943">
                  <c:v>21.7395</c:v>
                </c:pt>
                <c:pt idx="1944">
                  <c:v>21.7455</c:v>
                </c:pt>
                <c:pt idx="1945">
                  <c:v>21.736599999999999</c:v>
                </c:pt>
                <c:pt idx="1946">
                  <c:v>21.7407</c:v>
                </c:pt>
                <c:pt idx="1947">
                  <c:v>21.7774</c:v>
                </c:pt>
                <c:pt idx="1948">
                  <c:v>21.7148</c:v>
                </c:pt>
                <c:pt idx="1949">
                  <c:v>21.688400000000001</c:v>
                </c:pt>
                <c:pt idx="1950">
                  <c:v>21.509499999999999</c:v>
                </c:pt>
                <c:pt idx="1951">
                  <c:v>21.322299999999998</c:v>
                </c:pt>
                <c:pt idx="1952">
                  <c:v>21.1111</c:v>
                </c:pt>
                <c:pt idx="1953">
                  <c:v>21.076699999999999</c:v>
                </c:pt>
                <c:pt idx="1954">
                  <c:v>21.1265</c:v>
                </c:pt>
                <c:pt idx="1955">
                  <c:v>21.027799999999999</c:v>
                </c:pt>
                <c:pt idx="1956">
                  <c:v>21.0379</c:v>
                </c:pt>
                <c:pt idx="1957">
                  <c:v>21.024699999999999</c:v>
                </c:pt>
                <c:pt idx="1958">
                  <c:v>21.0672</c:v>
                </c:pt>
                <c:pt idx="1959">
                  <c:v>21.0746</c:v>
                </c:pt>
                <c:pt idx="1960">
                  <c:v>21.033899999999999</c:v>
                </c:pt>
                <c:pt idx="1961">
                  <c:v>21.0229</c:v>
                </c:pt>
                <c:pt idx="1962">
                  <c:v>21.057600000000001</c:v>
                </c:pt>
                <c:pt idx="1963">
                  <c:v>21.130700000000001</c:v>
                </c:pt>
                <c:pt idx="1964">
                  <c:v>21.154199999999999</c:v>
                </c:pt>
                <c:pt idx="1965">
                  <c:v>21.134799999999998</c:v>
                </c:pt>
                <c:pt idx="1966">
                  <c:v>21.1281</c:v>
                </c:pt>
                <c:pt idx="1967">
                  <c:v>21.106400000000001</c:v>
                </c:pt>
                <c:pt idx="1968">
                  <c:v>21.1069</c:v>
                </c:pt>
                <c:pt idx="1969">
                  <c:v>21.032</c:v>
                </c:pt>
                <c:pt idx="1970">
                  <c:v>21.033899999999999</c:v>
                </c:pt>
                <c:pt idx="1971">
                  <c:v>21.153500000000001</c:v>
                </c:pt>
                <c:pt idx="1972">
                  <c:v>21.131900000000002</c:v>
                </c:pt>
                <c:pt idx="1973">
                  <c:v>21.099900000000002</c:v>
                </c:pt>
                <c:pt idx="1974">
                  <c:v>21.1021</c:v>
                </c:pt>
                <c:pt idx="1975">
                  <c:v>21.009</c:v>
                </c:pt>
                <c:pt idx="1976">
                  <c:v>21.2164</c:v>
                </c:pt>
                <c:pt idx="1977">
                  <c:v>21.160799999999998</c:v>
                </c:pt>
                <c:pt idx="1978">
                  <c:v>21.056799999999999</c:v>
                </c:pt>
                <c:pt idx="1979">
                  <c:v>21.1465</c:v>
                </c:pt>
                <c:pt idx="1980">
                  <c:v>21.261900000000001</c:v>
                </c:pt>
                <c:pt idx="1981">
                  <c:v>21.223400000000002</c:v>
                </c:pt>
                <c:pt idx="1982">
                  <c:v>21.2639</c:v>
                </c:pt>
                <c:pt idx="1983">
                  <c:v>21.470800000000001</c:v>
                </c:pt>
                <c:pt idx="1984">
                  <c:v>21.6356</c:v>
                </c:pt>
                <c:pt idx="1985">
                  <c:v>21.7181</c:v>
                </c:pt>
                <c:pt idx="1986">
                  <c:v>21.632100000000001</c:v>
                </c:pt>
                <c:pt idx="1987">
                  <c:v>21.552700000000002</c:v>
                </c:pt>
                <c:pt idx="1988">
                  <c:v>21.393799999999999</c:v>
                </c:pt>
                <c:pt idx="1989">
                  <c:v>21.674199999999999</c:v>
                </c:pt>
                <c:pt idx="1990">
                  <c:v>21.708600000000001</c:v>
                </c:pt>
                <c:pt idx="1991">
                  <c:v>21.3415</c:v>
                </c:pt>
                <c:pt idx="1992">
                  <c:v>21.285499999999999</c:v>
                </c:pt>
                <c:pt idx="1993">
                  <c:v>21.1815</c:v>
                </c:pt>
                <c:pt idx="1994">
                  <c:v>21.022600000000001</c:v>
                </c:pt>
                <c:pt idx="1995">
                  <c:v>21.0442</c:v>
                </c:pt>
                <c:pt idx="1996">
                  <c:v>20.914200000000001</c:v>
                </c:pt>
                <c:pt idx="1997">
                  <c:v>20.9071</c:v>
                </c:pt>
                <c:pt idx="1998">
                  <c:v>21.0871</c:v>
                </c:pt>
                <c:pt idx="1999">
                  <c:v>21.106300000000001</c:v>
                </c:pt>
                <c:pt idx="2000">
                  <c:v>21.142199999999999</c:v>
                </c:pt>
                <c:pt idx="2001">
                  <c:v>21.075299999999999</c:v>
                </c:pt>
                <c:pt idx="2002">
                  <c:v>21.164999999999999</c:v>
                </c:pt>
                <c:pt idx="2003">
                  <c:v>21.166399999999999</c:v>
                </c:pt>
                <c:pt idx="2004">
                  <c:v>21.110600000000002</c:v>
                </c:pt>
                <c:pt idx="2005">
                  <c:v>21.115200000000002</c:v>
                </c:pt>
                <c:pt idx="2006">
                  <c:v>21.122499999999999</c:v>
                </c:pt>
                <c:pt idx="2007">
                  <c:v>21.129799999999999</c:v>
                </c:pt>
                <c:pt idx="2008">
                  <c:v>21.1188</c:v>
                </c:pt>
                <c:pt idx="2009">
                  <c:v>21.118300000000001</c:v>
                </c:pt>
                <c:pt idx="2010">
                  <c:v>21.1127</c:v>
                </c:pt>
                <c:pt idx="2011">
                  <c:v>21.1083</c:v>
                </c:pt>
                <c:pt idx="2012">
                  <c:v>21.089200000000002</c:v>
                </c:pt>
                <c:pt idx="2013">
                  <c:v>21.080300000000001</c:v>
                </c:pt>
                <c:pt idx="2014">
                  <c:v>21.074300000000001</c:v>
                </c:pt>
                <c:pt idx="2015">
                  <c:v>21.0718</c:v>
                </c:pt>
                <c:pt idx="2016">
                  <c:v>21.0593</c:v>
                </c:pt>
                <c:pt idx="2017">
                  <c:v>21.046099999999999</c:v>
                </c:pt>
                <c:pt idx="2018">
                  <c:v>20.965399999999999</c:v>
                </c:pt>
                <c:pt idx="2019">
                  <c:v>20.982900000000001</c:v>
                </c:pt>
                <c:pt idx="2020">
                  <c:v>20.978400000000001</c:v>
                </c:pt>
                <c:pt idx="2021">
                  <c:v>21.000800000000002</c:v>
                </c:pt>
                <c:pt idx="2022">
                  <c:v>20.973099999999999</c:v>
                </c:pt>
                <c:pt idx="2023">
                  <c:v>20.9724</c:v>
                </c:pt>
                <c:pt idx="2024">
                  <c:v>20.970300000000002</c:v>
                </c:pt>
                <c:pt idx="2025">
                  <c:v>21.0228</c:v>
                </c:pt>
                <c:pt idx="2026">
                  <c:v>21.072800000000001</c:v>
                </c:pt>
                <c:pt idx="2027">
                  <c:v>21.1586</c:v>
                </c:pt>
                <c:pt idx="2028">
                  <c:v>21.351400000000002</c:v>
                </c:pt>
                <c:pt idx="2029">
                  <c:v>21.311599999999999</c:v>
                </c:pt>
                <c:pt idx="2030">
                  <c:v>21.3216</c:v>
                </c:pt>
                <c:pt idx="2031">
                  <c:v>21.490500000000001</c:v>
                </c:pt>
                <c:pt idx="2032">
                  <c:v>21.5488</c:v>
                </c:pt>
                <c:pt idx="2033">
                  <c:v>21.5291</c:v>
                </c:pt>
                <c:pt idx="2034">
                  <c:v>21.5669</c:v>
                </c:pt>
                <c:pt idx="2035">
                  <c:v>21.6675</c:v>
                </c:pt>
                <c:pt idx="2036">
                  <c:v>21.688199999999998</c:v>
                </c:pt>
                <c:pt idx="2037">
                  <c:v>21.6812</c:v>
                </c:pt>
                <c:pt idx="2038">
                  <c:v>21.748000000000001</c:v>
                </c:pt>
                <c:pt idx="2039">
                  <c:v>21.672599999999999</c:v>
                </c:pt>
                <c:pt idx="2040">
                  <c:v>21.744499999999999</c:v>
                </c:pt>
                <c:pt idx="2041">
                  <c:v>21.752700000000001</c:v>
                </c:pt>
                <c:pt idx="2042">
                  <c:v>21.741299999999999</c:v>
                </c:pt>
                <c:pt idx="2043">
                  <c:v>21.752300000000002</c:v>
                </c:pt>
                <c:pt idx="2044">
                  <c:v>21.7103</c:v>
                </c:pt>
                <c:pt idx="2045">
                  <c:v>21.743300000000001</c:v>
                </c:pt>
                <c:pt idx="2046">
                  <c:v>21.762699999999999</c:v>
                </c:pt>
                <c:pt idx="2047">
                  <c:v>21.7544</c:v>
                </c:pt>
                <c:pt idx="2048">
                  <c:v>21.757300000000001</c:v>
                </c:pt>
                <c:pt idx="2049">
                  <c:v>21.739699999999999</c:v>
                </c:pt>
                <c:pt idx="2050">
                  <c:v>21.119399999999999</c:v>
                </c:pt>
                <c:pt idx="2051">
                  <c:v>21.346</c:v>
                </c:pt>
                <c:pt idx="2052">
                  <c:v>21.131</c:v>
                </c:pt>
                <c:pt idx="2053">
                  <c:v>21.105799999999999</c:v>
                </c:pt>
                <c:pt idx="2054">
                  <c:v>20.944600000000001</c:v>
                </c:pt>
                <c:pt idx="2055">
                  <c:v>21.151800000000001</c:v>
                </c:pt>
                <c:pt idx="2056">
                  <c:v>21.205400000000001</c:v>
                </c:pt>
                <c:pt idx="2057">
                  <c:v>21.151399999999999</c:v>
                </c:pt>
                <c:pt idx="2058">
                  <c:v>21.034099999999999</c:v>
                </c:pt>
                <c:pt idx="2059">
                  <c:v>21.051100000000002</c:v>
                </c:pt>
                <c:pt idx="2060">
                  <c:v>21.1</c:v>
                </c:pt>
                <c:pt idx="2061">
                  <c:v>21.1036</c:v>
                </c:pt>
                <c:pt idx="2062">
                  <c:v>21.09</c:v>
                </c:pt>
                <c:pt idx="2063">
                  <c:v>21.104900000000001</c:v>
                </c:pt>
                <c:pt idx="2064">
                  <c:v>21.099799999999998</c:v>
                </c:pt>
                <c:pt idx="2065">
                  <c:v>21.1068</c:v>
                </c:pt>
                <c:pt idx="2066">
                  <c:v>21.146699999999999</c:v>
                </c:pt>
                <c:pt idx="2067">
                  <c:v>21.127600000000001</c:v>
                </c:pt>
                <c:pt idx="2068">
                  <c:v>21.017499999999998</c:v>
                </c:pt>
                <c:pt idx="2069">
                  <c:v>21.033899999999999</c:v>
                </c:pt>
                <c:pt idx="2070">
                  <c:v>21.2315</c:v>
                </c:pt>
                <c:pt idx="2071">
                  <c:v>21.204699999999999</c:v>
                </c:pt>
                <c:pt idx="2072">
                  <c:v>21.189499999999999</c:v>
                </c:pt>
                <c:pt idx="2073">
                  <c:v>21.186900000000001</c:v>
                </c:pt>
                <c:pt idx="2074">
                  <c:v>21.157299999999999</c:v>
                </c:pt>
                <c:pt idx="2075">
                  <c:v>21.1326</c:v>
                </c:pt>
                <c:pt idx="2076">
                  <c:v>21.0745</c:v>
                </c:pt>
                <c:pt idx="2077">
                  <c:v>21.278300000000002</c:v>
                </c:pt>
                <c:pt idx="2078">
                  <c:v>21.0961</c:v>
                </c:pt>
                <c:pt idx="2079">
                  <c:v>21.0943</c:v>
                </c:pt>
                <c:pt idx="2080">
                  <c:v>21.217700000000001</c:v>
                </c:pt>
                <c:pt idx="2081">
                  <c:v>21.244299999999999</c:v>
                </c:pt>
                <c:pt idx="2082">
                  <c:v>21.2378</c:v>
                </c:pt>
                <c:pt idx="2083">
                  <c:v>21.248899999999999</c:v>
                </c:pt>
                <c:pt idx="2084">
                  <c:v>21.729600000000001</c:v>
                </c:pt>
                <c:pt idx="2085">
                  <c:v>21.546800000000001</c:v>
                </c:pt>
                <c:pt idx="2086">
                  <c:v>21.562999999999999</c:v>
                </c:pt>
                <c:pt idx="2087">
                  <c:v>21.479399999999998</c:v>
                </c:pt>
                <c:pt idx="2088">
                  <c:v>21.479299999999999</c:v>
                </c:pt>
                <c:pt idx="2089">
                  <c:v>21.390699999999999</c:v>
                </c:pt>
                <c:pt idx="2090">
                  <c:v>21.3523</c:v>
                </c:pt>
                <c:pt idx="2091">
                  <c:v>21.2849</c:v>
                </c:pt>
                <c:pt idx="2092">
                  <c:v>21.210799999999999</c:v>
                </c:pt>
                <c:pt idx="2093">
                  <c:v>21.235600000000002</c:v>
                </c:pt>
                <c:pt idx="2094">
                  <c:v>21.209</c:v>
                </c:pt>
                <c:pt idx="2095">
                  <c:v>21.190799999999999</c:v>
                </c:pt>
                <c:pt idx="2096">
                  <c:v>21.223600000000001</c:v>
                </c:pt>
                <c:pt idx="2097">
                  <c:v>21.254000000000001</c:v>
                </c:pt>
                <c:pt idx="2098">
                  <c:v>21.220500000000001</c:v>
                </c:pt>
                <c:pt idx="2099">
                  <c:v>21.237500000000001</c:v>
                </c:pt>
                <c:pt idx="2100">
                  <c:v>21.1951</c:v>
                </c:pt>
                <c:pt idx="2101">
                  <c:v>21.190200000000001</c:v>
                </c:pt>
                <c:pt idx="2102">
                  <c:v>21.142299999999999</c:v>
                </c:pt>
                <c:pt idx="2103">
                  <c:v>21.0975</c:v>
                </c:pt>
                <c:pt idx="2104">
                  <c:v>21.066199999999998</c:v>
                </c:pt>
                <c:pt idx="2105">
                  <c:v>21.078900000000001</c:v>
                </c:pt>
                <c:pt idx="2106">
                  <c:v>21.0869</c:v>
                </c:pt>
                <c:pt idx="2107">
                  <c:v>21.0764</c:v>
                </c:pt>
                <c:pt idx="2108">
                  <c:v>21.0807</c:v>
                </c:pt>
                <c:pt idx="2109">
                  <c:v>21.071300000000001</c:v>
                </c:pt>
                <c:pt idx="2110">
                  <c:v>21.072800000000001</c:v>
                </c:pt>
                <c:pt idx="2111">
                  <c:v>21.072500000000002</c:v>
                </c:pt>
                <c:pt idx="2112">
                  <c:v>21.0657</c:v>
                </c:pt>
                <c:pt idx="2113">
                  <c:v>21.071899999999999</c:v>
                </c:pt>
                <c:pt idx="2114">
                  <c:v>21.0015</c:v>
                </c:pt>
                <c:pt idx="2115">
                  <c:v>20.918199999999999</c:v>
                </c:pt>
                <c:pt idx="2116">
                  <c:v>20.862100000000002</c:v>
                </c:pt>
                <c:pt idx="2117">
                  <c:v>20.9528</c:v>
                </c:pt>
                <c:pt idx="2118">
                  <c:v>21.029299999999999</c:v>
                </c:pt>
                <c:pt idx="2119">
                  <c:v>21.017900000000001</c:v>
                </c:pt>
                <c:pt idx="2120">
                  <c:v>20.542200000000001</c:v>
                </c:pt>
                <c:pt idx="2121">
                  <c:v>20.645600000000002</c:v>
                </c:pt>
                <c:pt idx="2122">
                  <c:v>20.671800000000001</c:v>
                </c:pt>
                <c:pt idx="2123">
                  <c:v>20.726700000000001</c:v>
                </c:pt>
                <c:pt idx="2124">
                  <c:v>20.787600000000001</c:v>
                </c:pt>
                <c:pt idx="2125">
                  <c:v>20.849499999999999</c:v>
                </c:pt>
                <c:pt idx="2126">
                  <c:v>20.976700000000001</c:v>
                </c:pt>
                <c:pt idx="2127">
                  <c:v>20.965499999999999</c:v>
                </c:pt>
                <c:pt idx="2128">
                  <c:v>21.1738</c:v>
                </c:pt>
                <c:pt idx="2129">
                  <c:v>21.031500000000001</c:v>
                </c:pt>
                <c:pt idx="2130">
                  <c:v>21.334800000000001</c:v>
                </c:pt>
                <c:pt idx="2131">
                  <c:v>21.175699999999999</c:v>
                </c:pt>
                <c:pt idx="2132">
                  <c:v>21.229900000000001</c:v>
                </c:pt>
                <c:pt idx="2133">
                  <c:v>21.5154</c:v>
                </c:pt>
                <c:pt idx="2134">
                  <c:v>21.648399999999999</c:v>
                </c:pt>
                <c:pt idx="2135">
                  <c:v>21.504799999999999</c:v>
                </c:pt>
                <c:pt idx="2136">
                  <c:v>21.494399999999999</c:v>
                </c:pt>
                <c:pt idx="2137">
                  <c:v>21.4573</c:v>
                </c:pt>
                <c:pt idx="2138">
                  <c:v>21.42</c:v>
                </c:pt>
                <c:pt idx="2139">
                  <c:v>21.6038</c:v>
                </c:pt>
                <c:pt idx="2140">
                  <c:v>21.641300000000001</c:v>
                </c:pt>
                <c:pt idx="2141">
                  <c:v>21.7242</c:v>
                </c:pt>
                <c:pt idx="2142">
                  <c:v>21.771599999999999</c:v>
                </c:pt>
                <c:pt idx="2143">
                  <c:v>21.7697</c:v>
                </c:pt>
                <c:pt idx="2144">
                  <c:v>21.795300000000001</c:v>
                </c:pt>
                <c:pt idx="2145">
                  <c:v>21.581700000000001</c:v>
                </c:pt>
                <c:pt idx="2146">
                  <c:v>21.622900000000001</c:v>
                </c:pt>
                <c:pt idx="2147">
                  <c:v>21.504300000000001</c:v>
                </c:pt>
                <c:pt idx="2148">
                  <c:v>21.350200000000001</c:v>
                </c:pt>
                <c:pt idx="2149">
                  <c:v>20.896100000000001</c:v>
                </c:pt>
                <c:pt idx="2150">
                  <c:v>20.9803</c:v>
                </c:pt>
                <c:pt idx="2151">
                  <c:v>21.185500000000001</c:v>
                </c:pt>
                <c:pt idx="2152">
                  <c:v>21.042100000000001</c:v>
                </c:pt>
                <c:pt idx="2153">
                  <c:v>21.077400000000001</c:v>
                </c:pt>
                <c:pt idx="2154">
                  <c:v>21.0671</c:v>
                </c:pt>
                <c:pt idx="2155">
                  <c:v>20.978000000000002</c:v>
                </c:pt>
                <c:pt idx="2156">
                  <c:v>20.924399999999999</c:v>
                </c:pt>
                <c:pt idx="2157">
                  <c:v>20.910900000000002</c:v>
                </c:pt>
                <c:pt idx="2158">
                  <c:v>21.006799999999998</c:v>
                </c:pt>
                <c:pt idx="2159">
                  <c:v>20.954899999999999</c:v>
                </c:pt>
                <c:pt idx="2160">
                  <c:v>20.960799999999999</c:v>
                </c:pt>
                <c:pt idx="2161">
                  <c:v>20.967199999999998</c:v>
                </c:pt>
                <c:pt idx="2162">
                  <c:v>20.963699999999999</c:v>
                </c:pt>
                <c:pt idx="2163">
                  <c:v>20.984000000000002</c:v>
                </c:pt>
                <c:pt idx="2164">
                  <c:v>21.010300000000001</c:v>
                </c:pt>
                <c:pt idx="2165">
                  <c:v>21.045200000000001</c:v>
                </c:pt>
                <c:pt idx="2166">
                  <c:v>21.027999999999999</c:v>
                </c:pt>
                <c:pt idx="2167">
                  <c:v>20.988299999999999</c:v>
                </c:pt>
                <c:pt idx="2168">
                  <c:v>20.958200000000001</c:v>
                </c:pt>
                <c:pt idx="2169">
                  <c:v>20.85</c:v>
                </c:pt>
                <c:pt idx="2170">
                  <c:v>20.8752</c:v>
                </c:pt>
                <c:pt idx="2171">
                  <c:v>20.848199999999999</c:v>
                </c:pt>
                <c:pt idx="2172">
                  <c:v>20.9373</c:v>
                </c:pt>
                <c:pt idx="2173">
                  <c:v>21.050599999999999</c:v>
                </c:pt>
                <c:pt idx="2174">
                  <c:v>21.055499999999999</c:v>
                </c:pt>
                <c:pt idx="2175">
                  <c:v>20.834800000000001</c:v>
                </c:pt>
                <c:pt idx="2176">
                  <c:v>20.7867</c:v>
                </c:pt>
                <c:pt idx="2177">
                  <c:v>20.824300000000001</c:v>
                </c:pt>
                <c:pt idx="2178">
                  <c:v>21.088100000000001</c:v>
                </c:pt>
                <c:pt idx="2179">
                  <c:v>21.128699999999998</c:v>
                </c:pt>
                <c:pt idx="2180">
                  <c:v>20.953499999999998</c:v>
                </c:pt>
                <c:pt idx="2181">
                  <c:v>21.0748</c:v>
                </c:pt>
                <c:pt idx="2182">
                  <c:v>21.1343</c:v>
                </c:pt>
                <c:pt idx="2183">
                  <c:v>21.121300000000002</c:v>
                </c:pt>
                <c:pt idx="2184">
                  <c:v>21.217199999999998</c:v>
                </c:pt>
                <c:pt idx="2185">
                  <c:v>21.1754</c:v>
                </c:pt>
                <c:pt idx="2186">
                  <c:v>21.181100000000001</c:v>
                </c:pt>
                <c:pt idx="2187">
                  <c:v>21.298200000000001</c:v>
                </c:pt>
                <c:pt idx="2188">
                  <c:v>21.309200000000001</c:v>
                </c:pt>
                <c:pt idx="2189">
                  <c:v>21.319199999999999</c:v>
                </c:pt>
                <c:pt idx="2190">
                  <c:v>21.216200000000001</c:v>
                </c:pt>
                <c:pt idx="2191">
                  <c:v>21.052600000000002</c:v>
                </c:pt>
                <c:pt idx="2192">
                  <c:v>21.0242</c:v>
                </c:pt>
                <c:pt idx="2193">
                  <c:v>20.9392</c:v>
                </c:pt>
                <c:pt idx="2194">
                  <c:v>20.915400000000002</c:v>
                </c:pt>
                <c:pt idx="2195">
                  <c:v>20.945599999999999</c:v>
                </c:pt>
                <c:pt idx="2196">
                  <c:v>20.981000000000002</c:v>
                </c:pt>
                <c:pt idx="2197">
                  <c:v>21.0093</c:v>
                </c:pt>
                <c:pt idx="2198">
                  <c:v>20.995100000000001</c:v>
                </c:pt>
                <c:pt idx="2199">
                  <c:v>21.072700000000001</c:v>
                </c:pt>
                <c:pt idx="2200">
                  <c:v>21.113199999999999</c:v>
                </c:pt>
                <c:pt idx="2201">
                  <c:v>21.095800000000001</c:v>
                </c:pt>
                <c:pt idx="2202">
                  <c:v>20.951799999999999</c:v>
                </c:pt>
                <c:pt idx="2203">
                  <c:v>20.912800000000001</c:v>
                </c:pt>
                <c:pt idx="2204">
                  <c:v>20.9937</c:v>
                </c:pt>
                <c:pt idx="2205">
                  <c:v>21.070900000000002</c:v>
                </c:pt>
                <c:pt idx="2206">
                  <c:v>21.050699999999999</c:v>
                </c:pt>
                <c:pt idx="2207">
                  <c:v>21.046900000000001</c:v>
                </c:pt>
                <c:pt idx="2208">
                  <c:v>21.023299999999999</c:v>
                </c:pt>
                <c:pt idx="2209">
                  <c:v>20.933399999999999</c:v>
                </c:pt>
                <c:pt idx="2210">
                  <c:v>20.949200000000001</c:v>
                </c:pt>
                <c:pt idx="2211">
                  <c:v>20.979099999999999</c:v>
                </c:pt>
                <c:pt idx="2212">
                  <c:v>20.845600000000001</c:v>
                </c:pt>
                <c:pt idx="2213">
                  <c:v>20.617699999999999</c:v>
                </c:pt>
                <c:pt idx="2214">
                  <c:v>20.604199999999999</c:v>
                </c:pt>
                <c:pt idx="2215">
                  <c:v>20.728100000000001</c:v>
                </c:pt>
                <c:pt idx="2216">
                  <c:v>20.846499999999999</c:v>
                </c:pt>
                <c:pt idx="2217">
                  <c:v>20.879799999999999</c:v>
                </c:pt>
                <c:pt idx="2218">
                  <c:v>20.789400000000001</c:v>
                </c:pt>
                <c:pt idx="2219">
                  <c:v>20.557500000000001</c:v>
                </c:pt>
                <c:pt idx="2220">
                  <c:v>20.452999999999999</c:v>
                </c:pt>
                <c:pt idx="2221">
                  <c:v>20.318200000000001</c:v>
                </c:pt>
                <c:pt idx="2222">
                  <c:v>20.8262</c:v>
                </c:pt>
                <c:pt idx="2223">
                  <c:v>20.734999999999999</c:v>
                </c:pt>
                <c:pt idx="2224">
                  <c:v>20.750800000000002</c:v>
                </c:pt>
                <c:pt idx="2225">
                  <c:v>20.716699999999999</c:v>
                </c:pt>
                <c:pt idx="2226">
                  <c:v>20.8261</c:v>
                </c:pt>
                <c:pt idx="2227">
                  <c:v>20.787199999999999</c:v>
                </c:pt>
                <c:pt idx="2228">
                  <c:v>20.9239</c:v>
                </c:pt>
                <c:pt idx="2229">
                  <c:v>20.8445</c:v>
                </c:pt>
                <c:pt idx="2230">
                  <c:v>20.842199999999998</c:v>
                </c:pt>
                <c:pt idx="2231">
                  <c:v>20.988099999999999</c:v>
                </c:pt>
                <c:pt idx="2232">
                  <c:v>20.999099999999999</c:v>
                </c:pt>
                <c:pt idx="2233">
                  <c:v>21.314</c:v>
                </c:pt>
                <c:pt idx="2234">
                  <c:v>21.1708</c:v>
                </c:pt>
                <c:pt idx="2235">
                  <c:v>21.5609</c:v>
                </c:pt>
                <c:pt idx="2236">
                  <c:v>21.270199999999999</c:v>
                </c:pt>
                <c:pt idx="2237">
                  <c:v>21.3583</c:v>
                </c:pt>
                <c:pt idx="2238">
                  <c:v>21.392299999999999</c:v>
                </c:pt>
                <c:pt idx="2239">
                  <c:v>21.5672</c:v>
                </c:pt>
                <c:pt idx="2240">
                  <c:v>21.588699999999999</c:v>
                </c:pt>
                <c:pt idx="2241">
                  <c:v>21.448799999999999</c:v>
                </c:pt>
                <c:pt idx="2242">
                  <c:v>21.5639</c:v>
                </c:pt>
                <c:pt idx="2243">
                  <c:v>21.680599999999998</c:v>
                </c:pt>
                <c:pt idx="2244">
                  <c:v>21.721399999999999</c:v>
                </c:pt>
                <c:pt idx="2245">
                  <c:v>21.653099999999998</c:v>
                </c:pt>
                <c:pt idx="2246">
                  <c:v>21.606200000000001</c:v>
                </c:pt>
                <c:pt idx="2247">
                  <c:v>21.3492</c:v>
                </c:pt>
                <c:pt idx="2248">
                  <c:v>21.150300000000001</c:v>
                </c:pt>
                <c:pt idx="2249">
                  <c:v>20.7486</c:v>
                </c:pt>
                <c:pt idx="2250">
                  <c:v>21.2713</c:v>
                </c:pt>
                <c:pt idx="2251">
                  <c:v>21.2027</c:v>
                </c:pt>
                <c:pt idx="2252">
                  <c:v>21.299099999999999</c:v>
                </c:pt>
                <c:pt idx="2253">
                  <c:v>21.1617</c:v>
                </c:pt>
                <c:pt idx="2254">
                  <c:v>20.998699999999999</c:v>
                </c:pt>
                <c:pt idx="2255">
                  <c:v>21.014500000000002</c:v>
                </c:pt>
                <c:pt idx="2256">
                  <c:v>20.9694</c:v>
                </c:pt>
                <c:pt idx="2257">
                  <c:v>20.921600000000002</c:v>
                </c:pt>
                <c:pt idx="2258">
                  <c:v>20.925799999999999</c:v>
                </c:pt>
                <c:pt idx="2259">
                  <c:v>20.872399999999999</c:v>
                </c:pt>
                <c:pt idx="2260">
                  <c:v>20.9145</c:v>
                </c:pt>
                <c:pt idx="2261">
                  <c:v>20.915299999999998</c:v>
                </c:pt>
                <c:pt idx="2262">
                  <c:v>20.935199999999998</c:v>
                </c:pt>
                <c:pt idx="2263">
                  <c:v>20.9724</c:v>
                </c:pt>
                <c:pt idx="2264">
                  <c:v>20.974900000000002</c:v>
                </c:pt>
                <c:pt idx="2265">
                  <c:v>20.9679</c:v>
                </c:pt>
                <c:pt idx="2266">
                  <c:v>20.975200000000001</c:v>
                </c:pt>
                <c:pt idx="2267">
                  <c:v>20.912500000000001</c:v>
                </c:pt>
                <c:pt idx="2268">
                  <c:v>20.850200000000001</c:v>
                </c:pt>
                <c:pt idx="2269">
                  <c:v>20.710699999999999</c:v>
                </c:pt>
                <c:pt idx="2270">
                  <c:v>20.8063</c:v>
                </c:pt>
                <c:pt idx="2271">
                  <c:v>20.8613</c:v>
                </c:pt>
                <c:pt idx="2272">
                  <c:v>20.9147</c:v>
                </c:pt>
                <c:pt idx="2273">
                  <c:v>20.9252</c:v>
                </c:pt>
                <c:pt idx="2274">
                  <c:v>20.979199999999999</c:v>
                </c:pt>
                <c:pt idx="2275">
                  <c:v>20.9436</c:v>
                </c:pt>
                <c:pt idx="2276">
                  <c:v>20.837299999999999</c:v>
                </c:pt>
                <c:pt idx="2277">
                  <c:v>20.846299999999999</c:v>
                </c:pt>
              </c:numCache>
            </c:numRef>
          </c:yVal>
        </c:ser>
        <c:axId val="114823552"/>
        <c:axId val="114825088"/>
      </c:scatterChart>
      <c:scatterChart>
        <c:scatterStyle val="lineMarker"/>
        <c:ser>
          <c:idx val="0"/>
          <c:order val="0"/>
          <c:tx>
            <c:v>Oxygen mg/L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Sheet2!$B$2:$B$2289</c:f>
              <c:numCache>
                <c:formatCode>[$-409]m/d/yy\ h:mm\ AM/PM;@</c:formatCode>
                <c:ptCount val="2288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  <c:pt idx="2278">
                  <c:v>40275.687881944446</c:v>
                </c:pt>
                <c:pt idx="2279">
                  <c:v>40275.698298611111</c:v>
                </c:pt>
                <c:pt idx="2280">
                  <c:v>40275.708715277775</c:v>
                </c:pt>
                <c:pt idx="2281">
                  <c:v>40275.719131944446</c:v>
                </c:pt>
                <c:pt idx="2282">
                  <c:v>40275.729548611111</c:v>
                </c:pt>
                <c:pt idx="2283">
                  <c:v>40275.739965277775</c:v>
                </c:pt>
                <c:pt idx="2284">
                  <c:v>40275.750381944446</c:v>
                </c:pt>
                <c:pt idx="2285">
                  <c:v>40275.760798611111</c:v>
                </c:pt>
                <c:pt idx="2286">
                  <c:v>40275.771215277775</c:v>
                </c:pt>
                <c:pt idx="2287">
                  <c:v>40275.781631944446</c:v>
                </c:pt>
              </c:numCache>
            </c:numRef>
          </c:xVal>
          <c:yVal>
            <c:numRef>
              <c:f>Sheet2!$M$2:$M$2289</c:f>
              <c:numCache>
                <c:formatCode>General</c:formatCode>
                <c:ptCount val="2288"/>
                <c:pt idx="0">
                  <c:v>6.4489519909376058</c:v>
                </c:pt>
                <c:pt idx="1">
                  <c:v>6.5824287801989803</c:v>
                </c:pt>
                <c:pt idx="2">
                  <c:v>6.6921313937281841</c:v>
                </c:pt>
                <c:pt idx="3">
                  <c:v>6.7488249148282344</c:v>
                </c:pt>
                <c:pt idx="4">
                  <c:v>6.8536483257232863</c:v>
                </c:pt>
                <c:pt idx="5">
                  <c:v>7.0240272378929927</c:v>
                </c:pt>
                <c:pt idx="6">
                  <c:v>7.0425318138449438</c:v>
                </c:pt>
                <c:pt idx="7">
                  <c:v>7.1117202040835448</c:v>
                </c:pt>
                <c:pt idx="8">
                  <c:v>7.1113863111405298</c:v>
                </c:pt>
                <c:pt idx="9">
                  <c:v>7.1984324607987391</c:v>
                </c:pt>
                <c:pt idx="10">
                  <c:v>7.108824065427271</c:v>
                </c:pt>
                <c:pt idx="11">
                  <c:v>7.043953066892537</c:v>
                </c:pt>
                <c:pt idx="12">
                  <c:v>6.9478980295022561</c:v>
                </c:pt>
                <c:pt idx="13">
                  <c:v>6.8383663432544859</c:v>
                </c:pt>
                <c:pt idx="14">
                  <c:v>6.9582414631960718</c:v>
                </c:pt>
                <c:pt idx="15">
                  <c:v>6.8614652586493419</c:v>
                </c:pt>
                <c:pt idx="16">
                  <c:v>6.7699657614387494</c:v>
                </c:pt>
                <c:pt idx="17">
                  <c:v>6.8742054335659981</c:v>
                </c:pt>
                <c:pt idx="18">
                  <c:v>6.9190670116684272</c:v>
                </c:pt>
                <c:pt idx="19">
                  <c:v>6.8262727208283405</c:v>
                </c:pt>
                <c:pt idx="20">
                  <c:v>6.8259934219215319</c:v>
                </c:pt>
                <c:pt idx="21">
                  <c:v>6.6617432118212569</c:v>
                </c:pt>
                <c:pt idx="22">
                  <c:v>6.5222383706561162</c:v>
                </c:pt>
                <c:pt idx="23">
                  <c:v>6.5553056033617265</c:v>
                </c:pt>
                <c:pt idx="24">
                  <c:v>6.465700459711603</c:v>
                </c:pt>
                <c:pt idx="25">
                  <c:v>6.4562497558050342</c:v>
                </c:pt>
                <c:pt idx="26">
                  <c:v>6.3827390644246238</c:v>
                </c:pt>
                <c:pt idx="27">
                  <c:v>6.5549209002696012</c:v>
                </c:pt>
                <c:pt idx="28">
                  <c:v>6.6989306474801174</c:v>
                </c:pt>
                <c:pt idx="29">
                  <c:v>6.8284609176916176</c:v>
                </c:pt>
                <c:pt idx="30">
                  <c:v>6.7363726006028219</c:v>
                </c:pt>
                <c:pt idx="31">
                  <c:v>6.6138294361400876</c:v>
                </c:pt>
                <c:pt idx="32">
                  <c:v>6.9879917208755007</c:v>
                </c:pt>
                <c:pt idx="33">
                  <c:v>6.9892027843572579</c:v>
                </c:pt>
                <c:pt idx="34">
                  <c:v>6.9726649377788297</c:v>
                </c:pt>
                <c:pt idx="35">
                  <c:v>6.8747084252554371</c:v>
                </c:pt>
                <c:pt idx="36">
                  <c:v>6.7764007245452014</c:v>
                </c:pt>
                <c:pt idx="37">
                  <c:v>6.9144096604398717</c:v>
                </c:pt>
                <c:pt idx="38">
                  <c:v>6.8869809483707973</c:v>
                </c:pt>
                <c:pt idx="39">
                  <c:v>6.8754920976913638</c:v>
                </c:pt>
                <c:pt idx="40">
                  <c:v>6.7422776351594429</c:v>
                </c:pt>
                <c:pt idx="41">
                  <c:v>6.7224561246886489</c:v>
                </c:pt>
                <c:pt idx="42">
                  <c:v>6.5994760647653541</c:v>
                </c:pt>
                <c:pt idx="43">
                  <c:v>6.6450113231741046</c:v>
                </c:pt>
                <c:pt idx="44">
                  <c:v>6.5064185218016011</c:v>
                </c:pt>
                <c:pt idx="45">
                  <c:v>6.4394525989887246</c:v>
                </c:pt>
                <c:pt idx="46">
                  <c:v>6.4839258566719771</c:v>
                </c:pt>
                <c:pt idx="47">
                  <c:v>6.5290653174706694</c:v>
                </c:pt>
                <c:pt idx="48">
                  <c:v>6.3950596475782175</c:v>
                </c:pt>
                <c:pt idx="49">
                  <c:v>6.2838692506409339</c:v>
                </c:pt>
                <c:pt idx="50">
                  <c:v>6.4412782826107726</c:v>
                </c:pt>
                <c:pt idx="51">
                  <c:v>6.2815187769389178</c:v>
                </c:pt>
                <c:pt idx="52">
                  <c:v>6.2212094076184936</c:v>
                </c:pt>
                <c:pt idx="53">
                  <c:v>6.3932449239325129</c:v>
                </c:pt>
                <c:pt idx="54">
                  <c:v>6.5707010895877938</c:v>
                </c:pt>
                <c:pt idx="55">
                  <c:v>6.5701285171002715</c:v>
                </c:pt>
                <c:pt idx="56">
                  <c:v>6.6888193511665417</c:v>
                </c:pt>
                <c:pt idx="57">
                  <c:v>6.6832566191725036</c:v>
                </c:pt>
                <c:pt idx="58">
                  <c:v>6.8705219879680515</c:v>
                </c:pt>
                <c:pt idx="59">
                  <c:v>6.8354408180457265</c:v>
                </c:pt>
                <c:pt idx="60">
                  <c:v>6.8957150714555997</c:v>
                </c:pt>
                <c:pt idx="61">
                  <c:v>6.7609394990587752</c:v>
                </c:pt>
                <c:pt idx="62">
                  <c:v>6.8806196564355711</c:v>
                </c:pt>
                <c:pt idx="63">
                  <c:v>6.8260134586886414</c:v>
                </c:pt>
                <c:pt idx="64">
                  <c:v>6.8837887208794051</c:v>
                </c:pt>
                <c:pt idx="65">
                  <c:v>6.8897708227445111</c:v>
                </c:pt>
                <c:pt idx="66">
                  <c:v>6.6039180691978077</c:v>
                </c:pt>
                <c:pt idx="67">
                  <c:v>6.7462861034805046</c:v>
                </c:pt>
                <c:pt idx="68">
                  <c:v>6.7579350587447511</c:v>
                </c:pt>
                <c:pt idx="69">
                  <c:v>6.3826702732332903</c:v>
                </c:pt>
                <c:pt idx="70">
                  <c:v>6.5127858204681601</c:v>
                </c:pt>
                <c:pt idx="71">
                  <c:v>6.5968545945351673</c:v>
                </c:pt>
                <c:pt idx="72">
                  <c:v>6.5157735076693895</c:v>
                </c:pt>
                <c:pt idx="73">
                  <c:v>6.426705975039531</c:v>
                </c:pt>
                <c:pt idx="74">
                  <c:v>6.4599422887910984</c:v>
                </c:pt>
                <c:pt idx="75">
                  <c:v>9.0432431514997322</c:v>
                </c:pt>
                <c:pt idx="76">
                  <c:v>7.5102006806079133</c:v>
                </c:pt>
                <c:pt idx="77">
                  <c:v>4.6048885366602974</c:v>
                </c:pt>
                <c:pt idx="78">
                  <c:v>6.1627190691721951</c:v>
                </c:pt>
                <c:pt idx="79">
                  <c:v>9.1972235287576307</c:v>
                </c:pt>
                <c:pt idx="80">
                  <c:v>9.7290125442307858</c:v>
                </c:pt>
                <c:pt idx="81">
                  <c:v>10.220186352503671</c:v>
                </c:pt>
                <c:pt idx="82">
                  <c:v>10.134742788605742</c:v>
                </c:pt>
                <c:pt idx="83">
                  <c:v>10.624838513805559</c:v>
                </c:pt>
                <c:pt idx="84">
                  <c:v>10.744076674088102</c:v>
                </c:pt>
                <c:pt idx="85">
                  <c:v>10.901811359331965</c:v>
                </c:pt>
                <c:pt idx="86">
                  <c:v>10.844772210724129</c:v>
                </c:pt>
                <c:pt idx="87">
                  <c:v>10.568781910843258</c:v>
                </c:pt>
                <c:pt idx="88">
                  <c:v>10.384533565139476</c:v>
                </c:pt>
                <c:pt idx="89">
                  <c:v>10.161276913721181</c:v>
                </c:pt>
                <c:pt idx="90">
                  <c:v>10.045222838091645</c:v>
                </c:pt>
                <c:pt idx="91">
                  <c:v>10.00694172776006</c:v>
                </c:pt>
                <c:pt idx="92">
                  <c:v>9.2561389182238205</c:v>
                </c:pt>
                <c:pt idx="93">
                  <c:v>9.4257583482865268</c:v>
                </c:pt>
                <c:pt idx="94">
                  <c:v>9.4128936181071143</c:v>
                </c:pt>
                <c:pt idx="95">
                  <c:v>9.4443785862776934</c:v>
                </c:pt>
                <c:pt idx="96">
                  <c:v>9.4752627886245513</c:v>
                </c:pt>
                <c:pt idx="97">
                  <c:v>9.6134494505288206</c:v>
                </c:pt>
                <c:pt idx="98">
                  <c:v>10.075138736354029</c:v>
                </c:pt>
                <c:pt idx="99">
                  <c:v>10.175817956507274</c:v>
                </c:pt>
                <c:pt idx="100">
                  <c:v>10.407795539830579</c:v>
                </c:pt>
                <c:pt idx="101">
                  <c:v>10.172850435446721</c:v>
                </c:pt>
                <c:pt idx="102">
                  <c:v>10.463832399006284</c:v>
                </c:pt>
                <c:pt idx="103">
                  <c:v>10.245255981821284</c:v>
                </c:pt>
                <c:pt idx="104">
                  <c:v>10.385282407860112</c:v>
                </c:pt>
                <c:pt idx="105">
                  <c:v>10.360921729386218</c:v>
                </c:pt>
                <c:pt idx="106">
                  <c:v>10.046968373602533</c:v>
                </c:pt>
                <c:pt idx="107">
                  <c:v>9.0109088190308668</c:v>
                </c:pt>
                <c:pt idx="108">
                  <c:v>8.7791982771939825</c:v>
                </c:pt>
                <c:pt idx="109">
                  <c:v>7.9490967069816705</c:v>
                </c:pt>
                <c:pt idx="110">
                  <c:v>7.4832066284475429</c:v>
                </c:pt>
                <c:pt idx="111">
                  <c:v>7.0142149599541641</c:v>
                </c:pt>
                <c:pt idx="112">
                  <c:v>6.6349713879507854</c:v>
                </c:pt>
                <c:pt idx="113">
                  <c:v>6.2279790592272635</c:v>
                </c:pt>
                <c:pt idx="114">
                  <c:v>5.8739707433454935</c:v>
                </c:pt>
                <c:pt idx="115">
                  <c:v>5.6871487309799518</c:v>
                </c:pt>
                <c:pt idx="116">
                  <c:v>5.6385449778564807</c:v>
                </c:pt>
                <c:pt idx="117">
                  <c:v>5.6111058672132312</c:v>
                </c:pt>
                <c:pt idx="118">
                  <c:v>5.5183646187926705</c:v>
                </c:pt>
                <c:pt idx="119">
                  <c:v>5.5915631912402013</c:v>
                </c:pt>
                <c:pt idx="120">
                  <c:v>5.5368259473726456</c:v>
                </c:pt>
                <c:pt idx="121">
                  <c:v>5.5438027009355251</c:v>
                </c:pt>
                <c:pt idx="122">
                  <c:v>5.6030283321400773</c:v>
                </c:pt>
                <c:pt idx="123">
                  <c:v>5.5422195262146134</c:v>
                </c:pt>
                <c:pt idx="124">
                  <c:v>5.4620400267636686</c:v>
                </c:pt>
                <c:pt idx="125">
                  <c:v>5.3455867315851808</c:v>
                </c:pt>
                <c:pt idx="126">
                  <c:v>5.3311530458012655</c:v>
                </c:pt>
                <c:pt idx="127">
                  <c:v>5.37326566371833</c:v>
                </c:pt>
                <c:pt idx="128">
                  <c:v>5.332243624464911</c:v>
                </c:pt>
                <c:pt idx="129">
                  <c:v>5.2959884247135998</c:v>
                </c:pt>
                <c:pt idx="130">
                  <c:v>5.3266944442030697</c:v>
                </c:pt>
                <c:pt idx="131">
                  <c:v>5.3183635695445348</c:v>
                </c:pt>
                <c:pt idx="132">
                  <c:v>5.2506831461195418</c:v>
                </c:pt>
                <c:pt idx="133">
                  <c:v>5.2499772178532416</c:v>
                </c:pt>
                <c:pt idx="134">
                  <c:v>5.1985323850222374</c:v>
                </c:pt>
                <c:pt idx="135">
                  <c:v>5.215161279656086</c:v>
                </c:pt>
                <c:pt idx="136">
                  <c:v>5.2493516577287505</c:v>
                </c:pt>
                <c:pt idx="137">
                  <c:v>5.1371340211088237</c:v>
                </c:pt>
                <c:pt idx="138">
                  <c:v>5.1262246907609876</c:v>
                </c:pt>
                <c:pt idx="139">
                  <c:v>5.2130957033372649</c:v>
                </c:pt>
                <c:pt idx="140">
                  <c:v>5.1946369039848319</c:v>
                </c:pt>
                <c:pt idx="141">
                  <c:v>5.2128689758116824</c:v>
                </c:pt>
                <c:pt idx="142">
                  <c:v>5.2375203108473931</c:v>
                </c:pt>
                <c:pt idx="143">
                  <c:v>5.2764446341262516</c:v>
                </c:pt>
                <c:pt idx="144">
                  <c:v>5.2759920855212945</c:v>
                </c:pt>
                <c:pt idx="145">
                  <c:v>5.316730051575095</c:v>
                </c:pt>
                <c:pt idx="146">
                  <c:v>5.4057768207713819</c:v>
                </c:pt>
                <c:pt idx="147">
                  <c:v>5.3172633782857543</c:v>
                </c:pt>
                <c:pt idx="148">
                  <c:v>5.3725765647661916</c:v>
                </c:pt>
                <c:pt idx="149">
                  <c:v>5.3673545334453889</c:v>
                </c:pt>
                <c:pt idx="150">
                  <c:v>5.3552498807124724</c:v>
                </c:pt>
                <c:pt idx="151">
                  <c:v>5.3511942987655781</c:v>
                </c:pt>
                <c:pt idx="152">
                  <c:v>5.3532206845993979</c:v>
                </c:pt>
                <c:pt idx="153">
                  <c:v>5.4048966731585812</c:v>
                </c:pt>
                <c:pt idx="154">
                  <c:v>5.3305584668740424</c:v>
                </c:pt>
                <c:pt idx="155">
                  <c:v>5.328826857971702</c:v>
                </c:pt>
                <c:pt idx="156">
                  <c:v>5.3106234620230204</c:v>
                </c:pt>
                <c:pt idx="157">
                  <c:v>5.3037581934638398</c:v>
                </c:pt>
                <c:pt idx="158">
                  <c:v>5.3105776099091164</c:v>
                </c:pt>
                <c:pt idx="159">
                  <c:v>5.3422365890690298</c:v>
                </c:pt>
                <c:pt idx="160">
                  <c:v>5.3258114249653152</c:v>
                </c:pt>
                <c:pt idx="161">
                  <c:v>5.3414617775818058</c:v>
                </c:pt>
                <c:pt idx="162">
                  <c:v>5.2544100776370675</c:v>
                </c:pt>
                <c:pt idx="163">
                  <c:v>5.2733795436022044</c:v>
                </c:pt>
                <c:pt idx="164">
                  <c:v>5.2988927777620294</c:v>
                </c:pt>
                <c:pt idx="165">
                  <c:v>5.3176777681410705</c:v>
                </c:pt>
                <c:pt idx="166">
                  <c:v>5.2166465831937607</c:v>
                </c:pt>
                <c:pt idx="167">
                  <c:v>5.3277891077091484</c:v>
                </c:pt>
                <c:pt idx="168">
                  <c:v>5.4498487709429675</c:v>
                </c:pt>
                <c:pt idx="169">
                  <c:v>5.4157663059114336</c:v>
                </c:pt>
                <c:pt idx="170">
                  <c:v>5.5040664285370502</c:v>
                </c:pt>
                <c:pt idx="171">
                  <c:v>5.4917235447968737</c:v>
                </c:pt>
                <c:pt idx="172">
                  <c:v>5.5323532448297685</c:v>
                </c:pt>
                <c:pt idx="173">
                  <c:v>5.5067826741087469</c:v>
                </c:pt>
                <c:pt idx="174">
                  <c:v>5.587636819092066</c:v>
                </c:pt>
                <c:pt idx="175">
                  <c:v>5.5215856335429576</c:v>
                </c:pt>
                <c:pt idx="176">
                  <c:v>5.5231891760417877</c:v>
                </c:pt>
                <c:pt idx="177">
                  <c:v>5.5543810828792184</c:v>
                </c:pt>
                <c:pt idx="178">
                  <c:v>5.501789563626267</c:v>
                </c:pt>
                <c:pt idx="179">
                  <c:v>5.415584124983555</c:v>
                </c:pt>
                <c:pt idx="180">
                  <c:v>5.4223535818969957</c:v>
                </c:pt>
                <c:pt idx="181">
                  <c:v>5.3786190068762192</c:v>
                </c:pt>
                <c:pt idx="182">
                  <c:v>5.3451629077068405</c:v>
                </c:pt>
                <c:pt idx="183">
                  <c:v>5.3551930338990346</c:v>
                </c:pt>
                <c:pt idx="184">
                  <c:v>5.3450048447414114</c:v>
                </c:pt>
                <c:pt idx="185">
                  <c:v>5.2459620149558646</c:v>
                </c:pt>
                <c:pt idx="186">
                  <c:v>5.3245937937318564</c:v>
                </c:pt>
                <c:pt idx="187">
                  <c:v>5.291325192930131</c:v>
                </c:pt>
                <c:pt idx="188">
                  <c:v>5.2165592230123963</c:v>
                </c:pt>
                <c:pt idx="189">
                  <c:v>5.2833746538946533</c:v>
                </c:pt>
                <c:pt idx="190">
                  <c:v>5.179974882741825</c:v>
                </c:pt>
                <c:pt idx="191">
                  <c:v>5.2329077198467493</c:v>
                </c:pt>
                <c:pt idx="192">
                  <c:v>5.3725163356766048</c:v>
                </c:pt>
                <c:pt idx="193">
                  <c:v>5.3504414187040554</c:v>
                </c:pt>
                <c:pt idx="194">
                  <c:v>5.3071349378324246</c:v>
                </c:pt>
                <c:pt idx="195">
                  <c:v>5.3511334354353535</c:v>
                </c:pt>
                <c:pt idx="196">
                  <c:v>5.3876851278499762</c:v>
                </c:pt>
                <c:pt idx="197">
                  <c:v>5.3451220625626394</c:v>
                </c:pt>
                <c:pt idx="198">
                  <c:v>5.2899629846591436</c:v>
                </c:pt>
                <c:pt idx="199">
                  <c:v>5.3780151102104456</c:v>
                </c:pt>
                <c:pt idx="200">
                  <c:v>5.4041879967546755</c:v>
                </c:pt>
                <c:pt idx="201">
                  <c:v>5.434181108067702</c:v>
                </c:pt>
                <c:pt idx="202">
                  <c:v>5.4321246743621332</c:v>
                </c:pt>
                <c:pt idx="203">
                  <c:v>5.42324472048894</c:v>
                </c:pt>
                <c:pt idx="204">
                  <c:v>5.4190604866430379</c:v>
                </c:pt>
                <c:pt idx="205">
                  <c:v>5.3635885481802683</c:v>
                </c:pt>
                <c:pt idx="206">
                  <c:v>5.2916308809267774</c:v>
                </c:pt>
                <c:pt idx="207">
                  <c:v>5.2883651240712233</c:v>
                </c:pt>
                <c:pt idx="208">
                  <c:v>5.3222606077415824</c:v>
                </c:pt>
                <c:pt idx="209">
                  <c:v>5.2855204725126743</c:v>
                </c:pt>
                <c:pt idx="210">
                  <c:v>5.3717310088762833</c:v>
                </c:pt>
                <c:pt idx="211">
                  <c:v>5.324770586188186</c:v>
                </c:pt>
                <c:pt idx="212">
                  <c:v>5.2836918927573988</c:v>
                </c:pt>
                <c:pt idx="213">
                  <c:v>5.2230846334557155</c:v>
                </c:pt>
                <c:pt idx="214">
                  <c:v>5.1608160794183355</c:v>
                </c:pt>
                <c:pt idx="215">
                  <c:v>5.2055669597346883</c:v>
                </c:pt>
                <c:pt idx="216">
                  <c:v>5.3966154374687987</c:v>
                </c:pt>
                <c:pt idx="217">
                  <c:v>5.3377140236490828</c:v>
                </c:pt>
                <c:pt idx="218">
                  <c:v>5.3556019721609402</c:v>
                </c:pt>
                <c:pt idx="219">
                  <c:v>5.426797206963502</c:v>
                </c:pt>
                <c:pt idx="220">
                  <c:v>5.4125404438507472</c:v>
                </c:pt>
                <c:pt idx="221">
                  <c:v>5.4810163416144961</c:v>
                </c:pt>
                <c:pt idx="222">
                  <c:v>5.4938806473758621</c:v>
                </c:pt>
                <c:pt idx="223">
                  <c:v>5.4913498158011844</c:v>
                </c:pt>
                <c:pt idx="224">
                  <c:v>5.3709623572584819</c:v>
                </c:pt>
                <c:pt idx="225">
                  <c:v>5.4130001075473757</c:v>
                </c:pt>
                <c:pt idx="226">
                  <c:v>5.4246351923075951</c:v>
                </c:pt>
                <c:pt idx="227">
                  <c:v>5.3850000308196497</c:v>
                </c:pt>
                <c:pt idx="228">
                  <c:v>5.310443084603155</c:v>
                </c:pt>
                <c:pt idx="229">
                  <c:v>5.2606220859811659</c:v>
                </c:pt>
                <c:pt idx="230">
                  <c:v>5.266242553204</c:v>
                </c:pt>
                <c:pt idx="231">
                  <c:v>5.3062387015911252</c:v>
                </c:pt>
                <c:pt idx="232">
                  <c:v>5.2349063250894874</c:v>
                </c:pt>
                <c:pt idx="233">
                  <c:v>5.2051194282129103</c:v>
                </c:pt>
                <c:pt idx="234">
                  <c:v>5.1459950059792323</c:v>
                </c:pt>
                <c:pt idx="235">
                  <c:v>5.127698778102034</c:v>
                </c:pt>
                <c:pt idx="236">
                  <c:v>5.1486483667563334</c:v>
                </c:pt>
                <c:pt idx="237">
                  <c:v>5.1749229212238896</c:v>
                </c:pt>
                <c:pt idx="238">
                  <c:v>5.1318174778463428</c:v>
                </c:pt>
                <c:pt idx="239">
                  <c:v>5.1440638083662309</c:v>
                </c:pt>
                <c:pt idx="240">
                  <c:v>5.0687827030348052</c:v>
                </c:pt>
                <c:pt idx="241">
                  <c:v>5.1756731349920377</c:v>
                </c:pt>
                <c:pt idx="242">
                  <c:v>5.166812947000162</c:v>
                </c:pt>
                <c:pt idx="243">
                  <c:v>5.147685082859347</c:v>
                </c:pt>
                <c:pt idx="244">
                  <c:v>5.1205281532920663</c:v>
                </c:pt>
                <c:pt idx="245">
                  <c:v>5.2370652378206568</c:v>
                </c:pt>
                <c:pt idx="246">
                  <c:v>5.3071176540485077</c:v>
                </c:pt>
                <c:pt idx="247">
                  <c:v>5.3780425564853189</c:v>
                </c:pt>
                <c:pt idx="248">
                  <c:v>5.3556941980050672</c:v>
                </c:pt>
                <c:pt idx="249">
                  <c:v>5.3958745769018943</c:v>
                </c:pt>
                <c:pt idx="250">
                  <c:v>5.4315428724890129</c:v>
                </c:pt>
                <c:pt idx="251">
                  <c:v>5.3997514735543017</c:v>
                </c:pt>
                <c:pt idx="252">
                  <c:v>5.3493585632361862</c:v>
                </c:pt>
                <c:pt idx="253">
                  <c:v>5.9637767297429907</c:v>
                </c:pt>
                <c:pt idx="254">
                  <c:v>5.9686014410525488</c:v>
                </c:pt>
                <c:pt idx="255">
                  <c:v>5.9670063982221757</c:v>
                </c:pt>
                <c:pt idx="256">
                  <c:v>5.9682305003304341</c:v>
                </c:pt>
                <c:pt idx="257">
                  <c:v>5.9733509993675709</c:v>
                </c:pt>
                <c:pt idx="258">
                  <c:v>5.9741790723463915</c:v>
                </c:pt>
                <c:pt idx="259">
                  <c:v>5.9725872038816998</c:v>
                </c:pt>
                <c:pt idx="260">
                  <c:v>5.9728590506964458</c:v>
                </c:pt>
                <c:pt idx="261">
                  <c:v>5.9712149763554034</c:v>
                </c:pt>
                <c:pt idx="262">
                  <c:v>5.9714658388515076</c:v>
                </c:pt>
                <c:pt idx="263">
                  <c:v>5.9722143276084259</c:v>
                </c:pt>
                <c:pt idx="264">
                  <c:v>5.9651722872018107</c:v>
                </c:pt>
                <c:pt idx="265">
                  <c:v>5.9639428877016272</c:v>
                </c:pt>
                <c:pt idx="266">
                  <c:v>5.9703675533514406</c:v>
                </c:pt>
                <c:pt idx="267">
                  <c:v>5.9652526797676799</c:v>
                </c:pt>
                <c:pt idx="268">
                  <c:v>5.9639828236887293</c:v>
                </c:pt>
                <c:pt idx="269">
                  <c:v>5.9589475457646444</c:v>
                </c:pt>
                <c:pt idx="270">
                  <c:v>5.9580715978700303</c:v>
                </c:pt>
                <c:pt idx="271">
                  <c:v>5.9602707252045466</c:v>
                </c:pt>
                <c:pt idx="272">
                  <c:v>5.9519763218635697</c:v>
                </c:pt>
                <c:pt idx="273">
                  <c:v>5.9543824815064905</c:v>
                </c:pt>
                <c:pt idx="274">
                  <c:v>5.9489425550625157</c:v>
                </c:pt>
                <c:pt idx="275">
                  <c:v>5.9470480173960709</c:v>
                </c:pt>
                <c:pt idx="276">
                  <c:v>5.9532866983236339</c:v>
                </c:pt>
                <c:pt idx="277">
                  <c:v>5.949351506684283</c:v>
                </c:pt>
                <c:pt idx="278">
                  <c:v>5.9474365640877345</c:v>
                </c:pt>
                <c:pt idx="279">
                  <c:v>5.9538710519766411</c:v>
                </c:pt>
                <c:pt idx="280">
                  <c:v>5.9500200317002667</c:v>
                </c:pt>
                <c:pt idx="281">
                  <c:v>5.9528678696086308</c:v>
                </c:pt>
                <c:pt idx="282">
                  <c:v>5.9447948441499934</c:v>
                </c:pt>
                <c:pt idx="283">
                  <c:v>5.9432770603806899</c:v>
                </c:pt>
                <c:pt idx="284">
                  <c:v>5.6939423403969984</c:v>
                </c:pt>
                <c:pt idx="285">
                  <c:v>5.5119086926510326</c:v>
                </c:pt>
                <c:pt idx="286">
                  <c:v>5.4639536370196646</c:v>
                </c:pt>
                <c:pt idx="287">
                  <c:v>5.4730037711884485</c:v>
                </c:pt>
                <c:pt idx="288">
                  <c:v>5.5197756397834876</c:v>
                </c:pt>
                <c:pt idx="289">
                  <c:v>5.6320619931129077</c:v>
                </c:pt>
                <c:pt idx="290">
                  <c:v>5.5483768196075847</c:v>
                </c:pt>
                <c:pt idx="291">
                  <c:v>5.3900575567106497</c:v>
                </c:pt>
                <c:pt idx="292">
                  <c:v>5.4236222790357527</c:v>
                </c:pt>
                <c:pt idx="293">
                  <c:v>5.3721117060750609</c:v>
                </c:pt>
                <c:pt idx="294">
                  <c:v>5.2397326323325508</c:v>
                </c:pt>
                <c:pt idx="295">
                  <c:v>5.3275558536427434</c:v>
                </c:pt>
                <c:pt idx="296">
                  <c:v>5.2250667467569025</c:v>
                </c:pt>
                <c:pt idx="297">
                  <c:v>5.2606290257445556</c:v>
                </c:pt>
                <c:pt idx="298">
                  <c:v>5.3140084154147029</c:v>
                </c:pt>
                <c:pt idx="299">
                  <c:v>5.2766205579973677</c:v>
                </c:pt>
                <c:pt idx="300">
                  <c:v>5.1730209390215718</c:v>
                </c:pt>
                <c:pt idx="301">
                  <c:v>5.2409589374206904</c:v>
                </c:pt>
                <c:pt idx="302">
                  <c:v>5.1453653933108408</c:v>
                </c:pt>
                <c:pt idx="303">
                  <c:v>5.2785405896790545</c:v>
                </c:pt>
                <c:pt idx="304">
                  <c:v>5.2455619606045962</c:v>
                </c:pt>
                <c:pt idx="305">
                  <c:v>5.2748103884155135</c:v>
                </c:pt>
                <c:pt idx="306">
                  <c:v>5.3104328678402197</c:v>
                </c:pt>
                <c:pt idx="307">
                  <c:v>5.4048995805281557</c:v>
                </c:pt>
                <c:pt idx="308">
                  <c:v>5.4626484577496299</c:v>
                </c:pt>
                <c:pt idx="309">
                  <c:v>5.4639969280718921</c:v>
                </c:pt>
                <c:pt idx="310">
                  <c:v>5.4837692554525725</c:v>
                </c:pt>
                <c:pt idx="311">
                  <c:v>5.3982182372411529</c:v>
                </c:pt>
                <c:pt idx="312">
                  <c:v>5.4145090169149714</c:v>
                </c:pt>
                <c:pt idx="313">
                  <c:v>5.4517525890750393</c:v>
                </c:pt>
                <c:pt idx="314">
                  <c:v>5.3988974110651107</c:v>
                </c:pt>
                <c:pt idx="315">
                  <c:v>5.4354749905768029</c:v>
                </c:pt>
                <c:pt idx="316">
                  <c:v>5.4514671243236767</c:v>
                </c:pt>
                <c:pt idx="317">
                  <c:v>5.4040536360835034</c:v>
                </c:pt>
                <c:pt idx="318">
                  <c:v>5.1870857023801715</c:v>
                </c:pt>
                <c:pt idx="319">
                  <c:v>5.2255876280855498</c:v>
                </c:pt>
                <c:pt idx="320">
                  <c:v>5.2207337368002671</c:v>
                </c:pt>
                <c:pt idx="321">
                  <c:v>5.1769274114857824</c:v>
                </c:pt>
                <c:pt idx="322">
                  <c:v>5.1232764242883517</c:v>
                </c:pt>
                <c:pt idx="323">
                  <c:v>5.1522751752802129</c:v>
                </c:pt>
                <c:pt idx="324">
                  <c:v>5.2074187150790614</c:v>
                </c:pt>
                <c:pt idx="325">
                  <c:v>5.3594918882637606</c:v>
                </c:pt>
                <c:pt idx="326">
                  <c:v>5.2978122362140336</c:v>
                </c:pt>
                <c:pt idx="327">
                  <c:v>5.2786430821328461</c:v>
                </c:pt>
                <c:pt idx="328">
                  <c:v>5.1854561286547192</c:v>
                </c:pt>
                <c:pt idx="329">
                  <c:v>5.2475389903545127</c:v>
                </c:pt>
                <c:pt idx="330">
                  <c:v>5.3128725916955419</c:v>
                </c:pt>
                <c:pt idx="331">
                  <c:v>5.3610581825043173</c:v>
                </c:pt>
                <c:pt idx="332">
                  <c:v>5.4184746853991781</c:v>
                </c:pt>
                <c:pt idx="333">
                  <c:v>5.3352366438121699</c:v>
                </c:pt>
                <c:pt idx="334">
                  <c:v>5.3056702013283239</c:v>
                </c:pt>
                <c:pt idx="335">
                  <c:v>5.3217447799760196</c:v>
                </c:pt>
                <c:pt idx="336">
                  <c:v>5.2497259050850866</c:v>
                </c:pt>
                <c:pt idx="337">
                  <c:v>5.2897378656886307</c:v>
                </c:pt>
                <c:pt idx="338">
                  <c:v>5.2799298806320003</c:v>
                </c:pt>
                <c:pt idx="339">
                  <c:v>5.1915882225802186</c:v>
                </c:pt>
                <c:pt idx="340">
                  <c:v>5.2313273547606522</c:v>
                </c:pt>
                <c:pt idx="341">
                  <c:v>5.094805701064387</c:v>
                </c:pt>
                <c:pt idx="342">
                  <c:v>5.0817518067430747</c:v>
                </c:pt>
                <c:pt idx="343">
                  <c:v>4.9702316097472616</c:v>
                </c:pt>
                <c:pt idx="344">
                  <c:v>5.0630976567319967</c:v>
                </c:pt>
                <c:pt idx="345">
                  <c:v>5.0006165279128831</c:v>
                </c:pt>
                <c:pt idx="346">
                  <c:v>5.0037574578415249</c:v>
                </c:pt>
                <c:pt idx="347">
                  <c:v>4.9701755959578691</c:v>
                </c:pt>
                <c:pt idx="348">
                  <c:v>5.0533539494597823</c:v>
                </c:pt>
                <c:pt idx="349">
                  <c:v>5.0284564131791489</c:v>
                </c:pt>
                <c:pt idx="350">
                  <c:v>5.0305256272974654</c:v>
                </c:pt>
                <c:pt idx="351">
                  <c:v>4.9841576665076461</c:v>
                </c:pt>
                <c:pt idx="352">
                  <c:v>5.0990194154537596</c:v>
                </c:pt>
                <c:pt idx="353">
                  <c:v>5.1220533531692096</c:v>
                </c:pt>
                <c:pt idx="354">
                  <c:v>5.1774610320390284</c:v>
                </c:pt>
                <c:pt idx="355">
                  <c:v>5.2551796290496604</c:v>
                </c:pt>
                <c:pt idx="356">
                  <c:v>5.2943809899548704</c:v>
                </c:pt>
                <c:pt idx="357">
                  <c:v>5.2799769694553316</c:v>
                </c:pt>
                <c:pt idx="358">
                  <c:v>5.2485300869665483</c:v>
                </c:pt>
                <c:pt idx="359">
                  <c:v>5.240163736096628</c:v>
                </c:pt>
                <c:pt idx="360">
                  <c:v>5.2152325794729721</c:v>
                </c:pt>
                <c:pt idx="361">
                  <c:v>5.1925930294014018</c:v>
                </c:pt>
                <c:pt idx="362">
                  <c:v>5.1680642364522162</c:v>
                </c:pt>
                <c:pt idx="363">
                  <c:v>5.1502902180799293</c:v>
                </c:pt>
                <c:pt idx="364">
                  <c:v>5.2195883082477899</c:v>
                </c:pt>
                <c:pt idx="365">
                  <c:v>5.1645380066271915</c:v>
                </c:pt>
                <c:pt idx="366">
                  <c:v>5.1885172831761475</c:v>
                </c:pt>
                <c:pt idx="367">
                  <c:v>5.1305357663237787</c:v>
                </c:pt>
                <c:pt idx="368">
                  <c:v>5.0486868536410503</c:v>
                </c:pt>
                <c:pt idx="369">
                  <c:v>5.1460257402959622</c:v>
                </c:pt>
                <c:pt idx="370">
                  <c:v>5.1727634537655423</c:v>
                </c:pt>
                <c:pt idx="371">
                  <c:v>5.1546466160210702</c:v>
                </c:pt>
                <c:pt idx="372">
                  <c:v>5.1332361455395885</c:v>
                </c:pt>
                <c:pt idx="373">
                  <c:v>5.1378602273993144</c:v>
                </c:pt>
                <c:pt idx="374">
                  <c:v>5.0847548148777681</c:v>
                </c:pt>
                <c:pt idx="375">
                  <c:v>5.0459621716099132</c:v>
                </c:pt>
                <c:pt idx="376">
                  <c:v>5.088812921018496</c:v>
                </c:pt>
                <c:pt idx="377">
                  <c:v>5.2140891712937094</c:v>
                </c:pt>
                <c:pt idx="378">
                  <c:v>5.1713984361836713</c:v>
                </c:pt>
                <c:pt idx="379">
                  <c:v>5.3133355596439111</c:v>
                </c:pt>
                <c:pt idx="380">
                  <c:v>5.4856775477841273</c:v>
                </c:pt>
                <c:pt idx="381">
                  <c:v>5.4881164693270215</c:v>
                </c:pt>
                <c:pt idx="382">
                  <c:v>5.551913891904281</c:v>
                </c:pt>
                <c:pt idx="383">
                  <c:v>5.4818562180336441</c:v>
                </c:pt>
                <c:pt idx="384">
                  <c:v>5.3908520686392718</c:v>
                </c:pt>
                <c:pt idx="385">
                  <c:v>5.393829153398503</c:v>
                </c:pt>
                <c:pt idx="386">
                  <c:v>5.506696536643342</c:v>
                </c:pt>
                <c:pt idx="387">
                  <c:v>5.5512692628103535</c:v>
                </c:pt>
                <c:pt idx="388">
                  <c:v>5.5752505818047817</c:v>
                </c:pt>
                <c:pt idx="389">
                  <c:v>5.4211388097680837</c:v>
                </c:pt>
                <c:pt idx="390">
                  <c:v>5.2894869510946316</c:v>
                </c:pt>
                <c:pt idx="391">
                  <c:v>5.3205922840183613</c:v>
                </c:pt>
                <c:pt idx="392">
                  <c:v>5.2538994569784094</c:v>
                </c:pt>
                <c:pt idx="393">
                  <c:v>5.2250245512316313</c:v>
                </c:pt>
                <c:pt idx="394">
                  <c:v>5.1780631010163187</c:v>
                </c:pt>
                <c:pt idx="395">
                  <c:v>5.2352624845407369</c:v>
                </c:pt>
                <c:pt idx="396">
                  <c:v>5.0893187643616509</c:v>
                </c:pt>
                <c:pt idx="397">
                  <c:v>5.2077573763311991</c:v>
                </c:pt>
                <c:pt idx="398">
                  <c:v>5.0921793122499359</c:v>
                </c:pt>
                <c:pt idx="399">
                  <c:v>5.1855341001854036</c:v>
                </c:pt>
                <c:pt idx="400">
                  <c:v>5.172747787621117</c:v>
                </c:pt>
                <c:pt idx="401">
                  <c:v>5.1131951249131928</c:v>
                </c:pt>
                <c:pt idx="402">
                  <c:v>5.1371596571609137</c:v>
                </c:pt>
                <c:pt idx="403">
                  <c:v>5.130559488272505</c:v>
                </c:pt>
                <c:pt idx="404">
                  <c:v>5.120658797493709</c:v>
                </c:pt>
                <c:pt idx="405">
                  <c:v>5.2640761189393279</c:v>
                </c:pt>
                <c:pt idx="406">
                  <c:v>5.4340776686192092</c:v>
                </c:pt>
                <c:pt idx="407">
                  <c:v>5.3849431205733387</c:v>
                </c:pt>
                <c:pt idx="408">
                  <c:v>5.1508641773829842</c:v>
                </c:pt>
                <c:pt idx="409">
                  <c:v>5.1497070706590549</c:v>
                </c:pt>
                <c:pt idx="410">
                  <c:v>5.1857206531450197</c:v>
                </c:pt>
                <c:pt idx="411">
                  <c:v>5.2208541678567411</c:v>
                </c:pt>
                <c:pt idx="412">
                  <c:v>5.2094304518794656</c:v>
                </c:pt>
                <c:pt idx="413">
                  <c:v>5.2496926606344978</c:v>
                </c:pt>
                <c:pt idx="414">
                  <c:v>5.3033163119555216</c:v>
                </c:pt>
                <c:pt idx="415">
                  <c:v>5.2017078983709162</c:v>
                </c:pt>
                <c:pt idx="416">
                  <c:v>5.1946797089460928</c:v>
                </c:pt>
                <c:pt idx="417">
                  <c:v>5.214957500510339</c:v>
                </c:pt>
                <c:pt idx="418">
                  <c:v>5.2335617948619397</c:v>
                </c:pt>
                <c:pt idx="419">
                  <c:v>5.092665846549048</c:v>
                </c:pt>
                <c:pt idx="420">
                  <c:v>5.2044655784861806</c:v>
                </c:pt>
                <c:pt idx="421">
                  <c:v>5.0757844462927055</c:v>
                </c:pt>
                <c:pt idx="422">
                  <c:v>5.1242772249003634</c:v>
                </c:pt>
                <c:pt idx="423">
                  <c:v>5.2289754073043833</c:v>
                </c:pt>
                <c:pt idx="424">
                  <c:v>5.2794556942095818</c:v>
                </c:pt>
                <c:pt idx="425">
                  <c:v>5.20068849861158</c:v>
                </c:pt>
                <c:pt idx="426">
                  <c:v>5.1586127727710256</c:v>
                </c:pt>
                <c:pt idx="427">
                  <c:v>5.1904322538775274</c:v>
                </c:pt>
                <c:pt idx="428">
                  <c:v>5.2181360858714081</c:v>
                </c:pt>
                <c:pt idx="429">
                  <c:v>5.3141997217844379</c:v>
                </c:pt>
                <c:pt idx="430">
                  <c:v>5.2991203651397827</c:v>
                </c:pt>
                <c:pt idx="431">
                  <c:v>5.3207391927767773</c:v>
                </c:pt>
                <c:pt idx="432">
                  <c:v>5.2888522716733384</c:v>
                </c:pt>
                <c:pt idx="433">
                  <c:v>5.2538643967827507</c:v>
                </c:pt>
                <c:pt idx="434">
                  <c:v>5.2158077410179988</c:v>
                </c:pt>
                <c:pt idx="435">
                  <c:v>5.2043604445390867</c:v>
                </c:pt>
                <c:pt idx="436">
                  <c:v>5.1730734557802904</c:v>
                </c:pt>
                <c:pt idx="437">
                  <c:v>5.1774652634110572</c:v>
                </c:pt>
                <c:pt idx="438">
                  <c:v>5.178066394532987</c:v>
                </c:pt>
                <c:pt idx="439">
                  <c:v>5.1258990979767134</c:v>
                </c:pt>
                <c:pt idx="440">
                  <c:v>5.1164852952963313</c:v>
                </c:pt>
                <c:pt idx="441">
                  <c:v>5.1091544395938397</c:v>
                </c:pt>
                <c:pt idx="442">
                  <c:v>5.0631875590503892</c:v>
                </c:pt>
                <c:pt idx="443">
                  <c:v>5.0821617114282747</c:v>
                </c:pt>
                <c:pt idx="444">
                  <c:v>5.0762404208438188</c:v>
                </c:pt>
                <c:pt idx="445">
                  <c:v>4.9653977098320814</c:v>
                </c:pt>
                <c:pt idx="446">
                  <c:v>5.0348727110431266</c:v>
                </c:pt>
                <c:pt idx="447">
                  <c:v>5.0771118910011142</c:v>
                </c:pt>
                <c:pt idx="448">
                  <c:v>4.9424132392886051</c:v>
                </c:pt>
                <c:pt idx="449">
                  <c:v>5.1164136157207505</c:v>
                </c:pt>
                <c:pt idx="450">
                  <c:v>5.2205059947421608</c:v>
                </c:pt>
                <c:pt idx="451">
                  <c:v>5.1295439741076025</c:v>
                </c:pt>
                <c:pt idx="452">
                  <c:v>5.2405852655348841</c:v>
                </c:pt>
                <c:pt idx="453">
                  <c:v>5.2141850116291453</c:v>
                </c:pt>
                <c:pt idx="454">
                  <c:v>5.2153982902430132</c:v>
                </c:pt>
                <c:pt idx="455">
                  <c:v>5.343839329795145</c:v>
                </c:pt>
                <c:pt idx="456">
                  <c:v>5.3216359559469426</c:v>
                </c:pt>
                <c:pt idx="457">
                  <c:v>5.2278848430489608</c:v>
                </c:pt>
                <c:pt idx="458">
                  <c:v>5.2262062047669815</c:v>
                </c:pt>
                <c:pt idx="459">
                  <c:v>5.1273161877457181</c:v>
                </c:pt>
                <c:pt idx="460">
                  <c:v>5.2427236252046212</c:v>
                </c:pt>
                <c:pt idx="461">
                  <c:v>5.240335564953563</c:v>
                </c:pt>
                <c:pt idx="462">
                  <c:v>5.2068776420080392</c:v>
                </c:pt>
                <c:pt idx="463">
                  <c:v>5.2532191460414888</c:v>
                </c:pt>
                <c:pt idx="464">
                  <c:v>5.2044256384133067</c:v>
                </c:pt>
                <c:pt idx="465">
                  <c:v>5.1496109469199407</c:v>
                </c:pt>
                <c:pt idx="466">
                  <c:v>5.1208346286530526</c:v>
                </c:pt>
                <c:pt idx="467">
                  <c:v>5.2232658555370328</c:v>
                </c:pt>
                <c:pt idx="468">
                  <c:v>5.104490934091543</c:v>
                </c:pt>
                <c:pt idx="469">
                  <c:v>5.1507735878626004</c:v>
                </c:pt>
                <c:pt idx="470">
                  <c:v>5.2344988116894191</c:v>
                </c:pt>
                <c:pt idx="471">
                  <c:v>5.2057808129174514</c:v>
                </c:pt>
                <c:pt idx="472">
                  <c:v>5.1917768672841458</c:v>
                </c:pt>
                <c:pt idx="473">
                  <c:v>5.1729461807821426</c:v>
                </c:pt>
                <c:pt idx="474">
                  <c:v>5.115180729015222</c:v>
                </c:pt>
                <c:pt idx="475">
                  <c:v>5.2602720457861931</c:v>
                </c:pt>
                <c:pt idx="476">
                  <c:v>5.2065968538753475</c:v>
                </c:pt>
                <c:pt idx="477">
                  <c:v>5.2673381572001148</c:v>
                </c:pt>
                <c:pt idx="478">
                  <c:v>5.3348104152545135</c:v>
                </c:pt>
                <c:pt idx="479">
                  <c:v>5.494252959370745</c:v>
                </c:pt>
                <c:pt idx="480">
                  <c:v>5.5452081740596251</c:v>
                </c:pt>
                <c:pt idx="481">
                  <c:v>5.5815497616161789</c:v>
                </c:pt>
                <c:pt idx="482">
                  <c:v>5.6030181536369925</c:v>
                </c:pt>
                <c:pt idx="483">
                  <c:v>5.5047352850774098</c:v>
                </c:pt>
                <c:pt idx="484">
                  <c:v>5.6115047706714147</c:v>
                </c:pt>
                <c:pt idx="485">
                  <c:v>5.59872935133615</c:v>
                </c:pt>
                <c:pt idx="486">
                  <c:v>5.6265769649123829</c:v>
                </c:pt>
                <c:pt idx="487">
                  <c:v>5.3181291241309534</c:v>
                </c:pt>
                <c:pt idx="488">
                  <c:v>5.3061869617072457</c:v>
                </c:pt>
                <c:pt idx="489">
                  <c:v>5.4007678891700843</c:v>
                </c:pt>
                <c:pt idx="490">
                  <c:v>5.4044148130946272</c:v>
                </c:pt>
                <c:pt idx="491">
                  <c:v>5.2480946242100508</c:v>
                </c:pt>
                <c:pt idx="492">
                  <c:v>5.2736543953515218</c:v>
                </c:pt>
                <c:pt idx="493">
                  <c:v>5.3365367203046947</c:v>
                </c:pt>
                <c:pt idx="494">
                  <c:v>5.2328953711454123</c:v>
                </c:pt>
                <c:pt idx="495">
                  <c:v>5.2363510733893159</c:v>
                </c:pt>
                <c:pt idx="496">
                  <c:v>5.2108508521252119</c:v>
                </c:pt>
                <c:pt idx="497">
                  <c:v>5.1068794989906818</c:v>
                </c:pt>
                <c:pt idx="498">
                  <c:v>5.1664812329733802</c:v>
                </c:pt>
                <c:pt idx="499">
                  <c:v>5.1416198881189334</c:v>
                </c:pt>
                <c:pt idx="500">
                  <c:v>5.1748159380277121</c:v>
                </c:pt>
                <c:pt idx="501">
                  <c:v>5.1680511474566773</c:v>
                </c:pt>
                <c:pt idx="502">
                  <c:v>5.1783332494456795</c:v>
                </c:pt>
                <c:pt idx="503">
                  <c:v>5.1825749220503941</c:v>
                </c:pt>
                <c:pt idx="504">
                  <c:v>5.2720575102082492</c:v>
                </c:pt>
                <c:pt idx="505">
                  <c:v>5.2643846410943302</c:v>
                </c:pt>
                <c:pt idx="506">
                  <c:v>5.3888977484960368</c:v>
                </c:pt>
                <c:pt idx="507">
                  <c:v>5.4316952648534045</c:v>
                </c:pt>
                <c:pt idx="508">
                  <c:v>5.4160072574162168</c:v>
                </c:pt>
                <c:pt idx="509">
                  <c:v>5.375365226415254</c:v>
                </c:pt>
                <c:pt idx="510">
                  <c:v>5.3136913408059527</c:v>
                </c:pt>
                <c:pt idx="511">
                  <c:v>5.3149109056769452</c:v>
                </c:pt>
                <c:pt idx="512">
                  <c:v>5.3220048399330082</c:v>
                </c:pt>
                <c:pt idx="513">
                  <c:v>5.3565523049607924</c:v>
                </c:pt>
                <c:pt idx="514">
                  <c:v>5.3812362106723253</c:v>
                </c:pt>
                <c:pt idx="515">
                  <c:v>5.377581933520295</c:v>
                </c:pt>
                <c:pt idx="516">
                  <c:v>5.3108686977695587</c:v>
                </c:pt>
                <c:pt idx="517">
                  <c:v>5.3935867550536747</c:v>
                </c:pt>
                <c:pt idx="518">
                  <c:v>5.2790070070594535</c:v>
                </c:pt>
                <c:pt idx="519">
                  <c:v>5.2426955437351932</c:v>
                </c:pt>
                <c:pt idx="520">
                  <c:v>5.2702497725967072</c:v>
                </c:pt>
                <c:pt idx="521">
                  <c:v>5.2354669389242936</c:v>
                </c:pt>
                <c:pt idx="522">
                  <c:v>5.2194936661668496</c:v>
                </c:pt>
                <c:pt idx="523">
                  <c:v>5.3250984593464947</c:v>
                </c:pt>
                <c:pt idx="524">
                  <c:v>5.3728963203070794</c:v>
                </c:pt>
                <c:pt idx="525">
                  <c:v>5.3133085297067515</c:v>
                </c:pt>
                <c:pt idx="526">
                  <c:v>5.3251809107905546</c:v>
                </c:pt>
                <c:pt idx="527">
                  <c:v>5.3003221755125312</c:v>
                </c:pt>
                <c:pt idx="528">
                  <c:v>5.3173572353343124</c:v>
                </c:pt>
                <c:pt idx="529">
                  <c:v>5.3693445386299201</c:v>
                </c:pt>
                <c:pt idx="530">
                  <c:v>5.3620469433339935</c:v>
                </c:pt>
                <c:pt idx="531">
                  <c:v>5.3262944695048082</c:v>
                </c:pt>
                <c:pt idx="532">
                  <c:v>5.3175652246517942</c:v>
                </c:pt>
                <c:pt idx="533">
                  <c:v>5.3132619924171518</c:v>
                </c:pt>
                <c:pt idx="534">
                  <c:v>5.2650426498566354</c:v>
                </c:pt>
                <c:pt idx="535">
                  <c:v>5.2061950442783376</c:v>
                </c:pt>
                <c:pt idx="536">
                  <c:v>5.2365154639330163</c:v>
                </c:pt>
                <c:pt idx="537">
                  <c:v>5.1859257805982519</c:v>
                </c:pt>
                <c:pt idx="538">
                  <c:v>5.1481254303843382</c:v>
                </c:pt>
                <c:pt idx="539">
                  <c:v>5.2027571628574787</c:v>
                </c:pt>
                <c:pt idx="540">
                  <c:v>5.1245328680809008</c:v>
                </c:pt>
                <c:pt idx="541">
                  <c:v>5.1774942829840951</c:v>
                </c:pt>
                <c:pt idx="542">
                  <c:v>5.1997367506057568</c:v>
                </c:pt>
                <c:pt idx="543">
                  <c:v>5.180792513781352</c:v>
                </c:pt>
                <c:pt idx="544">
                  <c:v>5.1428901949907866</c:v>
                </c:pt>
                <c:pt idx="545">
                  <c:v>5.1470075710168706</c:v>
                </c:pt>
                <c:pt idx="546">
                  <c:v>5.1528171672511034</c:v>
                </c:pt>
                <c:pt idx="547">
                  <c:v>5.1748376770946223</c:v>
                </c:pt>
                <c:pt idx="548">
                  <c:v>5.2198088665448825</c:v>
                </c:pt>
                <c:pt idx="549">
                  <c:v>5.3153915694528093</c:v>
                </c:pt>
                <c:pt idx="550">
                  <c:v>5.3283558985891233</c:v>
                </c:pt>
                <c:pt idx="551">
                  <c:v>5.2315040043110379</c:v>
                </c:pt>
                <c:pt idx="552">
                  <c:v>5.3271394195218482</c:v>
                </c:pt>
                <c:pt idx="553">
                  <c:v>5.3318060716840625</c:v>
                </c:pt>
                <c:pt idx="554">
                  <c:v>5.3402934239291744</c:v>
                </c:pt>
                <c:pt idx="555">
                  <c:v>5.3698318448140654</c:v>
                </c:pt>
                <c:pt idx="556">
                  <c:v>5.3892119246126073</c:v>
                </c:pt>
                <c:pt idx="557">
                  <c:v>5.3252010326446761</c:v>
                </c:pt>
                <c:pt idx="558">
                  <c:v>5.4143850110755309</c:v>
                </c:pt>
                <c:pt idx="559">
                  <c:v>5.3896133187627679</c:v>
                </c:pt>
                <c:pt idx="560">
                  <c:v>5.3423524223617056</c:v>
                </c:pt>
                <c:pt idx="561">
                  <c:v>5.3624597418653082</c:v>
                </c:pt>
                <c:pt idx="562">
                  <c:v>5.3397873090591181</c:v>
                </c:pt>
                <c:pt idx="563">
                  <c:v>5.3222967030970354</c:v>
                </c:pt>
                <c:pt idx="564">
                  <c:v>5.3279605937786645</c:v>
                </c:pt>
                <c:pt idx="565">
                  <c:v>5.2612887105995911</c:v>
                </c:pt>
                <c:pt idx="566">
                  <c:v>5.2390536505233536</c:v>
                </c:pt>
                <c:pt idx="567">
                  <c:v>5.3659010628014139</c:v>
                </c:pt>
                <c:pt idx="568">
                  <c:v>5.2600820412901141</c:v>
                </c:pt>
                <c:pt idx="569">
                  <c:v>5.3622223311305888</c:v>
                </c:pt>
                <c:pt idx="570">
                  <c:v>5.3129438851160273</c:v>
                </c:pt>
                <c:pt idx="571">
                  <c:v>5.2897932405918429</c:v>
                </c:pt>
                <c:pt idx="572">
                  <c:v>5.2434047223910474</c:v>
                </c:pt>
                <c:pt idx="573">
                  <c:v>5.3827882791742461</c:v>
                </c:pt>
                <c:pt idx="574">
                  <c:v>5.4056511053996203</c:v>
                </c:pt>
                <c:pt idx="575">
                  <c:v>5.3396115340469663</c:v>
                </c:pt>
                <c:pt idx="576">
                  <c:v>5.5865921184975189</c:v>
                </c:pt>
                <c:pt idx="577">
                  <c:v>5.6786498635412865</c:v>
                </c:pt>
                <c:pt idx="578">
                  <c:v>5.6708429586807636</c:v>
                </c:pt>
                <c:pt idx="579">
                  <c:v>5.6703074481746674</c:v>
                </c:pt>
                <c:pt idx="580">
                  <c:v>5.5821465528968366</c:v>
                </c:pt>
                <c:pt idx="581">
                  <c:v>5.6343574336817097</c:v>
                </c:pt>
                <c:pt idx="582">
                  <c:v>5.7323397459506182</c:v>
                </c:pt>
                <c:pt idx="583">
                  <c:v>5.7085798108825712</c:v>
                </c:pt>
                <c:pt idx="584">
                  <c:v>5.6265779825941564</c:v>
                </c:pt>
                <c:pt idx="585">
                  <c:v>5.5952452728590911</c:v>
                </c:pt>
                <c:pt idx="586">
                  <c:v>5.392346856539203</c:v>
                </c:pt>
                <c:pt idx="587">
                  <c:v>5.3783323302164669</c:v>
                </c:pt>
                <c:pt idx="588">
                  <c:v>5.2901039775687835</c:v>
                </c:pt>
                <c:pt idx="589">
                  <c:v>5.2756242161650624</c:v>
                </c:pt>
                <c:pt idx="590">
                  <c:v>5.2531189673533314</c:v>
                </c:pt>
                <c:pt idx="591">
                  <c:v>5.2061447456571539</c:v>
                </c:pt>
                <c:pt idx="592">
                  <c:v>5.2234562817193249</c:v>
                </c:pt>
                <c:pt idx="593">
                  <c:v>5.1672337147980922</c:v>
                </c:pt>
                <c:pt idx="594">
                  <c:v>5.1669230513432201</c:v>
                </c:pt>
                <c:pt idx="595">
                  <c:v>5.1822539531049747</c:v>
                </c:pt>
                <c:pt idx="596">
                  <c:v>5.2189343278756555</c:v>
                </c:pt>
                <c:pt idx="597">
                  <c:v>5.1599604497341165</c:v>
                </c:pt>
                <c:pt idx="598">
                  <c:v>5.1290849073541978</c:v>
                </c:pt>
                <c:pt idx="599">
                  <c:v>5.2147143408937398</c:v>
                </c:pt>
                <c:pt idx="600">
                  <c:v>5.232899459715485</c:v>
                </c:pt>
                <c:pt idx="601">
                  <c:v>5.216740676721848</c:v>
                </c:pt>
                <c:pt idx="602">
                  <c:v>5.2383328626779466</c:v>
                </c:pt>
                <c:pt idx="603">
                  <c:v>5.2597890406757735</c:v>
                </c:pt>
                <c:pt idx="604">
                  <c:v>5.3378652952693892</c:v>
                </c:pt>
                <c:pt idx="605">
                  <c:v>5.4079799464773872</c:v>
                </c:pt>
                <c:pt idx="606">
                  <c:v>5.4554844827582745</c:v>
                </c:pt>
                <c:pt idx="607">
                  <c:v>5.4327953285050601</c:v>
                </c:pt>
                <c:pt idx="608">
                  <c:v>5.4114524807802296</c:v>
                </c:pt>
                <c:pt idx="609">
                  <c:v>5.4257584173727604</c:v>
                </c:pt>
                <c:pt idx="610">
                  <c:v>5.4105782588922233</c:v>
                </c:pt>
                <c:pt idx="611">
                  <c:v>5.4381131234413731</c:v>
                </c:pt>
                <c:pt idx="612">
                  <c:v>5.4826456560345953</c:v>
                </c:pt>
                <c:pt idx="613">
                  <c:v>5.4954815894282376</c:v>
                </c:pt>
                <c:pt idx="614">
                  <c:v>5.4930453934229115</c:v>
                </c:pt>
                <c:pt idx="615">
                  <c:v>5.4770671396216759</c:v>
                </c:pt>
                <c:pt idx="616">
                  <c:v>5.4693162615858766</c:v>
                </c:pt>
                <c:pt idx="617">
                  <c:v>5.4137087310424299</c:v>
                </c:pt>
                <c:pt idx="618">
                  <c:v>5.4265423987634307</c:v>
                </c:pt>
                <c:pt idx="619">
                  <c:v>5.4676371889573749</c:v>
                </c:pt>
                <c:pt idx="620">
                  <c:v>5.4226946048396574</c:v>
                </c:pt>
                <c:pt idx="621">
                  <c:v>5.4168117948863541</c:v>
                </c:pt>
                <c:pt idx="622">
                  <c:v>5.4825220617972512</c:v>
                </c:pt>
                <c:pt idx="623">
                  <c:v>5.4267871994495334</c:v>
                </c:pt>
                <c:pt idx="624">
                  <c:v>5.4441403682959599</c:v>
                </c:pt>
                <c:pt idx="625">
                  <c:v>5.4010285950034191</c:v>
                </c:pt>
                <c:pt idx="626">
                  <c:v>5.464587738576042</c:v>
                </c:pt>
                <c:pt idx="627">
                  <c:v>5.4821928484143578</c:v>
                </c:pt>
                <c:pt idx="628">
                  <c:v>5.4997177242242685</c:v>
                </c:pt>
                <c:pt idx="629">
                  <c:v>5.4459985739250847</c:v>
                </c:pt>
                <c:pt idx="630">
                  <c:v>5.4638719558979254</c:v>
                </c:pt>
                <c:pt idx="631">
                  <c:v>5.397925690997659</c:v>
                </c:pt>
                <c:pt idx="632">
                  <c:v>5.4059563348062385</c:v>
                </c:pt>
                <c:pt idx="633">
                  <c:v>5.3631108816454631</c:v>
                </c:pt>
                <c:pt idx="634">
                  <c:v>5.2909202943837128</c:v>
                </c:pt>
                <c:pt idx="635">
                  <c:v>5.3824341304875416</c:v>
                </c:pt>
                <c:pt idx="636">
                  <c:v>5.2567979306971262</c:v>
                </c:pt>
                <c:pt idx="637">
                  <c:v>5.190396744694791</c:v>
                </c:pt>
                <c:pt idx="638">
                  <c:v>5.290308494443317</c:v>
                </c:pt>
                <c:pt idx="639">
                  <c:v>5.1972521657956792</c:v>
                </c:pt>
                <c:pt idx="640">
                  <c:v>5.2255427020975915</c:v>
                </c:pt>
                <c:pt idx="641">
                  <c:v>5.1946875041325784</c:v>
                </c:pt>
                <c:pt idx="642">
                  <c:v>5.1934717803087098</c:v>
                </c:pt>
                <c:pt idx="643">
                  <c:v>5.1570397617598953</c:v>
                </c:pt>
                <c:pt idx="644">
                  <c:v>5.207813919398447</c:v>
                </c:pt>
                <c:pt idx="645">
                  <c:v>5.2565495396545794</c:v>
                </c:pt>
                <c:pt idx="646">
                  <c:v>5.2546818235778323</c:v>
                </c:pt>
                <c:pt idx="647">
                  <c:v>5.2783372264575439</c:v>
                </c:pt>
                <c:pt idx="648">
                  <c:v>5.3310213955587926</c:v>
                </c:pt>
                <c:pt idx="649">
                  <c:v>5.3391211025452634</c:v>
                </c:pt>
                <c:pt idx="650">
                  <c:v>5.4446700448514047</c:v>
                </c:pt>
                <c:pt idx="651">
                  <c:v>5.4596860403947014</c:v>
                </c:pt>
                <c:pt idx="652">
                  <c:v>5.3926704693203202</c:v>
                </c:pt>
                <c:pt idx="653">
                  <c:v>5.3894949406076718</c:v>
                </c:pt>
                <c:pt idx="654">
                  <c:v>5.4389023877399367</c:v>
                </c:pt>
                <c:pt idx="655">
                  <c:v>5.4321591455119149</c:v>
                </c:pt>
                <c:pt idx="656">
                  <c:v>5.4488103952643696</c:v>
                </c:pt>
                <c:pt idx="657">
                  <c:v>5.475026884055973</c:v>
                </c:pt>
                <c:pt idx="658">
                  <c:v>5.4138078136592505</c:v>
                </c:pt>
                <c:pt idx="659">
                  <c:v>5.4230405182118142</c:v>
                </c:pt>
                <c:pt idx="660">
                  <c:v>5.4256750567183243</c:v>
                </c:pt>
                <c:pt idx="661">
                  <c:v>5.4487534364239378</c:v>
                </c:pt>
                <c:pt idx="662">
                  <c:v>5.3968644347586059</c:v>
                </c:pt>
                <c:pt idx="663">
                  <c:v>5.3689815974441277</c:v>
                </c:pt>
                <c:pt idx="664">
                  <c:v>5.4138937969076819</c:v>
                </c:pt>
                <c:pt idx="665">
                  <c:v>5.3682842625736953</c:v>
                </c:pt>
                <c:pt idx="666">
                  <c:v>5.3855367389438609</c:v>
                </c:pt>
                <c:pt idx="667">
                  <c:v>5.3428164916424299</c:v>
                </c:pt>
                <c:pt idx="668">
                  <c:v>5.4121449056026698</c:v>
                </c:pt>
                <c:pt idx="669">
                  <c:v>5.3797602384541365</c:v>
                </c:pt>
                <c:pt idx="670">
                  <c:v>5.3587929832268992</c:v>
                </c:pt>
                <c:pt idx="671">
                  <c:v>5.3921203038925665</c:v>
                </c:pt>
                <c:pt idx="672">
                  <c:v>5.4391729708130159</c:v>
                </c:pt>
                <c:pt idx="673">
                  <c:v>5.4734937260215899</c:v>
                </c:pt>
                <c:pt idx="674">
                  <c:v>5.4919047897736997</c:v>
                </c:pt>
                <c:pt idx="675">
                  <c:v>5.6606087121117881</c:v>
                </c:pt>
                <c:pt idx="676">
                  <c:v>5.7942793587079162</c:v>
                </c:pt>
                <c:pt idx="677">
                  <c:v>5.8931044659219767</c:v>
                </c:pt>
                <c:pt idx="678">
                  <c:v>5.7526809953878324</c:v>
                </c:pt>
                <c:pt idx="679">
                  <c:v>5.7583309646815355</c:v>
                </c:pt>
                <c:pt idx="680">
                  <c:v>5.8654848012512018</c:v>
                </c:pt>
                <c:pt idx="681">
                  <c:v>5.8393616283798373</c:v>
                </c:pt>
                <c:pt idx="682">
                  <c:v>5.8795753718321322</c:v>
                </c:pt>
                <c:pt idx="683">
                  <c:v>6.0089264873153727</c:v>
                </c:pt>
                <c:pt idx="684">
                  <c:v>5.9233215712810319</c:v>
                </c:pt>
                <c:pt idx="685">
                  <c:v>5.8004966505614242</c:v>
                </c:pt>
                <c:pt idx="686">
                  <c:v>5.6131857404690217</c:v>
                </c:pt>
                <c:pt idx="687">
                  <c:v>5.5369403823182628</c:v>
                </c:pt>
                <c:pt idx="688">
                  <c:v>5.5460712724434051</c:v>
                </c:pt>
                <c:pt idx="689">
                  <c:v>5.346047640597952</c:v>
                </c:pt>
                <c:pt idx="690">
                  <c:v>5.3824159200462924</c:v>
                </c:pt>
                <c:pt idx="691">
                  <c:v>5.3532432510304506</c:v>
                </c:pt>
                <c:pt idx="692">
                  <c:v>5.2598727560007434</c:v>
                </c:pt>
                <c:pt idx="693">
                  <c:v>5.2474446657140925</c:v>
                </c:pt>
                <c:pt idx="694">
                  <c:v>5.1972305472412543</c:v>
                </c:pt>
                <c:pt idx="695">
                  <c:v>5.2164176785122898</c:v>
                </c:pt>
                <c:pt idx="696">
                  <c:v>5.2417584003620616</c:v>
                </c:pt>
                <c:pt idx="697">
                  <c:v>5.1558447541909551</c:v>
                </c:pt>
                <c:pt idx="698">
                  <c:v>5.1854641626048936</c:v>
                </c:pt>
                <c:pt idx="699">
                  <c:v>5.1880593842375804</c:v>
                </c:pt>
                <c:pt idx="700">
                  <c:v>5.2099776220882692</c:v>
                </c:pt>
                <c:pt idx="701">
                  <c:v>5.2275156510809984</c:v>
                </c:pt>
                <c:pt idx="702">
                  <c:v>5.363888350302239</c:v>
                </c:pt>
                <c:pt idx="703">
                  <c:v>5.3693661145876748</c:v>
                </c:pt>
                <c:pt idx="704">
                  <c:v>5.4567945690502428</c:v>
                </c:pt>
                <c:pt idx="705">
                  <c:v>5.6086468359694015</c:v>
                </c:pt>
                <c:pt idx="706">
                  <c:v>5.6171609660939108</c:v>
                </c:pt>
                <c:pt idx="707">
                  <c:v>5.6257566124820277</c:v>
                </c:pt>
                <c:pt idx="708">
                  <c:v>5.4863634813787874</c:v>
                </c:pt>
                <c:pt idx="709">
                  <c:v>5.5066864290548043</c:v>
                </c:pt>
                <c:pt idx="710">
                  <c:v>5.5278078999424762</c:v>
                </c:pt>
                <c:pt idx="711">
                  <c:v>5.5504955590453813</c:v>
                </c:pt>
                <c:pt idx="712">
                  <c:v>5.5226310545690565</c:v>
                </c:pt>
                <c:pt idx="713">
                  <c:v>5.5141643638034434</c:v>
                </c:pt>
                <c:pt idx="714">
                  <c:v>5.5435940252360805</c:v>
                </c:pt>
                <c:pt idx="715">
                  <c:v>5.5749615746640568</c:v>
                </c:pt>
                <c:pt idx="716">
                  <c:v>5.5358470412552983</c:v>
                </c:pt>
                <c:pt idx="717">
                  <c:v>5.5516820324295617</c:v>
                </c:pt>
                <c:pt idx="718">
                  <c:v>5.543036268143986</c:v>
                </c:pt>
                <c:pt idx="719">
                  <c:v>5.5217064424397924</c:v>
                </c:pt>
                <c:pt idx="720">
                  <c:v>5.5109677946447633</c:v>
                </c:pt>
                <c:pt idx="721">
                  <c:v>5.5592392726797133</c:v>
                </c:pt>
                <c:pt idx="722">
                  <c:v>5.5666781235754268</c:v>
                </c:pt>
                <c:pt idx="723">
                  <c:v>5.5978166746374916</c:v>
                </c:pt>
                <c:pt idx="724">
                  <c:v>5.5098466092557459</c:v>
                </c:pt>
                <c:pt idx="725">
                  <c:v>5.5018335175079329</c:v>
                </c:pt>
                <c:pt idx="726">
                  <c:v>5.5356327033199664</c:v>
                </c:pt>
                <c:pt idx="727">
                  <c:v>5.5230305654596341</c:v>
                </c:pt>
                <c:pt idx="728">
                  <c:v>5.5408755002416026</c:v>
                </c:pt>
                <c:pt idx="729">
                  <c:v>5.5328940894719532</c:v>
                </c:pt>
                <c:pt idx="730">
                  <c:v>5.5129691878685323</c:v>
                </c:pt>
                <c:pt idx="731">
                  <c:v>5.4588839481674931</c:v>
                </c:pt>
                <c:pt idx="732">
                  <c:v>5.3289625637252236</c:v>
                </c:pt>
                <c:pt idx="733">
                  <c:v>5.35673628853087</c:v>
                </c:pt>
                <c:pt idx="734">
                  <c:v>5.3614448327378366</c:v>
                </c:pt>
                <c:pt idx="735">
                  <c:v>5.3216057253459503</c:v>
                </c:pt>
                <c:pt idx="736">
                  <c:v>5.2930848292801862</c:v>
                </c:pt>
                <c:pt idx="737">
                  <c:v>5.3027228196137814</c:v>
                </c:pt>
                <c:pt idx="738">
                  <c:v>5.1902846426868239</c:v>
                </c:pt>
                <c:pt idx="739">
                  <c:v>5.234444875141536</c:v>
                </c:pt>
                <c:pt idx="740">
                  <c:v>5.1658122833782336</c:v>
                </c:pt>
                <c:pt idx="741">
                  <c:v>5.088320236541529</c:v>
                </c:pt>
                <c:pt idx="742">
                  <c:v>5.1159336082471301</c:v>
                </c:pt>
                <c:pt idx="743">
                  <c:v>5.1742963969160565</c:v>
                </c:pt>
                <c:pt idx="744">
                  <c:v>5.4112294344048957</c:v>
                </c:pt>
                <c:pt idx="745">
                  <c:v>5.4331045326075769</c:v>
                </c:pt>
                <c:pt idx="746">
                  <c:v>5.4744067599651629</c:v>
                </c:pt>
                <c:pt idx="747">
                  <c:v>5.3856637207145903</c:v>
                </c:pt>
                <c:pt idx="748">
                  <c:v>5.4162939804584287</c:v>
                </c:pt>
                <c:pt idx="749">
                  <c:v>5.3725456556619795</c:v>
                </c:pt>
                <c:pt idx="750">
                  <c:v>5.3811518504612366</c:v>
                </c:pt>
                <c:pt idx="751">
                  <c:v>5.4908442184333985</c:v>
                </c:pt>
                <c:pt idx="752">
                  <c:v>5.4922708574901895</c:v>
                </c:pt>
                <c:pt idx="753">
                  <c:v>5.5042928218570264</c:v>
                </c:pt>
                <c:pt idx="754">
                  <c:v>5.6277896133219452</c:v>
                </c:pt>
                <c:pt idx="755">
                  <c:v>5.6418702827280534</c:v>
                </c:pt>
                <c:pt idx="756">
                  <c:v>5.6113374950250012</c:v>
                </c:pt>
                <c:pt idx="757">
                  <c:v>5.5834144482575594</c:v>
                </c:pt>
                <c:pt idx="758">
                  <c:v>5.5751046446687731</c:v>
                </c:pt>
                <c:pt idx="759">
                  <c:v>5.5631749163289808</c:v>
                </c:pt>
                <c:pt idx="760">
                  <c:v>5.5135360960211939</c:v>
                </c:pt>
                <c:pt idx="761">
                  <c:v>5.5054470363679293</c:v>
                </c:pt>
                <c:pt idx="762">
                  <c:v>5.5161903556055503</c:v>
                </c:pt>
                <c:pt idx="763">
                  <c:v>5.5110852046158536</c:v>
                </c:pt>
                <c:pt idx="764">
                  <c:v>5.5189096196854095</c:v>
                </c:pt>
                <c:pt idx="765">
                  <c:v>5.541700372146904</c:v>
                </c:pt>
                <c:pt idx="766">
                  <c:v>5.5449042481086375</c:v>
                </c:pt>
                <c:pt idx="767">
                  <c:v>5.5490490945283817</c:v>
                </c:pt>
                <c:pt idx="768">
                  <c:v>5.5235661045818301</c:v>
                </c:pt>
                <c:pt idx="769">
                  <c:v>5.5251271221918055</c:v>
                </c:pt>
                <c:pt idx="770">
                  <c:v>5.514322299454439</c:v>
                </c:pt>
                <c:pt idx="771">
                  <c:v>5.5598969145817581</c:v>
                </c:pt>
                <c:pt idx="772">
                  <c:v>5.6247534374943573</c:v>
                </c:pt>
                <c:pt idx="773">
                  <c:v>5.7255397042113483</c:v>
                </c:pt>
                <c:pt idx="774">
                  <c:v>5.7312173937256885</c:v>
                </c:pt>
                <c:pt idx="775">
                  <c:v>6.0245601554050223</c:v>
                </c:pt>
                <c:pt idx="776">
                  <c:v>6.0053363795676304</c:v>
                </c:pt>
                <c:pt idx="777">
                  <c:v>5.9651066502717942</c:v>
                </c:pt>
                <c:pt idx="778">
                  <c:v>5.9287885948760106</c:v>
                </c:pt>
                <c:pt idx="779">
                  <c:v>6.0040576602356666</c:v>
                </c:pt>
                <c:pt idx="780">
                  <c:v>5.8831454580501816</c:v>
                </c:pt>
                <c:pt idx="781">
                  <c:v>6.357272129293202</c:v>
                </c:pt>
                <c:pt idx="782">
                  <c:v>6.3299868854309222</c:v>
                </c:pt>
                <c:pt idx="783">
                  <c:v>6.2986869933955862</c:v>
                </c:pt>
                <c:pt idx="784">
                  <c:v>5.926827733679314</c:v>
                </c:pt>
                <c:pt idx="785">
                  <c:v>5.5248085602171635</c:v>
                </c:pt>
                <c:pt idx="786">
                  <c:v>5.8795826401315638</c:v>
                </c:pt>
                <c:pt idx="787">
                  <c:v>5.646603696465248</c:v>
                </c:pt>
                <c:pt idx="788">
                  <c:v>5.48163059515191</c:v>
                </c:pt>
                <c:pt idx="789">
                  <c:v>5.6083031577352349</c:v>
                </c:pt>
                <c:pt idx="790">
                  <c:v>5.3702809400992875</c:v>
                </c:pt>
                <c:pt idx="791">
                  <c:v>5.4913062117387206</c:v>
                </c:pt>
                <c:pt idx="792">
                  <c:v>5.2566661240032788</c:v>
                </c:pt>
                <c:pt idx="793">
                  <c:v>5.4015683512665502</c:v>
                </c:pt>
                <c:pt idx="794">
                  <c:v>5.3303257313614854</c:v>
                </c:pt>
                <c:pt idx="795">
                  <c:v>5.2948025988446084</c:v>
                </c:pt>
                <c:pt idx="796">
                  <c:v>5.2779059664685679</c:v>
                </c:pt>
                <c:pt idx="797">
                  <c:v>5.2224747751587026</c:v>
                </c:pt>
                <c:pt idx="798">
                  <c:v>5.2016145930118913</c:v>
                </c:pt>
                <c:pt idx="799">
                  <c:v>5.1788024231613017</c:v>
                </c:pt>
                <c:pt idx="800">
                  <c:v>5.1517254577466014</c:v>
                </c:pt>
                <c:pt idx="801">
                  <c:v>5.2594669714575071</c:v>
                </c:pt>
                <c:pt idx="802">
                  <c:v>5.609172296073023</c:v>
                </c:pt>
                <c:pt idx="803">
                  <c:v>5.6869812580383234</c:v>
                </c:pt>
                <c:pt idx="804">
                  <c:v>5.7438185354436095</c:v>
                </c:pt>
                <c:pt idx="805">
                  <c:v>5.7330628790574343</c:v>
                </c:pt>
                <c:pt idx="806">
                  <c:v>5.5932461621084935</c:v>
                </c:pt>
                <c:pt idx="807">
                  <c:v>5.7620723738757196</c:v>
                </c:pt>
                <c:pt idx="808">
                  <c:v>5.7857303006833209</c:v>
                </c:pt>
                <c:pt idx="809">
                  <c:v>5.7356160813033581</c:v>
                </c:pt>
                <c:pt idx="810">
                  <c:v>5.6884960846965695</c:v>
                </c:pt>
                <c:pt idx="811">
                  <c:v>5.7184332464154242</c:v>
                </c:pt>
                <c:pt idx="812">
                  <c:v>5.7023248300027705</c:v>
                </c:pt>
                <c:pt idx="813">
                  <c:v>5.7323568729560366</c:v>
                </c:pt>
                <c:pt idx="814">
                  <c:v>5.6802684122181253</c:v>
                </c:pt>
                <c:pt idx="815">
                  <c:v>5.7132494041177289</c:v>
                </c:pt>
                <c:pt idx="816">
                  <c:v>5.7036829630677399</c:v>
                </c:pt>
                <c:pt idx="817">
                  <c:v>5.6943184254148154</c:v>
                </c:pt>
                <c:pt idx="818">
                  <c:v>5.7221301472856441</c:v>
                </c:pt>
                <c:pt idx="819">
                  <c:v>5.762993628681337</c:v>
                </c:pt>
                <c:pt idx="820">
                  <c:v>5.7886671564501908</c:v>
                </c:pt>
                <c:pt idx="821">
                  <c:v>5.7935637581790393</c:v>
                </c:pt>
                <c:pt idx="822">
                  <c:v>5.8198713430406883</c:v>
                </c:pt>
                <c:pt idx="823">
                  <c:v>5.808980212256956</c:v>
                </c:pt>
                <c:pt idx="824">
                  <c:v>5.6521822558841768</c:v>
                </c:pt>
                <c:pt idx="825">
                  <c:v>5.5551791055280351</c:v>
                </c:pt>
                <c:pt idx="826">
                  <c:v>5.610942422643677</c:v>
                </c:pt>
                <c:pt idx="827">
                  <c:v>5.6379158093783133</c:v>
                </c:pt>
                <c:pt idx="828">
                  <c:v>5.6288358220669137</c:v>
                </c:pt>
                <c:pt idx="829">
                  <c:v>5.6760636001124425</c:v>
                </c:pt>
                <c:pt idx="830">
                  <c:v>5.5337893817174528</c:v>
                </c:pt>
                <c:pt idx="831">
                  <c:v>5.5808404810947509</c:v>
                </c:pt>
                <c:pt idx="832">
                  <c:v>5.4729073373661992</c:v>
                </c:pt>
                <c:pt idx="833">
                  <c:v>5.5334796448221937</c:v>
                </c:pt>
                <c:pt idx="834">
                  <c:v>5.4191836055418463</c:v>
                </c:pt>
                <c:pt idx="835">
                  <c:v>5.400807895321325</c:v>
                </c:pt>
                <c:pt idx="836">
                  <c:v>5.4231408047991181</c:v>
                </c:pt>
                <c:pt idx="837">
                  <c:v>5.433237367073982</c:v>
                </c:pt>
                <c:pt idx="838">
                  <c:v>5.3382222979406464</c:v>
                </c:pt>
                <c:pt idx="839">
                  <c:v>5.2656196373074033</c:v>
                </c:pt>
                <c:pt idx="840">
                  <c:v>5.2507916553778919</c:v>
                </c:pt>
                <c:pt idx="841">
                  <c:v>5.2147949348824492</c:v>
                </c:pt>
                <c:pt idx="842">
                  <c:v>5.3009422708744367</c:v>
                </c:pt>
                <c:pt idx="843">
                  <c:v>5.5489731078752449</c:v>
                </c:pt>
                <c:pt idx="844">
                  <c:v>5.7380211340202569</c:v>
                </c:pt>
                <c:pt idx="845">
                  <c:v>5.7203680720330787</c:v>
                </c:pt>
                <c:pt idx="846">
                  <c:v>5.8093956229742689</c:v>
                </c:pt>
                <c:pt idx="847">
                  <c:v>5.8183900556508821</c:v>
                </c:pt>
                <c:pt idx="848">
                  <c:v>5.8020864751099728</c:v>
                </c:pt>
                <c:pt idx="849">
                  <c:v>5.8010394085995447</c:v>
                </c:pt>
                <c:pt idx="850">
                  <c:v>5.5769351596409917</c:v>
                </c:pt>
                <c:pt idx="851">
                  <c:v>5.5581976486044269</c:v>
                </c:pt>
                <c:pt idx="852">
                  <c:v>5.587592298269235</c:v>
                </c:pt>
                <c:pt idx="853">
                  <c:v>5.603136142078883</c:v>
                </c:pt>
                <c:pt idx="854">
                  <c:v>5.5778019480329197</c:v>
                </c:pt>
                <c:pt idx="855">
                  <c:v>5.689540034640177</c:v>
                </c:pt>
                <c:pt idx="856">
                  <c:v>5.752788743880803</c:v>
                </c:pt>
                <c:pt idx="857">
                  <c:v>5.7599369457432035</c:v>
                </c:pt>
                <c:pt idx="858">
                  <c:v>5.8094280315497278</c:v>
                </c:pt>
                <c:pt idx="859">
                  <c:v>5.7710927008624493</c:v>
                </c:pt>
                <c:pt idx="860">
                  <c:v>5.7498207030122952</c:v>
                </c:pt>
                <c:pt idx="861">
                  <c:v>5.7557200566532618</c:v>
                </c:pt>
                <c:pt idx="862">
                  <c:v>5.7361432929632015</c:v>
                </c:pt>
                <c:pt idx="863">
                  <c:v>5.7289319678664254</c:v>
                </c:pt>
                <c:pt idx="864">
                  <c:v>5.7248473276833707</c:v>
                </c:pt>
                <c:pt idx="865">
                  <c:v>5.751604944427366</c:v>
                </c:pt>
                <c:pt idx="866">
                  <c:v>5.7548724964865583</c:v>
                </c:pt>
                <c:pt idx="867">
                  <c:v>5.7636540769311884</c:v>
                </c:pt>
                <c:pt idx="868">
                  <c:v>5.692440697957756</c:v>
                </c:pt>
                <c:pt idx="869">
                  <c:v>5.7023519407523899</c:v>
                </c:pt>
                <c:pt idx="870">
                  <c:v>5.7145653177335021</c:v>
                </c:pt>
                <c:pt idx="871">
                  <c:v>5.7139183664787021</c:v>
                </c:pt>
                <c:pt idx="872">
                  <c:v>5.8766984089148186</c:v>
                </c:pt>
                <c:pt idx="873">
                  <c:v>5.9129786523596479</c:v>
                </c:pt>
                <c:pt idx="874">
                  <c:v>5.938085287572755</c:v>
                </c:pt>
                <c:pt idx="875">
                  <c:v>6.2069358790876157</c:v>
                </c:pt>
                <c:pt idx="876">
                  <c:v>6.3019376368313083</c:v>
                </c:pt>
                <c:pt idx="877">
                  <c:v>6.1275452940849489</c:v>
                </c:pt>
                <c:pt idx="878">
                  <c:v>6.1504466018826518</c:v>
                </c:pt>
                <c:pt idx="879">
                  <c:v>6.2341473802850516</c:v>
                </c:pt>
                <c:pt idx="880">
                  <c:v>6.1241720811369449</c:v>
                </c:pt>
                <c:pt idx="881">
                  <c:v>6.2097440164922801</c:v>
                </c:pt>
                <c:pt idx="882">
                  <c:v>6.3981811756599054</c:v>
                </c:pt>
                <c:pt idx="883">
                  <c:v>6.3521115237188388</c:v>
                </c:pt>
                <c:pt idx="884">
                  <c:v>6.4769686034387801</c:v>
                </c:pt>
                <c:pt idx="885">
                  <c:v>6.4153393072586669</c:v>
                </c:pt>
                <c:pt idx="886">
                  <c:v>6.2357000734752814</c:v>
                </c:pt>
                <c:pt idx="887">
                  <c:v>6.4063537139953439</c:v>
                </c:pt>
                <c:pt idx="888">
                  <c:v>5.5504590198269765</c:v>
                </c:pt>
                <c:pt idx="889">
                  <c:v>5.8064942313733487</c:v>
                </c:pt>
                <c:pt idx="890">
                  <c:v>5.6288846214135324</c:v>
                </c:pt>
                <c:pt idx="891">
                  <c:v>5.5089547686338953</c:v>
                </c:pt>
                <c:pt idx="892">
                  <c:v>5.423667555664645</c:v>
                </c:pt>
                <c:pt idx="893">
                  <c:v>5.3507246470551424</c:v>
                </c:pt>
                <c:pt idx="894">
                  <c:v>5.3565669235818119</c:v>
                </c:pt>
                <c:pt idx="895">
                  <c:v>5.350211527383653</c:v>
                </c:pt>
                <c:pt idx="896">
                  <c:v>5.3473976833049486</c:v>
                </c:pt>
                <c:pt idx="897">
                  <c:v>5.345988306506352</c:v>
                </c:pt>
                <c:pt idx="898">
                  <c:v>5.3890753621662899</c:v>
                </c:pt>
                <c:pt idx="899">
                  <c:v>5.3476341841966022</c:v>
                </c:pt>
                <c:pt idx="900">
                  <c:v>5.347794399952793</c:v>
                </c:pt>
                <c:pt idx="901">
                  <c:v>5.309879805409401</c:v>
                </c:pt>
                <c:pt idx="902">
                  <c:v>5.3577502490351891</c:v>
                </c:pt>
                <c:pt idx="903">
                  <c:v>5.7471752730772847</c:v>
                </c:pt>
                <c:pt idx="904">
                  <c:v>5.8078725494722656</c:v>
                </c:pt>
                <c:pt idx="905">
                  <c:v>5.8243988067845764</c:v>
                </c:pt>
                <c:pt idx="906">
                  <c:v>5.8280228948130999</c:v>
                </c:pt>
                <c:pt idx="907">
                  <c:v>5.8824002140267746</c:v>
                </c:pt>
                <c:pt idx="908">
                  <c:v>5.9162215615676716</c:v>
                </c:pt>
                <c:pt idx="909">
                  <c:v>5.6938699752883286</c:v>
                </c:pt>
                <c:pt idx="910">
                  <c:v>5.9029728302866191</c:v>
                </c:pt>
                <c:pt idx="911">
                  <c:v>5.7471235398625273</c:v>
                </c:pt>
                <c:pt idx="912">
                  <c:v>5.7189522295863879</c:v>
                </c:pt>
                <c:pt idx="913">
                  <c:v>5.7323858423594274</c:v>
                </c:pt>
                <c:pt idx="914">
                  <c:v>5.7751744001799565</c:v>
                </c:pt>
                <c:pt idx="915">
                  <c:v>5.8037165428555531</c:v>
                </c:pt>
                <c:pt idx="916">
                  <c:v>5.80722118659149</c:v>
                </c:pt>
                <c:pt idx="917">
                  <c:v>5.7980882354474748</c:v>
                </c:pt>
                <c:pt idx="918">
                  <c:v>5.8493807504684989</c:v>
                </c:pt>
                <c:pt idx="919">
                  <c:v>5.8432035760449628</c:v>
                </c:pt>
                <c:pt idx="920">
                  <c:v>5.8615072657295881</c:v>
                </c:pt>
                <c:pt idx="921">
                  <c:v>5.8676092536665063</c:v>
                </c:pt>
                <c:pt idx="922">
                  <c:v>5.8170902896797827</c:v>
                </c:pt>
                <c:pt idx="923">
                  <c:v>5.83687757180516</c:v>
                </c:pt>
                <c:pt idx="924">
                  <c:v>5.824134191238719</c:v>
                </c:pt>
                <c:pt idx="925">
                  <c:v>5.8100520947486824</c:v>
                </c:pt>
                <c:pt idx="926">
                  <c:v>5.8329644234244995</c:v>
                </c:pt>
                <c:pt idx="927">
                  <c:v>5.7568908846026661</c:v>
                </c:pt>
                <c:pt idx="928">
                  <c:v>5.7699045162968998</c:v>
                </c:pt>
                <c:pt idx="929">
                  <c:v>5.7252028812577249</c:v>
                </c:pt>
                <c:pt idx="930">
                  <c:v>5.7034569174046812</c:v>
                </c:pt>
                <c:pt idx="931">
                  <c:v>5.8136932195220856</c:v>
                </c:pt>
                <c:pt idx="932">
                  <c:v>5.5837255388078955</c:v>
                </c:pt>
                <c:pt idx="933">
                  <c:v>5.7834329813290735</c:v>
                </c:pt>
                <c:pt idx="934">
                  <c:v>5.6940062790316919</c:v>
                </c:pt>
                <c:pt idx="935">
                  <c:v>5.6951605901331765</c:v>
                </c:pt>
                <c:pt idx="936">
                  <c:v>5.7173504426089536</c:v>
                </c:pt>
                <c:pt idx="937">
                  <c:v>5.7407296252775621</c:v>
                </c:pt>
                <c:pt idx="938">
                  <c:v>5.7068075829324201</c:v>
                </c:pt>
                <c:pt idx="939">
                  <c:v>5.6760081387578643</c:v>
                </c:pt>
                <c:pt idx="940">
                  <c:v>5.5927470412444631</c:v>
                </c:pt>
                <c:pt idx="941">
                  <c:v>5.5715047176056771</c:v>
                </c:pt>
                <c:pt idx="942">
                  <c:v>5.4332005976536069</c:v>
                </c:pt>
                <c:pt idx="943">
                  <c:v>5.5284755420609946</c:v>
                </c:pt>
                <c:pt idx="944">
                  <c:v>5.5416213003975843</c:v>
                </c:pt>
                <c:pt idx="945">
                  <c:v>5.835315193470934</c:v>
                </c:pt>
                <c:pt idx="946">
                  <c:v>6.0370852829915744</c:v>
                </c:pt>
                <c:pt idx="947">
                  <c:v>6.0528463361145697</c:v>
                </c:pt>
                <c:pt idx="948">
                  <c:v>6.0665133619689042</c:v>
                </c:pt>
                <c:pt idx="949">
                  <c:v>6.1093362130194393</c:v>
                </c:pt>
                <c:pt idx="950">
                  <c:v>6.1327638866111336</c:v>
                </c:pt>
                <c:pt idx="951">
                  <c:v>5.9831784338062066</c:v>
                </c:pt>
                <c:pt idx="952">
                  <c:v>5.7929167662911221</c:v>
                </c:pt>
                <c:pt idx="953">
                  <c:v>5.7376164060105852</c:v>
                </c:pt>
                <c:pt idx="954">
                  <c:v>5.7571308871205424</c:v>
                </c:pt>
                <c:pt idx="955">
                  <c:v>5.7661453177024224</c:v>
                </c:pt>
                <c:pt idx="956">
                  <c:v>5.8003673808592202</c:v>
                </c:pt>
                <c:pt idx="957">
                  <c:v>5.8546499980978455</c:v>
                </c:pt>
                <c:pt idx="958">
                  <c:v>5.8690722250336886</c:v>
                </c:pt>
                <c:pt idx="959">
                  <c:v>5.9343501860177703</c:v>
                </c:pt>
                <c:pt idx="960">
                  <c:v>5.9038684447979133</c:v>
                </c:pt>
                <c:pt idx="961">
                  <c:v>5.9197304745869976</c:v>
                </c:pt>
                <c:pt idx="962">
                  <c:v>5.907916932761184</c:v>
                </c:pt>
                <c:pt idx="963">
                  <c:v>5.8963756091201072</c:v>
                </c:pt>
                <c:pt idx="964">
                  <c:v>5.8623254410674956</c:v>
                </c:pt>
                <c:pt idx="965">
                  <c:v>5.858085088647166</c:v>
                </c:pt>
                <c:pt idx="966">
                  <c:v>5.8419013106745101</c:v>
                </c:pt>
                <c:pt idx="967">
                  <c:v>5.8428770090857389</c:v>
                </c:pt>
                <c:pt idx="968">
                  <c:v>5.8460960384952712</c:v>
                </c:pt>
                <c:pt idx="969">
                  <c:v>5.8489877780514421</c:v>
                </c:pt>
                <c:pt idx="970">
                  <c:v>5.8449791013650794</c:v>
                </c:pt>
                <c:pt idx="971">
                  <c:v>5.7896814601923055</c:v>
                </c:pt>
                <c:pt idx="972">
                  <c:v>5.7944235687125314</c:v>
                </c:pt>
                <c:pt idx="973">
                  <c:v>5.846558355094797</c:v>
                </c:pt>
                <c:pt idx="974">
                  <c:v>5.8795067690101446</c:v>
                </c:pt>
                <c:pt idx="975">
                  <c:v>5.9047970541220307</c:v>
                </c:pt>
                <c:pt idx="976">
                  <c:v>5.997278182976606</c:v>
                </c:pt>
                <c:pt idx="977">
                  <c:v>6.1443817625204797</c:v>
                </c:pt>
                <c:pt idx="978">
                  <c:v>6.2133805254982981</c:v>
                </c:pt>
                <c:pt idx="979">
                  <c:v>6.1995201417987813</c:v>
                </c:pt>
                <c:pt idx="980">
                  <c:v>6.1716698718916856</c:v>
                </c:pt>
                <c:pt idx="981">
                  <c:v>6.0942133333882147</c:v>
                </c:pt>
                <c:pt idx="982">
                  <c:v>6.1642202503045773</c:v>
                </c:pt>
                <c:pt idx="983">
                  <c:v>6.3510905119232532</c:v>
                </c:pt>
                <c:pt idx="984">
                  <c:v>6.2981355425635916</c:v>
                </c:pt>
                <c:pt idx="985">
                  <c:v>6.2861030933385003</c:v>
                </c:pt>
                <c:pt idx="986">
                  <c:v>6.4473462123269636</c:v>
                </c:pt>
                <c:pt idx="987">
                  <c:v>6.3506981883383178</c:v>
                </c:pt>
                <c:pt idx="988">
                  <c:v>5.6646482348256511</c:v>
                </c:pt>
                <c:pt idx="989">
                  <c:v>5.5599522180680099</c:v>
                </c:pt>
                <c:pt idx="990">
                  <c:v>5.696224570684616</c:v>
                </c:pt>
                <c:pt idx="991">
                  <c:v>5.599546808882387</c:v>
                </c:pt>
                <c:pt idx="992">
                  <c:v>5.5801544686181588</c:v>
                </c:pt>
                <c:pt idx="993">
                  <c:v>5.5674787261525065</c:v>
                </c:pt>
                <c:pt idx="994">
                  <c:v>5.5465150253711037</c:v>
                </c:pt>
                <c:pt idx="995">
                  <c:v>5.545608338009048</c:v>
                </c:pt>
                <c:pt idx="996">
                  <c:v>5.3127262821171701</c:v>
                </c:pt>
                <c:pt idx="997">
                  <c:v>5.3176979416541847</c:v>
                </c:pt>
                <c:pt idx="998">
                  <c:v>5.3824719216461716</c:v>
                </c:pt>
                <c:pt idx="999">
                  <c:v>5.3784090172948016</c:v>
                </c:pt>
                <c:pt idx="1000">
                  <c:v>5.3724031202042895</c:v>
                </c:pt>
                <c:pt idx="1001">
                  <c:v>5.3688672596832046</c:v>
                </c:pt>
                <c:pt idx="1002">
                  <c:v>5.4089513216549685</c:v>
                </c:pt>
                <c:pt idx="1003">
                  <c:v>5.3905365573630784</c:v>
                </c:pt>
                <c:pt idx="1004">
                  <c:v>5.4268621248283297</c:v>
                </c:pt>
                <c:pt idx="1005">
                  <c:v>5.4281736023978828</c:v>
                </c:pt>
                <c:pt idx="1006">
                  <c:v>5.7018480862357821</c:v>
                </c:pt>
                <c:pt idx="1007">
                  <c:v>5.951803220507986</c:v>
                </c:pt>
                <c:pt idx="1008">
                  <c:v>5.9498443693062359</c:v>
                </c:pt>
                <c:pt idx="1009">
                  <c:v>5.9625337802219613</c:v>
                </c:pt>
                <c:pt idx="1010">
                  <c:v>5.850965605909372</c:v>
                </c:pt>
                <c:pt idx="1011">
                  <c:v>5.821261783316281</c:v>
                </c:pt>
                <c:pt idx="1012">
                  <c:v>5.8001277267178732</c:v>
                </c:pt>
                <c:pt idx="1013">
                  <c:v>5.7928711167570315</c:v>
                </c:pt>
                <c:pt idx="1014">
                  <c:v>5.8227627549911958</c:v>
                </c:pt>
                <c:pt idx="1015">
                  <c:v>5.8780934415675672</c:v>
                </c:pt>
                <c:pt idx="1016">
                  <c:v>5.9477427171801756</c:v>
                </c:pt>
                <c:pt idx="1017">
                  <c:v>5.9122385028687994</c:v>
                </c:pt>
                <c:pt idx="1018">
                  <c:v>5.9598402347279356</c:v>
                </c:pt>
                <c:pt idx="1019">
                  <c:v>5.9204486767867968</c:v>
                </c:pt>
                <c:pt idx="1020">
                  <c:v>5.8604471423670645</c:v>
                </c:pt>
                <c:pt idx="1021">
                  <c:v>5.8797272225051991</c:v>
                </c:pt>
                <c:pt idx="1022">
                  <c:v>5.8526873476103516</c:v>
                </c:pt>
                <c:pt idx="1023">
                  <c:v>5.9732338384484871</c:v>
                </c:pt>
                <c:pt idx="1024">
                  <c:v>6.0007020810701137</c:v>
                </c:pt>
                <c:pt idx="1025">
                  <c:v>5.9918896425994417</c:v>
                </c:pt>
                <c:pt idx="1026">
                  <c:v>5.9893268137090816</c:v>
                </c:pt>
                <c:pt idx="1027">
                  <c:v>6.0234672711489621</c:v>
                </c:pt>
                <c:pt idx="1028">
                  <c:v>5.9307060826055258</c:v>
                </c:pt>
                <c:pt idx="1029">
                  <c:v>5.9128611611310564</c:v>
                </c:pt>
                <c:pt idx="1030">
                  <c:v>5.8978137218256341</c:v>
                </c:pt>
                <c:pt idx="1031">
                  <c:v>6.0204623793978405</c:v>
                </c:pt>
                <c:pt idx="1032">
                  <c:v>6.0535600995434953</c:v>
                </c:pt>
                <c:pt idx="1033">
                  <c:v>6.1529566026394962</c:v>
                </c:pt>
                <c:pt idx="1034">
                  <c:v>6.0388299585747225</c:v>
                </c:pt>
                <c:pt idx="1035">
                  <c:v>6.1643042103862955</c:v>
                </c:pt>
                <c:pt idx="1036">
                  <c:v>5.9945984855467769</c:v>
                </c:pt>
                <c:pt idx="1037">
                  <c:v>6.0300650049132551</c:v>
                </c:pt>
                <c:pt idx="1038">
                  <c:v>5.7860626806857267</c:v>
                </c:pt>
                <c:pt idx="1039">
                  <c:v>5.8621132971837859</c:v>
                </c:pt>
                <c:pt idx="1040">
                  <c:v>5.9548395360785351</c:v>
                </c:pt>
                <c:pt idx="1041">
                  <c:v>5.896503959218701</c:v>
                </c:pt>
                <c:pt idx="1042">
                  <c:v>5.8914660244600414</c:v>
                </c:pt>
                <c:pt idx="1043">
                  <c:v>5.7661977321508191</c:v>
                </c:pt>
                <c:pt idx="1044">
                  <c:v>5.738565855424353</c:v>
                </c:pt>
                <c:pt idx="1045">
                  <c:v>5.715527024848039</c:v>
                </c:pt>
                <c:pt idx="1046">
                  <c:v>5.7585084923421546</c:v>
                </c:pt>
                <c:pt idx="1047">
                  <c:v>5.9359601345708333</c:v>
                </c:pt>
                <c:pt idx="1048">
                  <c:v>5.9024118570528623</c:v>
                </c:pt>
                <c:pt idx="1049">
                  <c:v>5.649477915887398</c:v>
                </c:pt>
                <c:pt idx="1050">
                  <c:v>6.0754645675121823</c:v>
                </c:pt>
                <c:pt idx="1051">
                  <c:v>5.9714260409363495</c:v>
                </c:pt>
                <c:pt idx="1052">
                  <c:v>5.9194335980213033</c:v>
                </c:pt>
                <c:pt idx="1053">
                  <c:v>6.094070218762071</c:v>
                </c:pt>
                <c:pt idx="1054">
                  <c:v>6.0200066338058154</c:v>
                </c:pt>
                <c:pt idx="1055">
                  <c:v>6.0180467598012708</c:v>
                </c:pt>
                <c:pt idx="1056">
                  <c:v>5.9947646105992876</c:v>
                </c:pt>
                <c:pt idx="1057">
                  <c:v>6.0086859285758116</c:v>
                </c:pt>
                <c:pt idx="1058">
                  <c:v>6.0406004803927678</c:v>
                </c:pt>
                <c:pt idx="1059">
                  <c:v>6.0719561423242334</c:v>
                </c:pt>
                <c:pt idx="1060">
                  <c:v>6.0668988112672926</c:v>
                </c:pt>
                <c:pt idx="1061">
                  <c:v>6.0683441024394353</c:v>
                </c:pt>
                <c:pt idx="1062">
                  <c:v>6.0510457174807541</c:v>
                </c:pt>
                <c:pt idx="1063">
                  <c:v>6.024527521840537</c:v>
                </c:pt>
                <c:pt idx="1064">
                  <c:v>6.0166638394504197</c:v>
                </c:pt>
                <c:pt idx="1065">
                  <c:v>5.9924236483976898</c:v>
                </c:pt>
                <c:pt idx="1066">
                  <c:v>5.9782994674840158</c:v>
                </c:pt>
                <c:pt idx="1067">
                  <c:v>5.9861141758583045</c:v>
                </c:pt>
                <c:pt idx="1068">
                  <c:v>5.9503574999954099</c:v>
                </c:pt>
                <c:pt idx="1069">
                  <c:v>5.9472673650787318</c:v>
                </c:pt>
                <c:pt idx="1070">
                  <c:v>5.9517604065030136</c:v>
                </c:pt>
                <c:pt idx="1071">
                  <c:v>5.929371077164987</c:v>
                </c:pt>
                <c:pt idx="1072">
                  <c:v>5.9099543687755816</c:v>
                </c:pt>
                <c:pt idx="1073">
                  <c:v>5.9982741263969892</c:v>
                </c:pt>
                <c:pt idx="1074">
                  <c:v>6.0087707516951863</c:v>
                </c:pt>
                <c:pt idx="1075">
                  <c:v>6.0623498034154162</c:v>
                </c:pt>
                <c:pt idx="1076">
                  <c:v>6.0409174267226708</c:v>
                </c:pt>
                <c:pt idx="1077">
                  <c:v>6.0183741808233373</c:v>
                </c:pt>
                <c:pt idx="1078">
                  <c:v>6.2284880327754388</c:v>
                </c:pt>
                <c:pt idx="1079">
                  <c:v>6.1356102215506487</c:v>
                </c:pt>
                <c:pt idx="1080">
                  <c:v>6.2092971329155713</c:v>
                </c:pt>
                <c:pt idx="1081">
                  <c:v>6.1816209681824503</c:v>
                </c:pt>
                <c:pt idx="1082">
                  <c:v>6.0851921399540192</c:v>
                </c:pt>
                <c:pt idx="1083">
                  <c:v>6.0963670857338128</c:v>
                </c:pt>
                <c:pt idx="1084">
                  <c:v>6.5810180278260999</c:v>
                </c:pt>
                <c:pt idx="1085">
                  <c:v>6.6742473974367336</c:v>
                </c:pt>
                <c:pt idx="1086">
                  <c:v>6.4667921411532676</c:v>
                </c:pt>
                <c:pt idx="1087">
                  <c:v>6.7589976101059026</c:v>
                </c:pt>
                <c:pt idx="1088">
                  <c:v>6.0245688829845996</c:v>
                </c:pt>
                <c:pt idx="1089">
                  <c:v>6.163897260289156</c:v>
                </c:pt>
                <c:pt idx="1090">
                  <c:v>5.7515341412815539</c:v>
                </c:pt>
                <c:pt idx="1091">
                  <c:v>5.7754051467600158</c:v>
                </c:pt>
                <c:pt idx="1092">
                  <c:v>5.7993797118698973</c:v>
                </c:pt>
                <c:pt idx="1093">
                  <c:v>5.5500343750825385</c:v>
                </c:pt>
                <c:pt idx="1094">
                  <c:v>5.6752534542011936</c:v>
                </c:pt>
                <c:pt idx="1095">
                  <c:v>5.5076908425311926</c:v>
                </c:pt>
                <c:pt idx="1096">
                  <c:v>5.6565012332262672</c:v>
                </c:pt>
                <c:pt idx="1097">
                  <c:v>5.6153052551540394</c:v>
                </c:pt>
                <c:pt idx="1098">
                  <c:v>5.4801471171547274</c:v>
                </c:pt>
                <c:pt idx="1099">
                  <c:v>5.4769581166766494</c:v>
                </c:pt>
                <c:pt idx="1100">
                  <c:v>5.4935874669317482</c:v>
                </c:pt>
                <c:pt idx="1101">
                  <c:v>5.4779155408749762</c:v>
                </c:pt>
                <c:pt idx="1102">
                  <c:v>5.4903286010414067</c:v>
                </c:pt>
                <c:pt idx="1103">
                  <c:v>5.4948941017908357</c:v>
                </c:pt>
                <c:pt idx="1104">
                  <c:v>5.487726533684615</c:v>
                </c:pt>
                <c:pt idx="1105">
                  <c:v>5.5347807005902201</c:v>
                </c:pt>
                <c:pt idx="1106">
                  <c:v>5.6354726229914665</c:v>
                </c:pt>
                <c:pt idx="1107">
                  <c:v>5.6958806933099586</c:v>
                </c:pt>
                <c:pt idx="1108">
                  <c:v>5.8659667950887622</c:v>
                </c:pt>
                <c:pt idx="1109">
                  <c:v>6.0128398234731701</c:v>
                </c:pt>
                <c:pt idx="1110">
                  <c:v>5.9742685145984868</c:v>
                </c:pt>
                <c:pt idx="1111">
                  <c:v>5.9445729102202067</c:v>
                </c:pt>
                <c:pt idx="1112">
                  <c:v>5.900006131569338</c:v>
                </c:pt>
                <c:pt idx="1113">
                  <c:v>5.8122295997602764</c:v>
                </c:pt>
                <c:pt idx="1114">
                  <c:v>6.1223199883915287</c:v>
                </c:pt>
                <c:pt idx="1115">
                  <c:v>6.1107106174773831</c:v>
                </c:pt>
                <c:pt idx="1116">
                  <c:v>6.0747070842869411</c:v>
                </c:pt>
                <c:pt idx="1117">
                  <c:v>6.0750398346171535</c:v>
                </c:pt>
                <c:pt idx="1118">
                  <c:v>6.0879490179393709</c:v>
                </c:pt>
                <c:pt idx="1119">
                  <c:v>6.0906687092112204</c:v>
                </c:pt>
                <c:pt idx="1120">
                  <c:v>6.0709925889108796</c:v>
                </c:pt>
                <c:pt idx="1121">
                  <c:v>6.1005602305474307</c:v>
                </c:pt>
                <c:pt idx="1122">
                  <c:v>6.0980093425575541</c:v>
                </c:pt>
                <c:pt idx="1123">
                  <c:v>6.1090942320661137</c:v>
                </c:pt>
                <c:pt idx="1124">
                  <c:v>6.0987472827689144</c:v>
                </c:pt>
                <c:pt idx="1125">
                  <c:v>6.1157751175703199</c:v>
                </c:pt>
                <c:pt idx="1126">
                  <c:v>6.1198348484001164</c:v>
                </c:pt>
                <c:pt idx="1127">
                  <c:v>6.2226978715246988</c:v>
                </c:pt>
                <c:pt idx="1128">
                  <c:v>6.2224475842659306</c:v>
                </c:pt>
                <c:pt idx="1129">
                  <c:v>6.0517115821622243</c:v>
                </c:pt>
                <c:pt idx="1130">
                  <c:v>6.0637803757320166</c:v>
                </c:pt>
                <c:pt idx="1131">
                  <c:v>6.1431760742821098</c:v>
                </c:pt>
                <c:pt idx="1132">
                  <c:v>6.2373977650099803</c:v>
                </c:pt>
                <c:pt idx="1133">
                  <c:v>6.4410225468495987</c:v>
                </c:pt>
                <c:pt idx="1134">
                  <c:v>6.4685081585072535</c:v>
                </c:pt>
                <c:pt idx="1135">
                  <c:v>6.4034920605692678</c:v>
                </c:pt>
                <c:pt idx="1136">
                  <c:v>6.282247629642594</c:v>
                </c:pt>
                <c:pt idx="1137">
                  <c:v>6.3376617258915156</c:v>
                </c:pt>
                <c:pt idx="1138">
                  <c:v>6.1491160627759776</c:v>
                </c:pt>
                <c:pt idx="1139">
                  <c:v>6.2104884897089425</c:v>
                </c:pt>
                <c:pt idx="1140">
                  <c:v>5.8938478673891348</c:v>
                </c:pt>
                <c:pt idx="1141">
                  <c:v>6.1567225283171476</c:v>
                </c:pt>
                <c:pt idx="1142">
                  <c:v>5.8072473732310144</c:v>
                </c:pt>
                <c:pt idx="1143">
                  <c:v>5.8962865003063216</c:v>
                </c:pt>
                <c:pt idx="1144">
                  <c:v>5.8822457676376256</c:v>
                </c:pt>
                <c:pt idx="1145">
                  <c:v>6.0932206566352392</c:v>
                </c:pt>
                <c:pt idx="1146">
                  <c:v>6.0290613003874576</c:v>
                </c:pt>
                <c:pt idx="1147">
                  <c:v>6.1254024908107301</c:v>
                </c:pt>
                <c:pt idx="1148">
                  <c:v>6.1151451133922361</c:v>
                </c:pt>
                <c:pt idx="1149">
                  <c:v>6.1377857241455978</c:v>
                </c:pt>
                <c:pt idx="1150">
                  <c:v>5.9903342091248</c:v>
                </c:pt>
                <c:pt idx="1151">
                  <c:v>6.0369733292871386</c:v>
                </c:pt>
                <c:pt idx="1152">
                  <c:v>6.0994741417953859</c:v>
                </c:pt>
                <c:pt idx="1153">
                  <c:v>6.2827755124313489</c:v>
                </c:pt>
                <c:pt idx="1154">
                  <c:v>6.125484763464824</c:v>
                </c:pt>
                <c:pt idx="1155">
                  <c:v>6.2782053493357646</c:v>
                </c:pt>
                <c:pt idx="1156">
                  <c:v>6.3033834261278816</c:v>
                </c:pt>
                <c:pt idx="1157">
                  <c:v>6.4438962698508711</c:v>
                </c:pt>
                <c:pt idx="1158">
                  <c:v>6.4634982297680956</c:v>
                </c:pt>
                <c:pt idx="1159">
                  <c:v>6.4620261169994775</c:v>
                </c:pt>
                <c:pt idx="1160">
                  <c:v>6.430458987936456</c:v>
                </c:pt>
                <c:pt idx="1161">
                  <c:v>6.5058319812364722</c:v>
                </c:pt>
                <c:pt idx="1162">
                  <c:v>6.3436996058961963</c:v>
                </c:pt>
                <c:pt idx="1163">
                  <c:v>6.3819402494324251</c:v>
                </c:pt>
                <c:pt idx="1164">
                  <c:v>6.3665368981353305</c:v>
                </c:pt>
                <c:pt idx="1165">
                  <c:v>6.3271767633195237</c:v>
                </c:pt>
                <c:pt idx="1166">
                  <c:v>6.2957175579395699</c:v>
                </c:pt>
                <c:pt idx="1167">
                  <c:v>6.2596419709877731</c:v>
                </c:pt>
                <c:pt idx="1168">
                  <c:v>6.235419492894386</c:v>
                </c:pt>
                <c:pt idx="1169">
                  <c:v>6.2551166119784538</c:v>
                </c:pt>
                <c:pt idx="1170">
                  <c:v>6.239003533203241</c:v>
                </c:pt>
                <c:pt idx="1171">
                  <c:v>6.2573984382108803</c:v>
                </c:pt>
                <c:pt idx="1172">
                  <c:v>6.2472346817150841</c:v>
                </c:pt>
                <c:pt idx="1173">
                  <c:v>6.2333734178198164</c:v>
                </c:pt>
                <c:pt idx="1174">
                  <c:v>6.0925058596666766</c:v>
                </c:pt>
                <c:pt idx="1175">
                  <c:v>6.2975650045025704</c:v>
                </c:pt>
                <c:pt idx="1176">
                  <c:v>6.3261432940159263</c:v>
                </c:pt>
                <c:pt idx="1177">
                  <c:v>6.3279229053826791</c:v>
                </c:pt>
                <c:pt idx="1178">
                  <c:v>6.551163936264798</c:v>
                </c:pt>
                <c:pt idx="1179">
                  <c:v>6.5867460895012728</c:v>
                </c:pt>
                <c:pt idx="1180">
                  <c:v>6.5016704366609694</c:v>
                </c:pt>
                <c:pt idx="1181">
                  <c:v>6.4616218274246382</c:v>
                </c:pt>
                <c:pt idx="1182">
                  <c:v>6.7782249735947664</c:v>
                </c:pt>
                <c:pt idx="1183">
                  <c:v>6.8214187949705449</c:v>
                </c:pt>
                <c:pt idx="1184">
                  <c:v>6.7698611674567015</c:v>
                </c:pt>
                <c:pt idx="1185">
                  <c:v>6.8244672882436994</c:v>
                </c:pt>
                <c:pt idx="1186">
                  <c:v>6.4046011844968556</c:v>
                </c:pt>
                <c:pt idx="1187">
                  <c:v>6.6294233936446973</c:v>
                </c:pt>
                <c:pt idx="1188">
                  <c:v>6.3862620034198896</c:v>
                </c:pt>
                <c:pt idx="1189">
                  <c:v>6.0825072011655106</c:v>
                </c:pt>
                <c:pt idx="1190">
                  <c:v>6.1262462324899909</c:v>
                </c:pt>
                <c:pt idx="1191">
                  <c:v>6.1649822724534795</c:v>
                </c:pt>
                <c:pt idx="1192">
                  <c:v>5.6786118231601241</c:v>
                </c:pt>
                <c:pt idx="1193">
                  <c:v>5.9813529660019045</c:v>
                </c:pt>
                <c:pt idx="1194">
                  <c:v>5.7418164380244709</c:v>
                </c:pt>
                <c:pt idx="1195">
                  <c:v>5.7078778885843366</c:v>
                </c:pt>
                <c:pt idx="1196">
                  <c:v>5.6619917993355573</c:v>
                </c:pt>
                <c:pt idx="1197">
                  <c:v>5.733857566711638</c:v>
                </c:pt>
                <c:pt idx="1198">
                  <c:v>5.7716990357353302</c:v>
                </c:pt>
                <c:pt idx="1199">
                  <c:v>5.7103640236561235</c:v>
                </c:pt>
                <c:pt idx="1200">
                  <c:v>5.689938380140025</c:v>
                </c:pt>
                <c:pt idx="1201">
                  <c:v>5.6726965215207557</c:v>
                </c:pt>
                <c:pt idx="1202">
                  <c:v>5.6575500276635502</c:v>
                </c:pt>
                <c:pt idx="1203">
                  <c:v>5.5274734528343554</c:v>
                </c:pt>
                <c:pt idx="1204">
                  <c:v>5.4647455353279968</c:v>
                </c:pt>
                <c:pt idx="1205">
                  <c:v>5.5318332548847327</c:v>
                </c:pt>
                <c:pt idx="1206">
                  <c:v>5.8402891607613787</c:v>
                </c:pt>
                <c:pt idx="1207">
                  <c:v>5.9879577261365249</c:v>
                </c:pt>
                <c:pt idx="1208">
                  <c:v>5.9084840072793643</c:v>
                </c:pt>
                <c:pt idx="1209">
                  <c:v>6.0389268916224434</c:v>
                </c:pt>
                <c:pt idx="1210">
                  <c:v>6.1668301844052991</c:v>
                </c:pt>
                <c:pt idx="1211">
                  <c:v>6.0503373294274567</c:v>
                </c:pt>
                <c:pt idx="1212">
                  <c:v>6.0797553939257325</c:v>
                </c:pt>
                <c:pt idx="1213">
                  <c:v>6.1940111336070682</c:v>
                </c:pt>
                <c:pt idx="1214">
                  <c:v>6.2665718851906744</c:v>
                </c:pt>
                <c:pt idx="1215">
                  <c:v>6.2914015323713368</c:v>
                </c:pt>
                <c:pt idx="1216">
                  <c:v>6.3233579635552069</c:v>
                </c:pt>
                <c:pt idx="1217">
                  <c:v>6.3101565604345966</c:v>
                </c:pt>
                <c:pt idx="1218">
                  <c:v>6.3151320057797733</c:v>
                </c:pt>
                <c:pt idx="1219">
                  <c:v>6.2662725199758436</c:v>
                </c:pt>
                <c:pt idx="1220">
                  <c:v>6.3058892700183309</c:v>
                </c:pt>
                <c:pt idx="1221">
                  <c:v>6.2965363984406881</c:v>
                </c:pt>
                <c:pt idx="1222">
                  <c:v>6.2987524127367909</c:v>
                </c:pt>
                <c:pt idx="1223">
                  <c:v>6.3198689644293697</c:v>
                </c:pt>
                <c:pt idx="1224">
                  <c:v>6.3372816538270902</c:v>
                </c:pt>
                <c:pt idx="1225">
                  <c:v>6.3749145982597506</c:v>
                </c:pt>
                <c:pt idx="1226">
                  <c:v>6.4039519389145871</c:v>
                </c:pt>
                <c:pt idx="1227">
                  <c:v>6.4501678419138058</c:v>
                </c:pt>
                <c:pt idx="1228">
                  <c:v>6.4393773353689037</c:v>
                </c:pt>
                <c:pt idx="1229">
                  <c:v>6.3449158987845147</c:v>
                </c:pt>
                <c:pt idx="1230">
                  <c:v>6.3736606677067211</c:v>
                </c:pt>
                <c:pt idx="1231">
                  <c:v>6.4876693823467875</c:v>
                </c:pt>
                <c:pt idx="1232">
                  <c:v>6.9616837037943897</c:v>
                </c:pt>
                <c:pt idx="1233">
                  <c:v>6.823080285924541</c:v>
                </c:pt>
                <c:pt idx="1234">
                  <c:v>6.7664083985314827</c:v>
                </c:pt>
                <c:pt idx="1235">
                  <c:v>6.7587898394050914</c:v>
                </c:pt>
                <c:pt idx="1236">
                  <c:v>6.7061914280569841</c:v>
                </c:pt>
                <c:pt idx="1237">
                  <c:v>6.6718608044502741</c:v>
                </c:pt>
                <c:pt idx="1238">
                  <c:v>6.5553072325908399</c:v>
                </c:pt>
                <c:pt idx="1239">
                  <c:v>6.6828700649781281</c:v>
                </c:pt>
                <c:pt idx="1240">
                  <c:v>6.7336250364975028</c:v>
                </c:pt>
                <c:pt idx="1241">
                  <c:v>6.5719418924542001</c:v>
                </c:pt>
                <c:pt idx="1242">
                  <c:v>6.4020159343086736</c:v>
                </c:pt>
                <c:pt idx="1243">
                  <c:v>6.6216654735776412</c:v>
                </c:pt>
                <c:pt idx="1244">
                  <c:v>6.5858307423230267</c:v>
                </c:pt>
                <c:pt idx="1245">
                  <c:v>6.046576551633791</c:v>
                </c:pt>
                <c:pt idx="1246">
                  <c:v>6.1771603815477532</c:v>
                </c:pt>
                <c:pt idx="1247">
                  <c:v>6.1844050248197115</c:v>
                </c:pt>
                <c:pt idx="1248">
                  <c:v>6.0759540519223929</c:v>
                </c:pt>
                <c:pt idx="1249">
                  <c:v>6.1371014621026339</c:v>
                </c:pt>
                <c:pt idx="1250">
                  <c:v>6.5796382298168341</c:v>
                </c:pt>
                <c:pt idx="1251">
                  <c:v>6.665869173741247</c:v>
                </c:pt>
                <c:pt idx="1252">
                  <c:v>6.4650264232796397</c:v>
                </c:pt>
                <c:pt idx="1253">
                  <c:v>6.7421611894546771</c:v>
                </c:pt>
                <c:pt idx="1254">
                  <c:v>6.7581580267162922</c:v>
                </c:pt>
                <c:pt idx="1255">
                  <c:v>6.7196813187614985</c:v>
                </c:pt>
                <c:pt idx="1256">
                  <c:v>6.6541618759805043</c:v>
                </c:pt>
                <c:pt idx="1257">
                  <c:v>6.5551688714788048</c:v>
                </c:pt>
                <c:pt idx="1258">
                  <c:v>6.6401962722740668</c:v>
                </c:pt>
                <c:pt idx="1259">
                  <c:v>6.6710664872749046</c:v>
                </c:pt>
                <c:pt idx="1260">
                  <c:v>6.5925298585084917</c:v>
                </c:pt>
                <c:pt idx="1261">
                  <c:v>6.5540332191522639</c:v>
                </c:pt>
                <c:pt idx="1262">
                  <c:v>6.5104571002613874</c:v>
                </c:pt>
                <c:pt idx="1263">
                  <c:v>6.5418888757640881</c:v>
                </c:pt>
                <c:pt idx="1264">
                  <c:v>6.547061670998068</c:v>
                </c:pt>
                <c:pt idx="1265">
                  <c:v>6.5217631649618584</c:v>
                </c:pt>
                <c:pt idx="1266">
                  <c:v>6.5453168531690151</c:v>
                </c:pt>
                <c:pt idx="1267">
                  <c:v>6.5344108246292478</c:v>
                </c:pt>
                <c:pt idx="1268">
                  <c:v>6.4770095109665968</c:v>
                </c:pt>
                <c:pt idx="1269">
                  <c:v>6.470372224458548</c:v>
                </c:pt>
                <c:pt idx="1270">
                  <c:v>6.4880947696833715</c:v>
                </c:pt>
                <c:pt idx="1271">
                  <c:v>6.5136189888854226</c:v>
                </c:pt>
                <c:pt idx="1272">
                  <c:v>6.4751551860363756</c:v>
                </c:pt>
                <c:pt idx="1273">
                  <c:v>6.4533429764314301</c:v>
                </c:pt>
                <c:pt idx="1274">
                  <c:v>6.4685179676862781</c:v>
                </c:pt>
                <c:pt idx="1275">
                  <c:v>6.4887971211544908</c:v>
                </c:pt>
                <c:pt idx="1276">
                  <c:v>6.5161225004372492</c:v>
                </c:pt>
                <c:pt idx="1277">
                  <c:v>6.5702207523284093</c:v>
                </c:pt>
                <c:pt idx="1278">
                  <c:v>6.5939623429415564</c:v>
                </c:pt>
                <c:pt idx="1279">
                  <c:v>6.6133750670082945</c:v>
                </c:pt>
                <c:pt idx="1280">
                  <c:v>6.6242088526527958</c:v>
                </c:pt>
                <c:pt idx="1281">
                  <c:v>6.5811988533019834</c:v>
                </c:pt>
                <c:pt idx="1282">
                  <c:v>6.5213247980280862</c:v>
                </c:pt>
                <c:pt idx="1283">
                  <c:v>6.2940694600199318</c:v>
                </c:pt>
                <c:pt idx="1284">
                  <c:v>6.370310864172815</c:v>
                </c:pt>
                <c:pt idx="1285">
                  <c:v>6.3353022462075863</c:v>
                </c:pt>
                <c:pt idx="1286">
                  <c:v>6.2566957141250299</c:v>
                </c:pt>
                <c:pt idx="1287">
                  <c:v>6.1957558567832001</c:v>
                </c:pt>
                <c:pt idx="1288">
                  <c:v>6.0714138184918811</c:v>
                </c:pt>
                <c:pt idx="1289">
                  <c:v>6.0306672812033852</c:v>
                </c:pt>
                <c:pt idx="1290">
                  <c:v>5.7946454223403885</c:v>
                </c:pt>
                <c:pt idx="1291">
                  <c:v>5.7746347435195444</c:v>
                </c:pt>
                <c:pt idx="1292">
                  <c:v>5.7873077053178728</c:v>
                </c:pt>
                <c:pt idx="1293">
                  <c:v>5.7690019827469063</c:v>
                </c:pt>
                <c:pt idx="1294">
                  <c:v>5.8392406377838961</c:v>
                </c:pt>
                <c:pt idx="1295">
                  <c:v>5.8770358500743516</c:v>
                </c:pt>
                <c:pt idx="1296">
                  <c:v>5.8832286857602325</c:v>
                </c:pt>
                <c:pt idx="1297">
                  <c:v>5.8539545091907872</c:v>
                </c:pt>
                <c:pt idx="1298">
                  <c:v>5.8312273185911234</c:v>
                </c:pt>
                <c:pt idx="1299">
                  <c:v>5.8960965334300761</c:v>
                </c:pt>
                <c:pt idx="1300">
                  <c:v>5.8498391550041262</c:v>
                </c:pt>
                <c:pt idx="1301">
                  <c:v>5.8947843234270092</c:v>
                </c:pt>
                <c:pt idx="1302">
                  <c:v>5.9088011019427213</c:v>
                </c:pt>
                <c:pt idx="1303">
                  <c:v>5.9075006141496074</c:v>
                </c:pt>
                <c:pt idx="1304">
                  <c:v>5.9611597069554989</c:v>
                </c:pt>
                <c:pt idx="1305">
                  <c:v>5.9658316657870953</c:v>
                </c:pt>
                <c:pt idx="1306">
                  <c:v>6.1215571267486943</c:v>
                </c:pt>
                <c:pt idx="1307">
                  <c:v>6.1886292551263065</c:v>
                </c:pt>
                <c:pt idx="1308">
                  <c:v>6.3283143123818064</c:v>
                </c:pt>
                <c:pt idx="1309">
                  <c:v>6.2446110905200447</c:v>
                </c:pt>
                <c:pt idx="1310">
                  <c:v>6.1550547260659005</c:v>
                </c:pt>
                <c:pt idx="1311">
                  <c:v>6.1963535505461058</c:v>
                </c:pt>
                <c:pt idx="1312">
                  <c:v>6.215394950311846</c:v>
                </c:pt>
                <c:pt idx="1313">
                  <c:v>6.2299405667352774</c:v>
                </c:pt>
                <c:pt idx="1314">
                  <c:v>6.226313091774986</c:v>
                </c:pt>
                <c:pt idx="1315">
                  <c:v>6.1974255941797889</c:v>
                </c:pt>
                <c:pt idx="1316">
                  <c:v>6.2251208909320059</c:v>
                </c:pt>
                <c:pt idx="1317">
                  <c:v>6.2408220143452589</c:v>
                </c:pt>
                <c:pt idx="1318">
                  <c:v>6.2862467101869388</c:v>
                </c:pt>
                <c:pt idx="1319">
                  <c:v>6.2899900655367942</c:v>
                </c:pt>
                <c:pt idx="1320">
                  <c:v>6.2618326140895473</c:v>
                </c:pt>
                <c:pt idx="1321">
                  <c:v>6.312166570801824</c:v>
                </c:pt>
                <c:pt idx="1322">
                  <c:v>6.284792700635383</c:v>
                </c:pt>
                <c:pt idx="1323">
                  <c:v>6.2962067074976389</c:v>
                </c:pt>
                <c:pt idx="1324">
                  <c:v>6.2666279212965801</c:v>
                </c:pt>
                <c:pt idx="1325">
                  <c:v>6.2850511451992954</c:v>
                </c:pt>
                <c:pt idx="1326">
                  <c:v>6.3464120234503412</c:v>
                </c:pt>
                <c:pt idx="1327">
                  <c:v>6.3729230371169692</c:v>
                </c:pt>
                <c:pt idx="1328">
                  <c:v>6.4042612673684989</c:v>
                </c:pt>
                <c:pt idx="1329">
                  <c:v>6.3988798662415167</c:v>
                </c:pt>
                <c:pt idx="1330">
                  <c:v>6.5891227726696231</c:v>
                </c:pt>
                <c:pt idx="1331">
                  <c:v>6.5996926002712142</c:v>
                </c:pt>
                <c:pt idx="1332">
                  <c:v>6.5292218116240299</c:v>
                </c:pt>
                <c:pt idx="1333">
                  <c:v>6.5849251120202545</c:v>
                </c:pt>
                <c:pt idx="1334">
                  <c:v>6.4831996643376204</c:v>
                </c:pt>
                <c:pt idx="1335">
                  <c:v>6.5880207574549567</c:v>
                </c:pt>
                <c:pt idx="1336">
                  <c:v>6.4641773067067021</c:v>
                </c:pt>
                <c:pt idx="1337">
                  <c:v>6.3323419505437313</c:v>
                </c:pt>
                <c:pt idx="1338">
                  <c:v>6.4462847344062233</c:v>
                </c:pt>
                <c:pt idx="1339">
                  <c:v>6.2242668011953395</c:v>
                </c:pt>
                <c:pt idx="1340">
                  <c:v>5.9386224445507221</c:v>
                </c:pt>
                <c:pt idx="1341">
                  <c:v>5.9103148242062264</c:v>
                </c:pt>
                <c:pt idx="1342">
                  <c:v>6.0303015610242641</c:v>
                </c:pt>
                <c:pt idx="1343">
                  <c:v>5.8489649374033066</c:v>
                </c:pt>
                <c:pt idx="1344">
                  <c:v>5.8695882677996538</c:v>
                </c:pt>
                <c:pt idx="1345">
                  <c:v>5.857812592489017</c:v>
                </c:pt>
                <c:pt idx="1346">
                  <c:v>5.8374384056890625</c:v>
                </c:pt>
                <c:pt idx="1347">
                  <c:v>5.8224050593311407</c:v>
                </c:pt>
                <c:pt idx="1348">
                  <c:v>5.870599458296172</c:v>
                </c:pt>
                <c:pt idx="1349">
                  <c:v>5.9251574359150574</c:v>
                </c:pt>
                <c:pt idx="1350">
                  <c:v>5.8879219217515093</c:v>
                </c:pt>
                <c:pt idx="1351">
                  <c:v>5.8845835251376553</c:v>
                </c:pt>
                <c:pt idx="1352">
                  <c:v>5.9289866607770625</c:v>
                </c:pt>
                <c:pt idx="1353">
                  <c:v>5.9547976654129275</c:v>
                </c:pt>
                <c:pt idx="1354">
                  <c:v>6.1769359788605573</c:v>
                </c:pt>
                <c:pt idx="1355">
                  <c:v>6.1577224143406761</c:v>
                </c:pt>
                <c:pt idx="1356">
                  <c:v>6.2944974578606416</c:v>
                </c:pt>
                <c:pt idx="1357">
                  <c:v>6.3813871424541162</c:v>
                </c:pt>
                <c:pt idx="1358">
                  <c:v>6.212486827979312</c:v>
                </c:pt>
                <c:pt idx="1359">
                  <c:v>6.3128831032750785</c:v>
                </c:pt>
                <c:pt idx="1360">
                  <c:v>6.3993852135820593</c:v>
                </c:pt>
                <c:pt idx="1361">
                  <c:v>6.4640172933806204</c:v>
                </c:pt>
                <c:pt idx="1362">
                  <c:v>6.4229606336604839</c:v>
                </c:pt>
                <c:pt idx="1363">
                  <c:v>6.4110788762068633</c:v>
                </c:pt>
                <c:pt idx="1364">
                  <c:v>6.414710284763232</c:v>
                </c:pt>
                <c:pt idx="1365">
                  <c:v>6.3893402184737234</c:v>
                </c:pt>
                <c:pt idx="1366">
                  <c:v>6.4051337798587111</c:v>
                </c:pt>
                <c:pt idx="1367">
                  <c:v>6.4257611441077733</c:v>
                </c:pt>
                <c:pt idx="1368">
                  <c:v>6.4639059481236556</c:v>
                </c:pt>
                <c:pt idx="1369">
                  <c:v>6.4432229137864301</c:v>
                </c:pt>
                <c:pt idx="1370">
                  <c:v>6.4322452401490464</c:v>
                </c:pt>
                <c:pt idx="1371">
                  <c:v>6.4697114417220662</c:v>
                </c:pt>
                <c:pt idx="1372">
                  <c:v>6.46033803222657</c:v>
                </c:pt>
                <c:pt idx="1373">
                  <c:v>6.4394298408523394</c:v>
                </c:pt>
                <c:pt idx="1374">
                  <c:v>6.4946480360063328</c:v>
                </c:pt>
                <c:pt idx="1375">
                  <c:v>6.4811313048101438</c:v>
                </c:pt>
                <c:pt idx="1376">
                  <c:v>6.4567965979397348</c:v>
                </c:pt>
                <c:pt idx="1377">
                  <c:v>6.5439973413321617</c:v>
                </c:pt>
                <c:pt idx="1378">
                  <c:v>6.5668745624457356</c:v>
                </c:pt>
                <c:pt idx="1379">
                  <c:v>6.433886094512669</c:v>
                </c:pt>
                <c:pt idx="1380">
                  <c:v>6.4978320337622941</c:v>
                </c:pt>
                <c:pt idx="1381">
                  <c:v>6.4626262387368376</c:v>
                </c:pt>
                <c:pt idx="1382">
                  <c:v>6.5259039064111768</c:v>
                </c:pt>
                <c:pt idx="1383">
                  <c:v>6.5681439548453389</c:v>
                </c:pt>
                <c:pt idx="1384">
                  <c:v>6.3869422468323309</c:v>
                </c:pt>
                <c:pt idx="1385">
                  <c:v>6.1815894079051725</c:v>
                </c:pt>
                <c:pt idx="1386">
                  <c:v>6.3083342881352165</c:v>
                </c:pt>
                <c:pt idx="1387">
                  <c:v>5.9786786499059223</c:v>
                </c:pt>
                <c:pt idx="1388">
                  <c:v>5.9587223071536251</c:v>
                </c:pt>
                <c:pt idx="1389">
                  <c:v>5.9780498558303838</c:v>
                </c:pt>
                <c:pt idx="1390">
                  <c:v>5.9707991361719559</c:v>
                </c:pt>
                <c:pt idx="1391">
                  <c:v>5.9207214445746619</c:v>
                </c:pt>
                <c:pt idx="1392">
                  <c:v>5.8933592331641762</c:v>
                </c:pt>
                <c:pt idx="1393">
                  <c:v>5.8796637184228535</c:v>
                </c:pt>
                <c:pt idx="1394">
                  <c:v>5.9316981362191994</c:v>
                </c:pt>
                <c:pt idx="1395">
                  <c:v>5.8995912157825527</c:v>
                </c:pt>
                <c:pt idx="1396">
                  <c:v>5.7778946496123105</c:v>
                </c:pt>
                <c:pt idx="1397">
                  <c:v>5.7497758771087053</c:v>
                </c:pt>
                <c:pt idx="1398">
                  <c:v>5.7519540725296299</c:v>
                </c:pt>
                <c:pt idx="1399">
                  <c:v>5.7538660957651171</c:v>
                </c:pt>
                <c:pt idx="1400">
                  <c:v>5.7384167627124079</c:v>
                </c:pt>
                <c:pt idx="1401">
                  <c:v>5.7086289756587698</c:v>
                </c:pt>
                <c:pt idx="1402">
                  <c:v>5.6415556149862756</c:v>
                </c:pt>
                <c:pt idx="1403">
                  <c:v>5.7549587707274368</c:v>
                </c:pt>
                <c:pt idx="1404">
                  <c:v>5.8672018761085782</c:v>
                </c:pt>
                <c:pt idx="1405">
                  <c:v>5.9613783888554348</c:v>
                </c:pt>
                <c:pt idx="1406">
                  <c:v>5.9562302827620446</c:v>
                </c:pt>
                <c:pt idx="1407">
                  <c:v>6.1257545560037503</c:v>
                </c:pt>
                <c:pt idx="1408">
                  <c:v>6.1468153618927612</c:v>
                </c:pt>
                <c:pt idx="1409">
                  <c:v>6.2589277444228406</c:v>
                </c:pt>
                <c:pt idx="1410">
                  <c:v>6.0918695575462767</c:v>
                </c:pt>
                <c:pt idx="1411">
                  <c:v>6.2045212018260596</c:v>
                </c:pt>
                <c:pt idx="1412">
                  <c:v>6.057790401979446</c:v>
                </c:pt>
                <c:pt idx="1413">
                  <c:v>6.2548975560758464</c:v>
                </c:pt>
                <c:pt idx="1414">
                  <c:v>6.2915519116558913</c:v>
                </c:pt>
                <c:pt idx="1415">
                  <c:v>6.309196117704011</c:v>
                </c:pt>
                <c:pt idx="1416">
                  <c:v>6.3005490016426755</c:v>
                </c:pt>
                <c:pt idx="1417">
                  <c:v>6.3101963177372422</c:v>
                </c:pt>
                <c:pt idx="1418">
                  <c:v>6.304798540362559</c:v>
                </c:pt>
                <c:pt idx="1419">
                  <c:v>6.3473022231531777</c:v>
                </c:pt>
                <c:pt idx="1420">
                  <c:v>6.3284865427800465</c:v>
                </c:pt>
                <c:pt idx="1421">
                  <c:v>6.3024423050166476</c:v>
                </c:pt>
                <c:pt idx="1422">
                  <c:v>6.2929675353626111</c:v>
                </c:pt>
                <c:pt idx="1423">
                  <c:v>6.2800046858862242</c:v>
                </c:pt>
                <c:pt idx="1424">
                  <c:v>6.3073719103822992</c:v>
                </c:pt>
                <c:pt idx="1425">
                  <c:v>6.3525334984233703</c:v>
                </c:pt>
                <c:pt idx="1426">
                  <c:v>6.4526681648136064</c:v>
                </c:pt>
                <c:pt idx="1427">
                  <c:v>6.4761988313927477</c:v>
                </c:pt>
                <c:pt idx="1428">
                  <c:v>6.5746815230626563</c:v>
                </c:pt>
                <c:pt idx="1429">
                  <c:v>6.6993140931432293</c:v>
                </c:pt>
                <c:pt idx="1430">
                  <c:v>6.7149792489614946</c:v>
                </c:pt>
                <c:pt idx="1431">
                  <c:v>6.6736632175085191</c:v>
                </c:pt>
                <c:pt idx="1432">
                  <c:v>6.5290834772226782</c:v>
                </c:pt>
                <c:pt idx="1433">
                  <c:v>6.649195456854545</c:v>
                </c:pt>
                <c:pt idx="1434">
                  <c:v>6.401756136021004</c:v>
                </c:pt>
                <c:pt idx="1435">
                  <c:v>6.2939262266076286</c:v>
                </c:pt>
                <c:pt idx="1436">
                  <c:v>6.1923914787314818</c:v>
                </c:pt>
                <c:pt idx="1437">
                  <c:v>6.1358940282847545</c:v>
                </c:pt>
                <c:pt idx="1438">
                  <c:v>6.0728739988974185</c:v>
                </c:pt>
                <c:pt idx="1439">
                  <c:v>6.1249273482874207</c:v>
                </c:pt>
                <c:pt idx="1440">
                  <c:v>6.0228636993334019</c:v>
                </c:pt>
                <c:pt idx="1441">
                  <c:v>6.028509599412474</c:v>
                </c:pt>
                <c:pt idx="1442">
                  <c:v>6.0694979933383424</c:v>
                </c:pt>
                <c:pt idx="1443">
                  <c:v>6.0331518468766658</c:v>
                </c:pt>
                <c:pt idx="1444">
                  <c:v>5.9554495183320064</c:v>
                </c:pt>
                <c:pt idx="1445">
                  <c:v>6.044368906936759</c:v>
                </c:pt>
                <c:pt idx="1446">
                  <c:v>5.9027520940663507</c:v>
                </c:pt>
                <c:pt idx="1447">
                  <c:v>5.9927827680526171</c:v>
                </c:pt>
                <c:pt idx="1448">
                  <c:v>5.9445516930113236</c:v>
                </c:pt>
                <c:pt idx="1449">
                  <c:v>5.9981050751166487</c:v>
                </c:pt>
                <c:pt idx="1450">
                  <c:v>5.8945220944128298</c:v>
                </c:pt>
                <c:pt idx="1451">
                  <c:v>5.7616420583750827</c:v>
                </c:pt>
                <c:pt idx="1452">
                  <c:v>5.7735373350928274</c:v>
                </c:pt>
                <c:pt idx="1453">
                  <c:v>6.0583043830801504</c:v>
                </c:pt>
                <c:pt idx="1454">
                  <c:v>6.0991717291811485</c:v>
                </c:pt>
                <c:pt idx="1455">
                  <c:v>6.1915730299583087</c:v>
                </c:pt>
                <c:pt idx="1456">
                  <c:v>6.3613251505837374</c:v>
                </c:pt>
                <c:pt idx="1457">
                  <c:v>5.9869156155904504</c:v>
                </c:pt>
                <c:pt idx="1458">
                  <c:v>6.418089007202604</c:v>
                </c:pt>
                <c:pt idx="1459">
                  <c:v>6.4003373801726484</c:v>
                </c:pt>
                <c:pt idx="1460">
                  <c:v>6.370100871443082</c:v>
                </c:pt>
                <c:pt idx="1461">
                  <c:v>6.3863727698662558</c:v>
                </c:pt>
                <c:pt idx="1462">
                  <c:v>6.343628533697296</c:v>
                </c:pt>
                <c:pt idx="1463">
                  <c:v>6.3322867945963486</c:v>
                </c:pt>
                <c:pt idx="1464">
                  <c:v>6.388905251659363</c:v>
                </c:pt>
                <c:pt idx="1465">
                  <c:v>6.3482142270485893</c:v>
                </c:pt>
                <c:pt idx="1466">
                  <c:v>6.352631687836741</c:v>
                </c:pt>
                <c:pt idx="1467">
                  <c:v>6.39936733801198</c:v>
                </c:pt>
                <c:pt idx="1468">
                  <c:v>6.4092532114317136</c:v>
                </c:pt>
                <c:pt idx="1469">
                  <c:v>6.4009086158572019</c:v>
                </c:pt>
                <c:pt idx="1470">
                  <c:v>6.3835054430399412</c:v>
                </c:pt>
                <c:pt idx="1471">
                  <c:v>6.3560201064417603</c:v>
                </c:pt>
                <c:pt idx="1472">
                  <c:v>6.392292653169914</c:v>
                </c:pt>
                <c:pt idx="1473">
                  <c:v>6.4167774958893133</c:v>
                </c:pt>
                <c:pt idx="1474">
                  <c:v>6.4212256652480697</c:v>
                </c:pt>
                <c:pt idx="1475">
                  <c:v>6.4075543459380988</c:v>
                </c:pt>
                <c:pt idx="1476">
                  <c:v>6.4634522931166734</c:v>
                </c:pt>
                <c:pt idx="1477">
                  <c:v>6.4761288047211432</c:v>
                </c:pt>
                <c:pt idx="1478">
                  <c:v>6.443124051253057</c:v>
                </c:pt>
                <c:pt idx="1479">
                  <c:v>6.4089590635047449</c:v>
                </c:pt>
                <c:pt idx="1480">
                  <c:v>6.3016814155428493</c:v>
                </c:pt>
                <c:pt idx="1481">
                  <c:v>6.3552721820387088</c:v>
                </c:pt>
                <c:pt idx="1482">
                  <c:v>6.2871958830342489</c:v>
                </c:pt>
                <c:pt idx="1483">
                  <c:v>6.183734887949643</c:v>
                </c:pt>
                <c:pt idx="1484">
                  <c:v>6.102055945029937</c:v>
                </c:pt>
                <c:pt idx="1485">
                  <c:v>5.9524643233662955</c:v>
                </c:pt>
                <c:pt idx="1486">
                  <c:v>5.9287076176165741</c:v>
                </c:pt>
                <c:pt idx="1487">
                  <c:v>5.8641518666471821</c:v>
                </c:pt>
                <c:pt idx="1488">
                  <c:v>5.8324646150870016</c:v>
                </c:pt>
                <c:pt idx="1489">
                  <c:v>5.8291838301826449</c:v>
                </c:pt>
                <c:pt idx="1490">
                  <c:v>5.8541995822332105</c:v>
                </c:pt>
                <c:pt idx="1491">
                  <c:v>5.7998251873173912</c:v>
                </c:pt>
                <c:pt idx="1492">
                  <c:v>5.7841181743275198</c:v>
                </c:pt>
                <c:pt idx="1493">
                  <c:v>5.7576592705032823</c:v>
                </c:pt>
                <c:pt idx="1494">
                  <c:v>5.7151900242450591</c:v>
                </c:pt>
                <c:pt idx="1495">
                  <c:v>5.707016923277096</c:v>
                </c:pt>
                <c:pt idx="1496">
                  <c:v>5.7364058669341853</c:v>
                </c:pt>
                <c:pt idx="1497">
                  <c:v>5.717431011855151</c:v>
                </c:pt>
                <c:pt idx="1498">
                  <c:v>5.7254779300227954</c:v>
                </c:pt>
                <c:pt idx="1499">
                  <c:v>5.5648949771938607</c:v>
                </c:pt>
                <c:pt idx="1500">
                  <c:v>5.5562100125222127</c:v>
                </c:pt>
                <c:pt idx="1501">
                  <c:v>5.7556234374301072</c:v>
                </c:pt>
                <c:pt idx="1502">
                  <c:v>5.8773202775849516</c:v>
                </c:pt>
                <c:pt idx="1503">
                  <c:v>6.0506892683045086</c:v>
                </c:pt>
                <c:pt idx="1504">
                  <c:v>6.0239868206186742</c:v>
                </c:pt>
                <c:pt idx="1505">
                  <c:v>5.9273916803877063</c:v>
                </c:pt>
                <c:pt idx="1506">
                  <c:v>6.1178306551483743</c:v>
                </c:pt>
                <c:pt idx="1507">
                  <c:v>6.145264842060338</c:v>
                </c:pt>
                <c:pt idx="1508">
                  <c:v>6.1337217977791632</c:v>
                </c:pt>
                <c:pt idx="1509">
                  <c:v>6.107993502033092</c:v>
                </c:pt>
                <c:pt idx="1510">
                  <c:v>6.1193838539522485</c:v>
                </c:pt>
                <c:pt idx="1511">
                  <c:v>6.1623404601668366</c:v>
                </c:pt>
                <c:pt idx="1512">
                  <c:v>6.142679840000099</c:v>
                </c:pt>
                <c:pt idx="1513">
                  <c:v>6.1625883694355279</c:v>
                </c:pt>
                <c:pt idx="1514">
                  <c:v>6.1563878717441387</c:v>
                </c:pt>
                <c:pt idx="1515">
                  <c:v>6.2032604399923841</c:v>
                </c:pt>
                <c:pt idx="1516">
                  <c:v>6.2035178063936014</c:v>
                </c:pt>
                <c:pt idx="1517">
                  <c:v>6.2179127712796136</c:v>
                </c:pt>
                <c:pt idx="1518">
                  <c:v>6.2368600620681258</c:v>
                </c:pt>
                <c:pt idx="1519">
                  <c:v>6.2132977867537003</c:v>
                </c:pt>
                <c:pt idx="1520">
                  <c:v>6.2025369419701981</c:v>
                </c:pt>
                <c:pt idx="1521">
                  <c:v>6.2093294734605378</c:v>
                </c:pt>
                <c:pt idx="1522">
                  <c:v>6.2563801373749133</c:v>
                </c:pt>
                <c:pt idx="1523">
                  <c:v>6.2107598597372835</c:v>
                </c:pt>
                <c:pt idx="1524">
                  <c:v>6.2247298444713799</c:v>
                </c:pt>
                <c:pt idx="1525">
                  <c:v>6.3363368587133282</c:v>
                </c:pt>
                <c:pt idx="1526">
                  <c:v>6.4411422465306165</c:v>
                </c:pt>
                <c:pt idx="1527">
                  <c:v>6.5657519731308902</c:v>
                </c:pt>
                <c:pt idx="1528">
                  <c:v>6.6310181293604282</c:v>
                </c:pt>
                <c:pt idx="1529">
                  <c:v>6.5996694655653005</c:v>
                </c:pt>
                <c:pt idx="1530">
                  <c:v>6.5574763770872355</c:v>
                </c:pt>
                <c:pt idx="1531">
                  <c:v>6.4305702560383926</c:v>
                </c:pt>
                <c:pt idx="1532">
                  <c:v>6.4470601277664752</c:v>
                </c:pt>
                <c:pt idx="1533">
                  <c:v>6.3154931104272478</c:v>
                </c:pt>
                <c:pt idx="1534">
                  <c:v>6.2214875241857515</c:v>
                </c:pt>
                <c:pt idx="1535">
                  <c:v>6.2356873856094817</c:v>
                </c:pt>
                <c:pt idx="1536">
                  <c:v>6.067777280879227</c:v>
                </c:pt>
                <c:pt idx="1537">
                  <c:v>5.9561949097436404</c:v>
                </c:pt>
                <c:pt idx="1538">
                  <c:v>6.1956234159083188</c:v>
                </c:pt>
                <c:pt idx="1539">
                  <c:v>5.8917142454885312</c:v>
                </c:pt>
                <c:pt idx="1540">
                  <c:v>5.9328670227207452</c:v>
                </c:pt>
                <c:pt idx="1541">
                  <c:v>5.7555575484017627</c:v>
                </c:pt>
                <c:pt idx="1542">
                  <c:v>5.7997061994454375</c:v>
                </c:pt>
                <c:pt idx="1543">
                  <c:v>5.8104016313701177</c:v>
                </c:pt>
                <c:pt idx="1544">
                  <c:v>5.8262885989223197</c:v>
                </c:pt>
                <c:pt idx="1545">
                  <c:v>5.7902944451345579</c:v>
                </c:pt>
                <c:pt idx="1546">
                  <c:v>5.6709030195891241</c:v>
                </c:pt>
                <c:pt idx="1547">
                  <c:v>5.6956314959519672</c:v>
                </c:pt>
                <c:pt idx="1548">
                  <c:v>5.671430463807563</c:v>
                </c:pt>
                <c:pt idx="1549">
                  <c:v>5.6912457682777609</c:v>
                </c:pt>
                <c:pt idx="1550">
                  <c:v>5.6436450989188032</c:v>
                </c:pt>
                <c:pt idx="1551">
                  <c:v>5.6203245823141925</c:v>
                </c:pt>
                <c:pt idx="1552">
                  <c:v>5.7739869407373048</c:v>
                </c:pt>
                <c:pt idx="1553">
                  <c:v>5.9941795751514739</c:v>
                </c:pt>
                <c:pt idx="1554">
                  <c:v>6.0674229378693632</c:v>
                </c:pt>
                <c:pt idx="1555">
                  <c:v>6.1546043992965647</c:v>
                </c:pt>
                <c:pt idx="1556">
                  <c:v>6.1171696545741279</c:v>
                </c:pt>
                <c:pt idx="1557">
                  <c:v>6.1005975385076576</c:v>
                </c:pt>
                <c:pt idx="1558">
                  <c:v>6.1192040575864937</c:v>
                </c:pt>
                <c:pt idx="1559">
                  <c:v>6.2066396724847577</c:v>
                </c:pt>
                <c:pt idx="1560">
                  <c:v>6.2995945574786276</c:v>
                </c:pt>
                <c:pt idx="1561">
                  <c:v>6.3148219114895081</c:v>
                </c:pt>
                <c:pt idx="1562">
                  <c:v>6.261787191716925</c:v>
                </c:pt>
                <c:pt idx="1563">
                  <c:v>6.264471076599337</c:v>
                </c:pt>
                <c:pt idx="1564">
                  <c:v>6.3269956111096786</c:v>
                </c:pt>
                <c:pt idx="1565">
                  <c:v>6.2738038962275873</c:v>
                </c:pt>
                <c:pt idx="1566">
                  <c:v>6.2464818323078468</c:v>
                </c:pt>
                <c:pt idx="1567">
                  <c:v>6.2678180519375584</c:v>
                </c:pt>
                <c:pt idx="1568">
                  <c:v>6.2815843474749586</c:v>
                </c:pt>
                <c:pt idx="1569">
                  <c:v>6.2813964281653538</c:v>
                </c:pt>
                <c:pt idx="1570">
                  <c:v>6.2423018523149407</c:v>
                </c:pt>
                <c:pt idx="1571">
                  <c:v>6.2690992033075403</c:v>
                </c:pt>
                <c:pt idx="1572">
                  <c:v>6.2946537263646656</c:v>
                </c:pt>
                <c:pt idx="1573">
                  <c:v>6.319125701328872</c:v>
                </c:pt>
                <c:pt idx="1574">
                  <c:v>6.3623113221243255</c:v>
                </c:pt>
                <c:pt idx="1575">
                  <c:v>6.3338192340428821</c:v>
                </c:pt>
                <c:pt idx="1576">
                  <c:v>6.3390737548005385</c:v>
                </c:pt>
                <c:pt idx="1577">
                  <c:v>5.9471751249630636</c:v>
                </c:pt>
                <c:pt idx="1578">
                  <c:v>6.2631432106692611</c:v>
                </c:pt>
                <c:pt idx="1579">
                  <c:v>6.2938141998970005</c:v>
                </c:pt>
                <c:pt idx="1580">
                  <c:v>6.2340590533435085</c:v>
                </c:pt>
                <c:pt idx="1581">
                  <c:v>6.1462222555364932</c:v>
                </c:pt>
                <c:pt idx="1582">
                  <c:v>5.9899534946629718</c:v>
                </c:pt>
                <c:pt idx="1583">
                  <c:v>6.0924322419144117</c:v>
                </c:pt>
                <c:pt idx="1584">
                  <c:v>5.9681263722419517</c:v>
                </c:pt>
                <c:pt idx="1585">
                  <c:v>5.6942371513778509</c:v>
                </c:pt>
                <c:pt idx="1586">
                  <c:v>5.7251836399240705</c:v>
                </c:pt>
                <c:pt idx="1587">
                  <c:v>5.6516151276037121</c:v>
                </c:pt>
                <c:pt idx="1588">
                  <c:v>5.6316979860882785</c:v>
                </c:pt>
                <c:pt idx="1589">
                  <c:v>5.6444013930225339</c:v>
                </c:pt>
                <c:pt idx="1590">
                  <c:v>5.6249112700490231</c:v>
                </c:pt>
                <c:pt idx="1591">
                  <c:v>5.6113226495894359</c:v>
                </c:pt>
                <c:pt idx="1592">
                  <c:v>5.6420458419508046</c:v>
                </c:pt>
                <c:pt idx="1593">
                  <c:v>5.5944762569867574</c:v>
                </c:pt>
                <c:pt idx="1594">
                  <c:v>5.5814584268226115</c:v>
                </c:pt>
                <c:pt idx="1595">
                  <c:v>5.5980144566910086</c:v>
                </c:pt>
                <c:pt idx="1596">
                  <c:v>5.5877126804859669</c:v>
                </c:pt>
                <c:pt idx="1597">
                  <c:v>5.616061848780479</c:v>
                </c:pt>
                <c:pt idx="1598">
                  <c:v>5.6620780909099979</c:v>
                </c:pt>
                <c:pt idx="1599">
                  <c:v>5.8304470839471483</c:v>
                </c:pt>
                <c:pt idx="1600">
                  <c:v>6.057850488063341</c:v>
                </c:pt>
                <c:pt idx="1601">
                  <c:v>6.0836661976962221</c:v>
                </c:pt>
                <c:pt idx="1602">
                  <c:v>5.8760369257838292</c:v>
                </c:pt>
                <c:pt idx="1603">
                  <c:v>6.0638883733436293</c:v>
                </c:pt>
                <c:pt idx="1604">
                  <c:v>6.0661143178364858</c:v>
                </c:pt>
                <c:pt idx="1605">
                  <c:v>6.0873526664575532</c:v>
                </c:pt>
                <c:pt idx="1606">
                  <c:v>6.1426904436742955</c:v>
                </c:pt>
                <c:pt idx="1607">
                  <c:v>6.1872949455233828</c:v>
                </c:pt>
                <c:pt idx="1608">
                  <c:v>6.1522183521200278</c:v>
                </c:pt>
                <c:pt idx="1609">
                  <c:v>6.1780449481896484</c:v>
                </c:pt>
                <c:pt idx="1610">
                  <c:v>6.1906620921235094</c:v>
                </c:pt>
                <c:pt idx="1611">
                  <c:v>6.2045757570128268</c:v>
                </c:pt>
                <c:pt idx="1612">
                  <c:v>6.1932264662048659</c:v>
                </c:pt>
                <c:pt idx="1613">
                  <c:v>6.2501980651534872</c:v>
                </c:pt>
                <c:pt idx="1614">
                  <c:v>6.2450538895531071</c:v>
                </c:pt>
                <c:pt idx="1615">
                  <c:v>6.2352566573333235</c:v>
                </c:pt>
                <c:pt idx="1616">
                  <c:v>6.2619458442300857</c:v>
                </c:pt>
                <c:pt idx="1617">
                  <c:v>6.2668375226423594</c:v>
                </c:pt>
                <c:pt idx="1618">
                  <c:v>6.2487051136675449</c:v>
                </c:pt>
                <c:pt idx="1619">
                  <c:v>6.1965198650031592</c:v>
                </c:pt>
                <c:pt idx="1620">
                  <c:v>6.2153787456386205</c:v>
                </c:pt>
                <c:pt idx="1621">
                  <c:v>6.211700031129558</c:v>
                </c:pt>
                <c:pt idx="1622">
                  <c:v>6.2014857125443577</c:v>
                </c:pt>
                <c:pt idx="1623">
                  <c:v>6.2568429027551193</c:v>
                </c:pt>
                <c:pt idx="1624">
                  <c:v>6.3386031250896488</c:v>
                </c:pt>
                <c:pt idx="1625">
                  <c:v>6.5574579607767642</c:v>
                </c:pt>
                <c:pt idx="1626">
                  <c:v>6.6001399084798846</c:v>
                </c:pt>
                <c:pt idx="1627">
                  <c:v>6.6488486169815735</c:v>
                </c:pt>
                <c:pt idx="1628">
                  <c:v>6.6084479302430017</c:v>
                </c:pt>
                <c:pt idx="1629">
                  <c:v>6.6881457303908141</c:v>
                </c:pt>
                <c:pt idx="1630">
                  <c:v>6.625268295396646</c:v>
                </c:pt>
                <c:pt idx="1631">
                  <c:v>6.5920380843288688</c:v>
                </c:pt>
                <c:pt idx="1632">
                  <c:v>6.4668565781979366</c:v>
                </c:pt>
                <c:pt idx="1633">
                  <c:v>6.0466909648986835</c:v>
                </c:pt>
                <c:pt idx="1634">
                  <c:v>6.1659529577482282</c:v>
                </c:pt>
                <c:pt idx="1635">
                  <c:v>6.0921852513988082</c:v>
                </c:pt>
                <c:pt idx="1636">
                  <c:v>5.9658281619191902</c:v>
                </c:pt>
                <c:pt idx="1637">
                  <c:v>5.8316108522400212</c:v>
                </c:pt>
                <c:pt idx="1638">
                  <c:v>6.0077723968664074</c:v>
                </c:pt>
                <c:pt idx="1639">
                  <c:v>5.7518727659826325</c:v>
                </c:pt>
                <c:pt idx="1640">
                  <c:v>5.8613006572718529</c:v>
                </c:pt>
                <c:pt idx="1641">
                  <c:v>5.737398196930573</c:v>
                </c:pt>
                <c:pt idx="1642">
                  <c:v>5.8067089128819624</c:v>
                </c:pt>
                <c:pt idx="1643">
                  <c:v>5.7433485739758448</c:v>
                </c:pt>
                <c:pt idx="1644">
                  <c:v>5.7805657042767029</c:v>
                </c:pt>
                <c:pt idx="1645">
                  <c:v>5.7596881386312875</c:v>
                </c:pt>
                <c:pt idx="1646">
                  <c:v>5.784585093644603</c:v>
                </c:pt>
                <c:pt idx="1647">
                  <c:v>5.7383233140010237</c:v>
                </c:pt>
                <c:pt idx="1648">
                  <c:v>5.7395271842994777</c:v>
                </c:pt>
                <c:pt idx="1649">
                  <c:v>5.7813256504722288</c:v>
                </c:pt>
                <c:pt idx="1650">
                  <c:v>5.789523090525762</c:v>
                </c:pt>
                <c:pt idx="1651">
                  <c:v>5.8381508040073138</c:v>
                </c:pt>
                <c:pt idx="1652">
                  <c:v>5.911063471063752</c:v>
                </c:pt>
                <c:pt idx="1653">
                  <c:v>5.9958292546997791</c:v>
                </c:pt>
                <c:pt idx="1654">
                  <c:v>6.0092918108939992</c:v>
                </c:pt>
                <c:pt idx="1655">
                  <c:v>6.1011263881482849</c:v>
                </c:pt>
                <c:pt idx="1656">
                  <c:v>6.1084041218457612</c:v>
                </c:pt>
                <c:pt idx="1657">
                  <c:v>6.1048111645327907</c:v>
                </c:pt>
                <c:pt idx="1658">
                  <c:v>6.1542719245736519</c:v>
                </c:pt>
                <c:pt idx="1659">
                  <c:v>6.2950036961064555</c:v>
                </c:pt>
                <c:pt idx="1660">
                  <c:v>6.2475667689884204</c:v>
                </c:pt>
                <c:pt idx="1661">
                  <c:v>6.2757235171232235</c:v>
                </c:pt>
                <c:pt idx="1662">
                  <c:v>6.2581004420437214</c:v>
                </c:pt>
                <c:pt idx="1663">
                  <c:v>6.2856645234257282</c:v>
                </c:pt>
                <c:pt idx="1664">
                  <c:v>6.2918949931074035</c:v>
                </c:pt>
                <c:pt idx="1665">
                  <c:v>6.2519894143979098</c:v>
                </c:pt>
                <c:pt idx="1666">
                  <c:v>6.2377244292520704</c:v>
                </c:pt>
                <c:pt idx="1667">
                  <c:v>6.2073183179964966</c:v>
                </c:pt>
                <c:pt idx="1668">
                  <c:v>6.27351156355531</c:v>
                </c:pt>
                <c:pt idx="1669">
                  <c:v>6.265320016556795</c:v>
                </c:pt>
                <c:pt idx="1670">
                  <c:v>6.2802780846747579</c:v>
                </c:pt>
                <c:pt idx="1671">
                  <c:v>6.3474245373229836</c:v>
                </c:pt>
                <c:pt idx="1672">
                  <c:v>6.3211633997670491</c:v>
                </c:pt>
                <c:pt idx="1673">
                  <c:v>6.3158009455970605</c:v>
                </c:pt>
                <c:pt idx="1674">
                  <c:v>6.2704935220353732</c:v>
                </c:pt>
                <c:pt idx="1675">
                  <c:v>6.2799683069928722</c:v>
                </c:pt>
                <c:pt idx="1676">
                  <c:v>6.2644602939617302</c:v>
                </c:pt>
                <c:pt idx="1677">
                  <c:v>6.24811070071088</c:v>
                </c:pt>
                <c:pt idx="1678">
                  <c:v>6.2602796852245852</c:v>
                </c:pt>
                <c:pt idx="1679">
                  <c:v>6.2428615112841195</c:v>
                </c:pt>
                <c:pt idx="1680">
                  <c:v>6.1200502166550308</c:v>
                </c:pt>
                <c:pt idx="1681">
                  <c:v>6.1080018611011688</c:v>
                </c:pt>
                <c:pt idx="1682">
                  <c:v>5.9225272006384433</c:v>
                </c:pt>
                <c:pt idx="1683">
                  <c:v>5.7958405786398162</c:v>
                </c:pt>
                <c:pt idx="1684">
                  <c:v>5.7138863973476779</c:v>
                </c:pt>
                <c:pt idx="1685">
                  <c:v>5.7206675018306736</c:v>
                </c:pt>
                <c:pt idx="1686">
                  <c:v>5.6654791354376952</c:v>
                </c:pt>
                <c:pt idx="1687">
                  <c:v>5.6859920834532769</c:v>
                </c:pt>
                <c:pt idx="1688">
                  <c:v>5.6439543543602229</c:v>
                </c:pt>
                <c:pt idx="1689">
                  <c:v>5.6453472606683244</c:v>
                </c:pt>
                <c:pt idx="1690">
                  <c:v>5.6518535740207438</c:v>
                </c:pt>
                <c:pt idx="1691">
                  <c:v>5.6392164390506094</c:v>
                </c:pt>
                <c:pt idx="1692">
                  <c:v>5.6376641048581488</c:v>
                </c:pt>
                <c:pt idx="1693">
                  <c:v>5.6444924650525845</c:v>
                </c:pt>
                <c:pt idx="1694">
                  <c:v>5.7429992144501707</c:v>
                </c:pt>
                <c:pt idx="1695">
                  <c:v>5.7079853661532631</c:v>
                </c:pt>
                <c:pt idx="1696">
                  <c:v>5.701937004484412</c:v>
                </c:pt>
                <c:pt idx="1697">
                  <c:v>5.7492940221831077</c:v>
                </c:pt>
                <c:pt idx="1698">
                  <c:v>5.8253799681005995</c:v>
                </c:pt>
                <c:pt idx="1699">
                  <c:v>5.854195028425794</c:v>
                </c:pt>
                <c:pt idx="1700">
                  <c:v>5.9830370243249202</c:v>
                </c:pt>
                <c:pt idx="1701">
                  <c:v>5.897829082757303</c:v>
                </c:pt>
                <c:pt idx="1702">
                  <c:v>6.1020049426788514</c:v>
                </c:pt>
                <c:pt idx="1703">
                  <c:v>6.1488411629270541</c:v>
                </c:pt>
                <c:pt idx="1704">
                  <c:v>6.1174112301697008</c:v>
                </c:pt>
                <c:pt idx="1705">
                  <c:v>6.1620589363724845</c:v>
                </c:pt>
                <c:pt idx="1706">
                  <c:v>6.1267192803838277</c:v>
                </c:pt>
                <c:pt idx="1707">
                  <c:v>6.1097127275333687</c:v>
                </c:pt>
                <c:pt idx="1708">
                  <c:v>6.1245173590331108</c:v>
                </c:pt>
                <c:pt idx="1709">
                  <c:v>6.1287596042416217</c:v>
                </c:pt>
                <c:pt idx="1710">
                  <c:v>6.1079904120034874</c:v>
                </c:pt>
                <c:pt idx="1711">
                  <c:v>6.1161319886828105</c:v>
                </c:pt>
                <c:pt idx="1712">
                  <c:v>6.1344187999268582</c:v>
                </c:pt>
                <c:pt idx="1713">
                  <c:v>6.1904615314921703</c:v>
                </c:pt>
                <c:pt idx="1714">
                  <c:v>6.1945031630259217</c:v>
                </c:pt>
                <c:pt idx="1715">
                  <c:v>6.2051640667812444</c:v>
                </c:pt>
                <c:pt idx="1716">
                  <c:v>6.2025509140139317</c:v>
                </c:pt>
                <c:pt idx="1717">
                  <c:v>6.2329125925261746</c:v>
                </c:pt>
                <c:pt idx="1718">
                  <c:v>6.1876403687917643</c:v>
                </c:pt>
                <c:pt idx="1719">
                  <c:v>6.1884937800017736</c:v>
                </c:pt>
                <c:pt idx="1720">
                  <c:v>6.2062229775938524</c:v>
                </c:pt>
                <c:pt idx="1721">
                  <c:v>6.2284011835782769</c:v>
                </c:pt>
                <c:pt idx="1722">
                  <c:v>6.2792567874578813</c:v>
                </c:pt>
                <c:pt idx="1723">
                  <c:v>6.365374465318328</c:v>
                </c:pt>
                <c:pt idx="1724">
                  <c:v>6.4872365743918969</c:v>
                </c:pt>
                <c:pt idx="1725">
                  <c:v>6.6447068852259887</c:v>
                </c:pt>
                <c:pt idx="1726">
                  <c:v>6.6162239127590112</c:v>
                </c:pt>
                <c:pt idx="1727">
                  <c:v>6.5674966960380798</c:v>
                </c:pt>
                <c:pt idx="1728">
                  <c:v>6.6186075841540024</c:v>
                </c:pt>
                <c:pt idx="1729">
                  <c:v>6.7343622061122987</c:v>
                </c:pt>
                <c:pt idx="1730">
                  <c:v>6.5248013895100643</c:v>
                </c:pt>
                <c:pt idx="1731">
                  <c:v>6.4554219164408106</c:v>
                </c:pt>
                <c:pt idx="1732">
                  <c:v>6.5686352214803447</c:v>
                </c:pt>
                <c:pt idx="1733">
                  <c:v>6.3601138362571001</c:v>
                </c:pt>
                <c:pt idx="1734">
                  <c:v>6.1210416829010414</c:v>
                </c:pt>
                <c:pt idx="1735">
                  <c:v>6.0303439221880879</c:v>
                </c:pt>
                <c:pt idx="1736">
                  <c:v>5.9755405191078355</c:v>
                </c:pt>
                <c:pt idx="1737">
                  <c:v>5.8412360470850553</c:v>
                </c:pt>
                <c:pt idx="1738">
                  <c:v>5.8543617237439971</c:v>
                </c:pt>
                <c:pt idx="1739">
                  <c:v>5.8630858559684498</c:v>
                </c:pt>
                <c:pt idx="1740">
                  <c:v>5.8605534216868671</c:v>
                </c:pt>
                <c:pt idx="1741">
                  <c:v>5.87709490160813</c:v>
                </c:pt>
                <c:pt idx="1742">
                  <c:v>5.8679415546751486</c:v>
                </c:pt>
                <c:pt idx="1743">
                  <c:v>5.8078189337275514</c:v>
                </c:pt>
                <c:pt idx="1744">
                  <c:v>5.8015803452670038</c:v>
                </c:pt>
                <c:pt idx="1745">
                  <c:v>5.8379644993650208</c:v>
                </c:pt>
                <c:pt idx="1746">
                  <c:v>5.7753340488800031</c:v>
                </c:pt>
                <c:pt idx="1747">
                  <c:v>5.7776229271328328</c:v>
                </c:pt>
                <c:pt idx="1748">
                  <c:v>5.8075371752630804</c:v>
                </c:pt>
                <c:pt idx="1749">
                  <c:v>5.7292403678985862</c:v>
                </c:pt>
                <c:pt idx="1750">
                  <c:v>5.714329235551233</c:v>
                </c:pt>
                <c:pt idx="1751">
                  <c:v>5.8641353307811785</c:v>
                </c:pt>
                <c:pt idx="1752">
                  <c:v>5.8277561793812929</c:v>
                </c:pt>
                <c:pt idx="1753">
                  <c:v>5.9513465088627813</c:v>
                </c:pt>
                <c:pt idx="1754">
                  <c:v>6.0379782600412399</c:v>
                </c:pt>
                <c:pt idx="1755">
                  <c:v>6.07578816442257</c:v>
                </c:pt>
                <c:pt idx="1756">
                  <c:v>6.061081290390379</c:v>
                </c:pt>
                <c:pt idx="1757">
                  <c:v>6.1578818466849441</c:v>
                </c:pt>
                <c:pt idx="1758">
                  <c:v>6.0508039010518857</c:v>
                </c:pt>
                <c:pt idx="1759">
                  <c:v>5.9964156856434014</c:v>
                </c:pt>
                <c:pt idx="1760">
                  <c:v>6.2142458198625086</c:v>
                </c:pt>
                <c:pt idx="1761">
                  <c:v>6.3327584205577399</c:v>
                </c:pt>
                <c:pt idx="1762">
                  <c:v>6.3266941672041659</c:v>
                </c:pt>
                <c:pt idx="1763">
                  <c:v>6.2980089773035344</c:v>
                </c:pt>
                <c:pt idx="1764">
                  <c:v>6.2790144555027059</c:v>
                </c:pt>
                <c:pt idx="1765">
                  <c:v>6.3059025165810283</c:v>
                </c:pt>
                <c:pt idx="1766">
                  <c:v>6.3107802138186226</c:v>
                </c:pt>
                <c:pt idx="1767">
                  <c:v>6.3283755933780137</c:v>
                </c:pt>
                <c:pt idx="1768">
                  <c:v>6.3618462484202469</c:v>
                </c:pt>
                <c:pt idx="1769">
                  <c:v>6.4052780820568467</c:v>
                </c:pt>
                <c:pt idx="1770">
                  <c:v>6.3883719339469094</c:v>
                </c:pt>
                <c:pt idx="1771">
                  <c:v>6.3709043739197986</c:v>
                </c:pt>
                <c:pt idx="1772">
                  <c:v>6.3000577791110466</c:v>
                </c:pt>
                <c:pt idx="1773">
                  <c:v>6.3199525833444943</c:v>
                </c:pt>
                <c:pt idx="1774">
                  <c:v>6.3340918706458131</c:v>
                </c:pt>
                <c:pt idx="1775">
                  <c:v>6.3456623400187393</c:v>
                </c:pt>
                <c:pt idx="1776">
                  <c:v>6.2568083342815646</c:v>
                </c:pt>
                <c:pt idx="1777">
                  <c:v>6.2995641739927217</c:v>
                </c:pt>
                <c:pt idx="1778">
                  <c:v>6.1057829933066836</c:v>
                </c:pt>
                <c:pt idx="1779">
                  <c:v>6.0209674015444898</c:v>
                </c:pt>
                <c:pt idx="1780">
                  <c:v>6.028230059398374</c:v>
                </c:pt>
                <c:pt idx="1781">
                  <c:v>5.9167725143953565</c:v>
                </c:pt>
                <c:pt idx="1782">
                  <c:v>5.7981167600590204</c:v>
                </c:pt>
                <c:pt idx="1783">
                  <c:v>5.7629097726449245</c:v>
                </c:pt>
                <c:pt idx="1784">
                  <c:v>5.7711016160318733</c:v>
                </c:pt>
                <c:pt idx="1785">
                  <c:v>5.7097982850534565</c:v>
                </c:pt>
                <c:pt idx="1786">
                  <c:v>5.6675934502401759</c:v>
                </c:pt>
                <c:pt idx="1787">
                  <c:v>5.7544828068622893</c:v>
                </c:pt>
                <c:pt idx="1788">
                  <c:v>5.6947136828356451</c:v>
                </c:pt>
                <c:pt idx="1789">
                  <c:v>5.6940405778702248</c:v>
                </c:pt>
                <c:pt idx="1790">
                  <c:v>5.7556979011722715</c:v>
                </c:pt>
                <c:pt idx="1791">
                  <c:v>5.718916770624098</c:v>
                </c:pt>
                <c:pt idx="1792">
                  <c:v>5.7159798470863992</c:v>
                </c:pt>
                <c:pt idx="1793">
                  <c:v>5.8270913435238292</c:v>
                </c:pt>
                <c:pt idx="1794">
                  <c:v>5.7977997355162234</c:v>
                </c:pt>
                <c:pt idx="1795">
                  <c:v>5.7970756777797767</c:v>
                </c:pt>
                <c:pt idx="1796">
                  <c:v>5.8060165612054293</c:v>
                </c:pt>
                <c:pt idx="1797">
                  <c:v>5.8864432667386453</c:v>
                </c:pt>
                <c:pt idx="1798">
                  <c:v>5.9789791032233355</c:v>
                </c:pt>
                <c:pt idx="1799">
                  <c:v>5.9192025625547151</c:v>
                </c:pt>
                <c:pt idx="1800">
                  <c:v>6.1310483917625369</c:v>
                </c:pt>
                <c:pt idx="1801">
                  <c:v>5.9697854012782869</c:v>
                </c:pt>
                <c:pt idx="1802">
                  <c:v>6.1622024578069006</c:v>
                </c:pt>
                <c:pt idx="1803">
                  <c:v>6.1389068499470749</c:v>
                </c:pt>
                <c:pt idx="1804">
                  <c:v>6.0336487890810631</c:v>
                </c:pt>
                <c:pt idx="1805">
                  <c:v>6.0937800041892887</c:v>
                </c:pt>
                <c:pt idx="1806">
                  <c:v>6.1021427027492035</c:v>
                </c:pt>
                <c:pt idx="1807">
                  <c:v>6.1361933578853529</c:v>
                </c:pt>
                <c:pt idx="1808">
                  <c:v>6.1950305849207847</c:v>
                </c:pt>
                <c:pt idx="1809">
                  <c:v>6.1493417338663221</c:v>
                </c:pt>
                <c:pt idx="1810">
                  <c:v>6.1929320525227682</c:v>
                </c:pt>
                <c:pt idx="1811">
                  <c:v>6.2263685926991137</c:v>
                </c:pt>
                <c:pt idx="1812">
                  <c:v>6.2407267688279173</c:v>
                </c:pt>
                <c:pt idx="1813">
                  <c:v>6.2422631091281202</c:v>
                </c:pt>
                <c:pt idx="1814">
                  <c:v>6.2296102875324442</c:v>
                </c:pt>
                <c:pt idx="1815">
                  <c:v>6.2161237864120018</c:v>
                </c:pt>
                <c:pt idx="1816">
                  <c:v>6.2578723708454325</c:v>
                </c:pt>
                <c:pt idx="1817">
                  <c:v>6.2227472370828334</c:v>
                </c:pt>
                <c:pt idx="1818">
                  <c:v>6.2653648817765202</c:v>
                </c:pt>
                <c:pt idx="1819">
                  <c:v>6.2303379460608674</c:v>
                </c:pt>
                <c:pt idx="1820">
                  <c:v>6.3309665570393587</c:v>
                </c:pt>
                <c:pt idx="1821">
                  <c:v>6.3629594846612152</c:v>
                </c:pt>
                <c:pt idx="1822">
                  <c:v>6.4209440401959474</c:v>
                </c:pt>
                <c:pt idx="1823">
                  <c:v>6.4239358733487846</c:v>
                </c:pt>
                <c:pt idx="1824">
                  <c:v>6.4807453191534821</c:v>
                </c:pt>
                <c:pt idx="1825">
                  <c:v>6.5186195770227489</c:v>
                </c:pt>
                <c:pt idx="1826">
                  <c:v>6.4038374273687015</c:v>
                </c:pt>
                <c:pt idx="1827">
                  <c:v>6.3904735005939353</c:v>
                </c:pt>
                <c:pt idx="1828">
                  <c:v>6.3566878049419735</c:v>
                </c:pt>
                <c:pt idx="1829">
                  <c:v>6.3068106431459787</c:v>
                </c:pt>
                <c:pt idx="1830">
                  <c:v>6.2306163296011139</c:v>
                </c:pt>
                <c:pt idx="1831">
                  <c:v>6.2815205167817059</c:v>
                </c:pt>
                <c:pt idx="1832">
                  <c:v>5.8801946791538366</c:v>
                </c:pt>
                <c:pt idx="1833">
                  <c:v>5.8180446688749372</c:v>
                </c:pt>
                <c:pt idx="1834">
                  <c:v>5.8332863349057327</c:v>
                </c:pt>
                <c:pt idx="1835">
                  <c:v>5.8037195966304225</c:v>
                </c:pt>
                <c:pt idx="1836">
                  <c:v>5.8156072717831906</c:v>
                </c:pt>
                <c:pt idx="1837">
                  <c:v>5.7484793458871826</c:v>
                </c:pt>
                <c:pt idx="1838">
                  <c:v>5.783522738546325</c:v>
                </c:pt>
                <c:pt idx="1839">
                  <c:v>5.7314217802519591</c:v>
                </c:pt>
                <c:pt idx="1840">
                  <c:v>5.7248550297927085</c:v>
                </c:pt>
                <c:pt idx="1841">
                  <c:v>5.709624033854122</c:v>
                </c:pt>
                <c:pt idx="1842">
                  <c:v>5.6889500057451068</c:v>
                </c:pt>
                <c:pt idx="1843">
                  <c:v>5.6766640259407337</c:v>
                </c:pt>
                <c:pt idx="1844">
                  <c:v>5.6326512438663103</c:v>
                </c:pt>
                <c:pt idx="1845">
                  <c:v>5.6577531508368963</c:v>
                </c:pt>
                <c:pt idx="1846">
                  <c:v>5.6434456755255988</c:v>
                </c:pt>
                <c:pt idx="1847">
                  <c:v>5.6205136925847663</c:v>
                </c:pt>
                <c:pt idx="1848">
                  <c:v>5.6193555034618639</c:v>
                </c:pt>
                <c:pt idx="1849">
                  <c:v>5.6009534697828949</c:v>
                </c:pt>
                <c:pt idx="1850">
                  <c:v>5.6352784013277724</c:v>
                </c:pt>
                <c:pt idx="1851">
                  <c:v>5.6755606459888543</c:v>
                </c:pt>
                <c:pt idx="1852">
                  <c:v>5.8148846695579861</c:v>
                </c:pt>
                <c:pt idx="1853">
                  <c:v>5.8495085710230779</c:v>
                </c:pt>
                <c:pt idx="1854">
                  <c:v>5.8217786832207041</c:v>
                </c:pt>
                <c:pt idx="1855">
                  <c:v>5.8476334606664508</c:v>
                </c:pt>
                <c:pt idx="1856">
                  <c:v>5.8673192934898628</c:v>
                </c:pt>
                <c:pt idx="1857">
                  <c:v>5.8988196906453192</c:v>
                </c:pt>
                <c:pt idx="1858">
                  <c:v>5.9578164799241451</c:v>
                </c:pt>
                <c:pt idx="1859">
                  <c:v>6.0331404680206271</c:v>
                </c:pt>
                <c:pt idx="1860">
                  <c:v>6.0127627994956168</c:v>
                </c:pt>
                <c:pt idx="1861">
                  <c:v>6.0552251793743261</c:v>
                </c:pt>
                <c:pt idx="1862">
                  <c:v>6.0651271064136481</c:v>
                </c:pt>
                <c:pt idx="1863">
                  <c:v>6.0315342285583737</c:v>
                </c:pt>
                <c:pt idx="1864">
                  <c:v>6.0572674530087287</c:v>
                </c:pt>
                <c:pt idx="1865">
                  <c:v>6.0746216487614326</c:v>
                </c:pt>
                <c:pt idx="1866">
                  <c:v>6.0715650976499358</c:v>
                </c:pt>
                <c:pt idx="1867">
                  <c:v>6.0620731971833681</c:v>
                </c:pt>
                <c:pt idx="1868">
                  <c:v>6.0958530269430033</c:v>
                </c:pt>
                <c:pt idx="1869">
                  <c:v>6.1095678640573867</c:v>
                </c:pt>
                <c:pt idx="1870">
                  <c:v>6.1440781382174476</c:v>
                </c:pt>
                <c:pt idx="1871">
                  <c:v>6.0659801414318091</c:v>
                </c:pt>
                <c:pt idx="1872">
                  <c:v>5.9748142685385055</c:v>
                </c:pt>
                <c:pt idx="1873">
                  <c:v>6.0575251691751557</c:v>
                </c:pt>
                <c:pt idx="1874">
                  <c:v>6.0756096502383352</c:v>
                </c:pt>
                <c:pt idx="1875">
                  <c:v>6.0919181141361349</c:v>
                </c:pt>
                <c:pt idx="1876">
                  <c:v>6.0605272333103439</c:v>
                </c:pt>
                <c:pt idx="1877">
                  <c:v>6.0454154948405963</c:v>
                </c:pt>
                <c:pt idx="1878">
                  <c:v>6.0574781411696828</c:v>
                </c:pt>
                <c:pt idx="1879">
                  <c:v>6.0383447051548433</c:v>
                </c:pt>
                <c:pt idx="1880">
                  <c:v>5.8572405480730723</c:v>
                </c:pt>
                <c:pt idx="1881">
                  <c:v>5.8202787933709796</c:v>
                </c:pt>
                <c:pt idx="1882">
                  <c:v>5.8138009960664174</c:v>
                </c:pt>
                <c:pt idx="1883">
                  <c:v>5.7557934433434532</c:v>
                </c:pt>
                <c:pt idx="1884">
                  <c:v>5.6605994170592728</c:v>
                </c:pt>
                <c:pt idx="1885">
                  <c:v>5.6135083978688218</c:v>
                </c:pt>
                <c:pt idx="1886">
                  <c:v>5.6865461022986459</c:v>
                </c:pt>
                <c:pt idx="1887">
                  <c:v>5.650466391871225</c:v>
                </c:pt>
                <c:pt idx="1888">
                  <c:v>5.6082764942792034</c:v>
                </c:pt>
                <c:pt idx="1889">
                  <c:v>5.5992576882623286</c:v>
                </c:pt>
                <c:pt idx="1890">
                  <c:v>5.6142263803500079</c:v>
                </c:pt>
                <c:pt idx="1891">
                  <c:v>5.6898725541154587</c:v>
                </c:pt>
                <c:pt idx="1892">
                  <c:v>5.7574122676768518</c:v>
                </c:pt>
                <c:pt idx="1893">
                  <c:v>5.7203289131239563</c:v>
                </c:pt>
                <c:pt idx="1894">
                  <c:v>5.7327914956838235</c:v>
                </c:pt>
                <c:pt idx="1895">
                  <c:v>5.7607155623592847</c:v>
                </c:pt>
                <c:pt idx="1896">
                  <c:v>5.7860550796549575</c:v>
                </c:pt>
                <c:pt idx="1897">
                  <c:v>5.9174613507924478</c:v>
                </c:pt>
                <c:pt idx="1898">
                  <c:v>6.1589271869579783</c:v>
                </c:pt>
                <c:pt idx="1899">
                  <c:v>6.0910703687722316</c:v>
                </c:pt>
                <c:pt idx="1900">
                  <c:v>6.0988676577253136</c:v>
                </c:pt>
                <c:pt idx="1901">
                  <c:v>6.0888664708111957</c:v>
                </c:pt>
                <c:pt idx="1902">
                  <c:v>6.1467027902459801</c:v>
                </c:pt>
                <c:pt idx="1903">
                  <c:v>6.1611852606760316</c:v>
                </c:pt>
                <c:pt idx="1904">
                  <c:v>6.0621253170387499</c:v>
                </c:pt>
                <c:pt idx="1905">
                  <c:v>6.064818746590193</c:v>
                </c:pt>
                <c:pt idx="1906">
                  <c:v>6.025766261786063</c:v>
                </c:pt>
                <c:pt idx="1907">
                  <c:v>6.010877407716217</c:v>
                </c:pt>
                <c:pt idx="1908">
                  <c:v>5.9620120972834467</c:v>
                </c:pt>
                <c:pt idx="1909">
                  <c:v>6.0168288164797827</c:v>
                </c:pt>
                <c:pt idx="1910">
                  <c:v>6.033690792040554</c:v>
                </c:pt>
                <c:pt idx="1911">
                  <c:v>6.0188136202939244</c:v>
                </c:pt>
                <c:pt idx="1912">
                  <c:v>6.0495758317770179</c:v>
                </c:pt>
                <c:pt idx="1913">
                  <c:v>6.0423261465016527</c:v>
                </c:pt>
                <c:pt idx="1914">
                  <c:v>6.1087075504517738</c:v>
                </c:pt>
                <c:pt idx="1915">
                  <c:v>6.0547551581745003</c:v>
                </c:pt>
                <c:pt idx="1916">
                  <c:v>6.1370979348369961</c:v>
                </c:pt>
                <c:pt idx="1917">
                  <c:v>6.1389512404936184</c:v>
                </c:pt>
                <c:pt idx="1918">
                  <c:v>6.1969235452640277</c:v>
                </c:pt>
                <c:pt idx="1919">
                  <c:v>6.2827487105747171</c:v>
                </c:pt>
                <c:pt idx="1920">
                  <c:v>6.3125741680238354</c:v>
                </c:pt>
                <c:pt idx="1921">
                  <c:v>6.2357320608513076</c:v>
                </c:pt>
                <c:pt idx="1922">
                  <c:v>6.3679294576622922</c:v>
                </c:pt>
                <c:pt idx="1923">
                  <c:v>6.5386638206370176</c:v>
                </c:pt>
                <c:pt idx="1924">
                  <c:v>6.51258455075277</c:v>
                </c:pt>
                <c:pt idx="1925">
                  <c:v>6.480696163528739</c:v>
                </c:pt>
                <c:pt idx="1926">
                  <c:v>6.3950386541750719</c:v>
                </c:pt>
                <c:pt idx="1927">
                  <c:v>6.3643245559856396</c:v>
                </c:pt>
                <c:pt idx="1928">
                  <c:v>6.3507052204982752</c:v>
                </c:pt>
                <c:pt idx="1929">
                  <c:v>6.3594633050128575</c:v>
                </c:pt>
                <c:pt idx="1930">
                  <c:v>6.3231271349036575</c:v>
                </c:pt>
                <c:pt idx="1931">
                  <c:v>6.1814967432772718</c:v>
                </c:pt>
                <c:pt idx="1932">
                  <c:v>6.0446904451076433</c:v>
                </c:pt>
                <c:pt idx="1933">
                  <c:v>5.8454547940809043</c:v>
                </c:pt>
                <c:pt idx="1934">
                  <c:v>5.838832262928114</c:v>
                </c:pt>
                <c:pt idx="1935">
                  <c:v>5.8302750596760617</c:v>
                </c:pt>
                <c:pt idx="1936">
                  <c:v>5.6350019435280085</c:v>
                </c:pt>
                <c:pt idx="1937">
                  <c:v>5.6979245133039971</c:v>
                </c:pt>
                <c:pt idx="1938">
                  <c:v>5.5877148851469709</c:v>
                </c:pt>
                <c:pt idx="1939">
                  <c:v>5.5965404345235585</c:v>
                </c:pt>
                <c:pt idx="1940">
                  <c:v>5.6148378681127493</c:v>
                </c:pt>
                <c:pt idx="1941">
                  <c:v>5.577612905564548</c:v>
                </c:pt>
                <c:pt idx="1942">
                  <c:v>5.6249811479331706</c:v>
                </c:pt>
                <c:pt idx="1943">
                  <c:v>5.6333340706428734</c:v>
                </c:pt>
                <c:pt idx="1944">
                  <c:v>5.6032651218039282</c:v>
                </c:pt>
                <c:pt idx="1945">
                  <c:v>5.5988822930116058</c:v>
                </c:pt>
                <c:pt idx="1946">
                  <c:v>5.604995325603733</c:v>
                </c:pt>
                <c:pt idx="1947">
                  <c:v>5.5892343169423189</c:v>
                </c:pt>
                <c:pt idx="1948">
                  <c:v>5.6407258762976475</c:v>
                </c:pt>
                <c:pt idx="1949">
                  <c:v>5.6718551780584985</c:v>
                </c:pt>
                <c:pt idx="1950">
                  <c:v>5.8595881811213815</c:v>
                </c:pt>
                <c:pt idx="1951">
                  <c:v>6.0005668645587056</c:v>
                </c:pt>
                <c:pt idx="1952">
                  <c:v>6.1520786348552647</c:v>
                </c:pt>
                <c:pt idx="1953">
                  <c:v>6.1662787251498186</c:v>
                </c:pt>
                <c:pt idx="1954">
                  <c:v>6.1382965244366714</c:v>
                </c:pt>
                <c:pt idx="1955">
                  <c:v>6.2168020762569638</c:v>
                </c:pt>
                <c:pt idx="1956">
                  <c:v>6.1841792189775688</c:v>
                </c:pt>
                <c:pt idx="1957">
                  <c:v>6.1745294528384926</c:v>
                </c:pt>
                <c:pt idx="1958">
                  <c:v>6.1572833972422254</c:v>
                </c:pt>
                <c:pt idx="1959">
                  <c:v>6.1635870626607456</c:v>
                </c:pt>
                <c:pt idx="1960">
                  <c:v>6.1573992446809198</c:v>
                </c:pt>
                <c:pt idx="1961">
                  <c:v>6.1896737204721006</c:v>
                </c:pt>
                <c:pt idx="1962">
                  <c:v>6.1555875118829739</c:v>
                </c:pt>
                <c:pt idx="1963">
                  <c:v>6.0535569771357718</c:v>
                </c:pt>
                <c:pt idx="1964">
                  <c:v>6.0169786784773409</c:v>
                </c:pt>
                <c:pt idx="1965">
                  <c:v>6.0649354884367481</c:v>
                </c:pt>
                <c:pt idx="1966">
                  <c:v>6.0229881036911559</c:v>
                </c:pt>
                <c:pt idx="1967">
                  <c:v>6.045216600557179</c:v>
                </c:pt>
                <c:pt idx="1968">
                  <c:v>6.0838716174298266</c:v>
                </c:pt>
                <c:pt idx="1969">
                  <c:v>6.1677596111336932</c:v>
                </c:pt>
                <c:pt idx="1970">
                  <c:v>6.1506468521312039</c:v>
                </c:pt>
                <c:pt idx="1971">
                  <c:v>6.0751244669148221</c:v>
                </c:pt>
                <c:pt idx="1972">
                  <c:v>6.0574469880229307</c:v>
                </c:pt>
                <c:pt idx="1973">
                  <c:v>6.1288412686056857</c:v>
                </c:pt>
                <c:pt idx="1974">
                  <c:v>6.09682157164755</c:v>
                </c:pt>
                <c:pt idx="1975">
                  <c:v>6.1348044896937726</c:v>
                </c:pt>
                <c:pt idx="1976">
                  <c:v>6.0154644322240252</c:v>
                </c:pt>
                <c:pt idx="1977">
                  <c:v>6.0301318914703907</c:v>
                </c:pt>
                <c:pt idx="1978">
                  <c:v>6.0770490490821452</c:v>
                </c:pt>
                <c:pt idx="1979">
                  <c:v>5.9818767311207477</c:v>
                </c:pt>
                <c:pt idx="1980">
                  <c:v>5.8763692891351944</c:v>
                </c:pt>
                <c:pt idx="1981">
                  <c:v>5.9302469234186104</c:v>
                </c:pt>
                <c:pt idx="1982">
                  <c:v>5.8717575888693823</c:v>
                </c:pt>
                <c:pt idx="1983">
                  <c:v>5.7303994568520764</c:v>
                </c:pt>
                <c:pt idx="1984">
                  <c:v>5.6309233491568778</c:v>
                </c:pt>
                <c:pt idx="1985">
                  <c:v>5.5435550713455868</c:v>
                </c:pt>
                <c:pt idx="1986">
                  <c:v>5.5968681217570353</c:v>
                </c:pt>
                <c:pt idx="1987">
                  <c:v>5.6905001719924941</c:v>
                </c:pt>
                <c:pt idx="1988">
                  <c:v>5.8139440743297239</c:v>
                </c:pt>
                <c:pt idx="1989">
                  <c:v>5.6282545111825444</c:v>
                </c:pt>
                <c:pt idx="1990">
                  <c:v>5.6022913279217867</c:v>
                </c:pt>
                <c:pt idx="1991">
                  <c:v>5.8965073904070353</c:v>
                </c:pt>
                <c:pt idx="1992">
                  <c:v>5.9296698691295004</c:v>
                </c:pt>
                <c:pt idx="1993">
                  <c:v>6.0354371462873546</c:v>
                </c:pt>
                <c:pt idx="1994">
                  <c:v>6.1820185228843751</c:v>
                </c:pt>
                <c:pt idx="1995">
                  <c:v>6.1991937225238933</c:v>
                </c:pt>
                <c:pt idx="1996">
                  <c:v>6.2760095071475073</c:v>
                </c:pt>
                <c:pt idx="1997">
                  <c:v>6.25761874254811</c:v>
                </c:pt>
                <c:pt idx="1998">
                  <c:v>6.1468982609199658</c:v>
                </c:pt>
                <c:pt idx="1999">
                  <c:v>6.1178555932320631</c:v>
                </c:pt>
                <c:pt idx="2000">
                  <c:v>6.0658315104125977</c:v>
                </c:pt>
                <c:pt idx="2001">
                  <c:v>6.1258661666515568</c:v>
                </c:pt>
                <c:pt idx="2002">
                  <c:v>6.0539848161639362</c:v>
                </c:pt>
                <c:pt idx="2003">
                  <c:v>6.0372805167253007</c:v>
                </c:pt>
                <c:pt idx="2004">
                  <c:v>6.0938190013869207</c:v>
                </c:pt>
                <c:pt idx="2005">
                  <c:v>6.08670049944564</c:v>
                </c:pt>
                <c:pt idx="2006">
                  <c:v>6.0574679208659887</c:v>
                </c:pt>
                <c:pt idx="2007">
                  <c:v>6.0275710341120146</c:v>
                </c:pt>
                <c:pt idx="2008">
                  <c:v>6.0450030368480174</c:v>
                </c:pt>
                <c:pt idx="2009">
                  <c:v>6.0295987994029092</c:v>
                </c:pt>
                <c:pt idx="2010">
                  <c:v>6.0090607232223885</c:v>
                </c:pt>
                <c:pt idx="2011">
                  <c:v>6.0502266747216886</c:v>
                </c:pt>
                <c:pt idx="2012">
                  <c:v>6.0619429690732831</c:v>
                </c:pt>
                <c:pt idx="2013">
                  <c:v>6.0407479339820416</c:v>
                </c:pt>
                <c:pt idx="2014">
                  <c:v>6.0600959714640981</c:v>
                </c:pt>
                <c:pt idx="2015">
                  <c:v>6.0557895618228832</c:v>
                </c:pt>
                <c:pt idx="2016">
                  <c:v>6.0876828562889314</c:v>
                </c:pt>
                <c:pt idx="2017">
                  <c:v>6.1185078980601757</c:v>
                </c:pt>
                <c:pt idx="2018">
                  <c:v>6.2390672183147711</c:v>
                </c:pt>
                <c:pt idx="2019">
                  <c:v>6.2626882032192412</c:v>
                </c:pt>
                <c:pt idx="2020">
                  <c:v>6.2673599253061179</c:v>
                </c:pt>
                <c:pt idx="2021">
                  <c:v>6.2910987416362261</c:v>
                </c:pt>
                <c:pt idx="2022">
                  <c:v>6.3074038056938537</c:v>
                </c:pt>
                <c:pt idx="2023">
                  <c:v>6.2698698482850883</c:v>
                </c:pt>
                <c:pt idx="2024">
                  <c:v>6.2702295855470345</c:v>
                </c:pt>
                <c:pt idx="2025">
                  <c:v>6.2237574098495134</c:v>
                </c:pt>
                <c:pt idx="2026">
                  <c:v>6.2016228577745585</c:v>
                </c:pt>
                <c:pt idx="2027">
                  <c:v>6.1851477770553656</c:v>
                </c:pt>
                <c:pt idx="2028">
                  <c:v>6.0680343056869646</c:v>
                </c:pt>
                <c:pt idx="2029">
                  <c:v>6.1205605445808828</c:v>
                </c:pt>
                <c:pt idx="2030">
                  <c:v>6.0553827148371617</c:v>
                </c:pt>
                <c:pt idx="2031">
                  <c:v>5.9035654775787423</c:v>
                </c:pt>
                <c:pt idx="2032">
                  <c:v>5.806201554519073</c:v>
                </c:pt>
                <c:pt idx="2033">
                  <c:v>5.8261826635011396</c:v>
                </c:pt>
                <c:pt idx="2034">
                  <c:v>5.7670814063347784</c:v>
                </c:pt>
                <c:pt idx="2035">
                  <c:v>5.6540400085171756</c:v>
                </c:pt>
                <c:pt idx="2036">
                  <c:v>5.6502355644439533</c:v>
                </c:pt>
                <c:pt idx="2037">
                  <c:v>5.6330418592587979</c:v>
                </c:pt>
                <c:pt idx="2038">
                  <c:v>5.5754577772100404</c:v>
                </c:pt>
                <c:pt idx="2039">
                  <c:v>5.5984135530702783</c:v>
                </c:pt>
                <c:pt idx="2040">
                  <c:v>5.5664775652272613</c:v>
                </c:pt>
                <c:pt idx="2041">
                  <c:v>5.5176228011691251</c:v>
                </c:pt>
                <c:pt idx="2042">
                  <c:v>5.530020151918583</c:v>
                </c:pt>
                <c:pt idx="2043">
                  <c:v>5.505246615967522</c:v>
                </c:pt>
                <c:pt idx="2044">
                  <c:v>5.5749907964918046</c:v>
                </c:pt>
                <c:pt idx="2045">
                  <c:v>5.5282952842045159</c:v>
                </c:pt>
                <c:pt idx="2046">
                  <c:v>5.5418494104018068</c:v>
                </c:pt>
                <c:pt idx="2047">
                  <c:v>5.5217152461898724</c:v>
                </c:pt>
                <c:pt idx="2048">
                  <c:v>5.5034333259675963</c:v>
                </c:pt>
                <c:pt idx="2049">
                  <c:v>5.5413884437618357</c:v>
                </c:pt>
                <c:pt idx="2050">
                  <c:v>6.0184102091746343</c:v>
                </c:pt>
                <c:pt idx="2051">
                  <c:v>5.8894184142688255</c:v>
                </c:pt>
                <c:pt idx="2052">
                  <c:v>6.0165407297977413</c:v>
                </c:pt>
                <c:pt idx="2053">
                  <c:v>6.0589077362802151</c:v>
                </c:pt>
                <c:pt idx="2054">
                  <c:v>6.146226255847723</c:v>
                </c:pt>
                <c:pt idx="2055">
                  <c:v>5.9985532908917847</c:v>
                </c:pt>
                <c:pt idx="2056">
                  <c:v>5.9543690862978753</c:v>
                </c:pt>
                <c:pt idx="2057">
                  <c:v>5.961941982476243</c:v>
                </c:pt>
                <c:pt idx="2058">
                  <c:v>6.0410489406401249</c:v>
                </c:pt>
                <c:pt idx="2059">
                  <c:v>6.0262429869979401</c:v>
                </c:pt>
                <c:pt idx="2060">
                  <c:v>6.0434410177716131</c:v>
                </c:pt>
                <c:pt idx="2061">
                  <c:v>6.0205592112131283</c:v>
                </c:pt>
                <c:pt idx="2062">
                  <c:v>6.0300152491938439</c:v>
                </c:pt>
                <c:pt idx="2063">
                  <c:v>6.0059207079264247</c:v>
                </c:pt>
                <c:pt idx="2064">
                  <c:v>6.0128999279827697</c:v>
                </c:pt>
                <c:pt idx="2065">
                  <c:v>6.0200670538691865</c:v>
                </c:pt>
                <c:pt idx="2066">
                  <c:v>5.9791078045768433</c:v>
                </c:pt>
                <c:pt idx="2067">
                  <c:v>6.0166115093824173</c:v>
                </c:pt>
                <c:pt idx="2068">
                  <c:v>6.0913945700876511</c:v>
                </c:pt>
                <c:pt idx="2069">
                  <c:v>6.0387077882973923</c:v>
                </c:pt>
                <c:pt idx="2070">
                  <c:v>5.9032712962810558</c:v>
                </c:pt>
                <c:pt idx="2071">
                  <c:v>5.879255269568386</c:v>
                </c:pt>
                <c:pt idx="2072">
                  <c:v>5.892614159406067</c:v>
                </c:pt>
                <c:pt idx="2073">
                  <c:v>5.9188663019327903</c:v>
                </c:pt>
                <c:pt idx="2074">
                  <c:v>5.956675056814869</c:v>
                </c:pt>
                <c:pt idx="2075">
                  <c:v>5.9773653744714412</c:v>
                </c:pt>
                <c:pt idx="2076">
                  <c:v>6.0022796043584634</c:v>
                </c:pt>
                <c:pt idx="2077">
                  <c:v>5.8903811951177412</c:v>
                </c:pt>
                <c:pt idx="2078">
                  <c:v>5.962603718970346</c:v>
                </c:pt>
                <c:pt idx="2079">
                  <c:v>5.9867095139894202</c:v>
                </c:pt>
                <c:pt idx="2080">
                  <c:v>5.8998266842448528</c:v>
                </c:pt>
                <c:pt idx="2081">
                  <c:v>5.8582316075310539</c:v>
                </c:pt>
                <c:pt idx="2082">
                  <c:v>5.8567175255421713</c:v>
                </c:pt>
                <c:pt idx="2083">
                  <c:v>5.8750052099800465</c:v>
                </c:pt>
                <c:pt idx="2084">
                  <c:v>5.6612368668749884</c:v>
                </c:pt>
                <c:pt idx="2085">
                  <c:v>5.65822571767319</c:v>
                </c:pt>
                <c:pt idx="2086">
                  <c:v>5.7444516397362921</c:v>
                </c:pt>
                <c:pt idx="2087">
                  <c:v>5.8058211803754798</c:v>
                </c:pt>
                <c:pt idx="2088">
                  <c:v>5.8363912790665156</c:v>
                </c:pt>
                <c:pt idx="2089">
                  <c:v>5.9060919458113856</c:v>
                </c:pt>
                <c:pt idx="2090">
                  <c:v>5.9753858899903447</c:v>
                </c:pt>
                <c:pt idx="2091">
                  <c:v>6.0519479055471548</c:v>
                </c:pt>
                <c:pt idx="2092">
                  <c:v>6.0472533938841471</c:v>
                </c:pt>
                <c:pt idx="2093">
                  <c:v>6.0803126601904349</c:v>
                </c:pt>
                <c:pt idx="2094">
                  <c:v>6.0641837916488184</c:v>
                </c:pt>
                <c:pt idx="2095">
                  <c:v>6.0422767706849383</c:v>
                </c:pt>
                <c:pt idx="2096">
                  <c:v>5.9744517089528966</c:v>
                </c:pt>
                <c:pt idx="2097">
                  <c:v>5.9263804858175151</c:v>
                </c:pt>
                <c:pt idx="2098">
                  <c:v>5.9406344630499124</c:v>
                </c:pt>
                <c:pt idx="2099">
                  <c:v>5.9500574930729631</c:v>
                </c:pt>
                <c:pt idx="2100">
                  <c:v>5.9993514850437952</c:v>
                </c:pt>
                <c:pt idx="2101">
                  <c:v>5.9895187776267305</c:v>
                </c:pt>
                <c:pt idx="2102">
                  <c:v>6.0219883088581856</c:v>
                </c:pt>
                <c:pt idx="2103">
                  <c:v>6.0625217532684834</c:v>
                </c:pt>
                <c:pt idx="2104">
                  <c:v>6.0774041205154861</c:v>
                </c:pt>
                <c:pt idx="2105">
                  <c:v>6.0617088612604544</c:v>
                </c:pt>
                <c:pt idx="2106">
                  <c:v>6.0585224492546947</c:v>
                </c:pt>
                <c:pt idx="2107">
                  <c:v>6.0552094760090398</c:v>
                </c:pt>
                <c:pt idx="2108">
                  <c:v>6.0351724985393238</c:v>
                </c:pt>
                <c:pt idx="2109">
                  <c:v>6.0051484372421582</c:v>
                </c:pt>
                <c:pt idx="2110">
                  <c:v>5.9664938567553341</c:v>
                </c:pt>
                <c:pt idx="2111">
                  <c:v>5.9821749379401066</c:v>
                </c:pt>
                <c:pt idx="2112">
                  <c:v>5.9906024552764334</c:v>
                </c:pt>
                <c:pt idx="2113">
                  <c:v>5.9829576049537962</c:v>
                </c:pt>
                <c:pt idx="2114">
                  <c:v>6.0560823494469043</c:v>
                </c:pt>
                <c:pt idx="2115">
                  <c:v>6.1738095251876377</c:v>
                </c:pt>
                <c:pt idx="2116">
                  <c:v>6.252099382251445</c:v>
                </c:pt>
                <c:pt idx="2117">
                  <c:v>6.1589771079340627</c:v>
                </c:pt>
                <c:pt idx="2118">
                  <c:v>6.1008714332521183</c:v>
                </c:pt>
                <c:pt idx="2119">
                  <c:v>6.0647806207109261</c:v>
                </c:pt>
                <c:pt idx="2120">
                  <c:v>6.7148188972145384</c:v>
                </c:pt>
                <c:pt idx="2121">
                  <c:v>6.6631403766076307</c:v>
                </c:pt>
                <c:pt idx="2122">
                  <c:v>6.6023573667120798</c:v>
                </c:pt>
                <c:pt idx="2123">
                  <c:v>6.5202812857386112</c:v>
                </c:pt>
                <c:pt idx="2124">
                  <c:v>6.4256822587547564</c:v>
                </c:pt>
                <c:pt idx="2125">
                  <c:v>6.4098563930683801</c:v>
                </c:pt>
                <c:pt idx="2126">
                  <c:v>6.3896430748279807</c:v>
                </c:pt>
                <c:pt idx="2127">
                  <c:v>6.3707106021024051</c:v>
                </c:pt>
                <c:pt idx="2128">
                  <c:v>6.2693645332950627</c:v>
                </c:pt>
                <c:pt idx="2129">
                  <c:v>6.3558104268885698</c:v>
                </c:pt>
                <c:pt idx="2130">
                  <c:v>6.1470672682110639</c:v>
                </c:pt>
                <c:pt idx="2131">
                  <c:v>6.2323545977583663</c:v>
                </c:pt>
                <c:pt idx="2132">
                  <c:v>6.126203134173883</c:v>
                </c:pt>
                <c:pt idx="2133">
                  <c:v>5.8312340231859299</c:v>
                </c:pt>
                <c:pt idx="2134">
                  <c:v>5.7071275204779521</c:v>
                </c:pt>
                <c:pt idx="2135">
                  <c:v>5.8124999951562737</c:v>
                </c:pt>
                <c:pt idx="2136">
                  <c:v>5.8331249165823413</c:v>
                </c:pt>
                <c:pt idx="2137">
                  <c:v>5.857212319031591</c:v>
                </c:pt>
                <c:pt idx="2138">
                  <c:v>5.9051953862286553</c:v>
                </c:pt>
                <c:pt idx="2139">
                  <c:v>5.7109140118224557</c:v>
                </c:pt>
                <c:pt idx="2140">
                  <c:v>5.6419459181078544</c:v>
                </c:pt>
                <c:pt idx="2141">
                  <c:v>5.5460008074481966</c:v>
                </c:pt>
                <c:pt idx="2142">
                  <c:v>5.5472710040831803</c:v>
                </c:pt>
                <c:pt idx="2143">
                  <c:v>5.5475667409376301</c:v>
                </c:pt>
                <c:pt idx="2144">
                  <c:v>5.4865394207147267</c:v>
                </c:pt>
                <c:pt idx="2145">
                  <c:v>5.6457111021395541</c:v>
                </c:pt>
                <c:pt idx="2146">
                  <c:v>5.6461791143940845</c:v>
                </c:pt>
                <c:pt idx="2147">
                  <c:v>5.7010024508910346</c:v>
                </c:pt>
                <c:pt idx="2148">
                  <c:v>5.799433112323193</c:v>
                </c:pt>
                <c:pt idx="2149">
                  <c:v>6.0971459424243202</c:v>
                </c:pt>
                <c:pt idx="2150">
                  <c:v>6.0517634385183685</c:v>
                </c:pt>
                <c:pt idx="2151">
                  <c:v>5.9328655877664547</c:v>
                </c:pt>
                <c:pt idx="2152">
                  <c:v>6.0083495438714056</c:v>
                </c:pt>
                <c:pt idx="2153">
                  <c:v>5.9891765748728334</c:v>
                </c:pt>
                <c:pt idx="2154">
                  <c:v>5.9959926551100899</c:v>
                </c:pt>
                <c:pt idx="2155">
                  <c:v>6.0503899435313633</c:v>
                </c:pt>
                <c:pt idx="2156">
                  <c:v>6.0954703134933323</c:v>
                </c:pt>
                <c:pt idx="2157">
                  <c:v>6.1331566833670408</c:v>
                </c:pt>
                <c:pt idx="2158">
                  <c:v>6.0808024036193915</c:v>
                </c:pt>
                <c:pt idx="2159">
                  <c:v>6.1119577595471153</c:v>
                </c:pt>
                <c:pt idx="2160">
                  <c:v>6.0588414323650666</c:v>
                </c:pt>
                <c:pt idx="2161">
                  <c:v>6.0739210281186846</c:v>
                </c:pt>
                <c:pt idx="2162">
                  <c:v>6.0725612725170199</c:v>
                </c:pt>
                <c:pt idx="2163">
                  <c:v>6.0768248882411635</c:v>
                </c:pt>
                <c:pt idx="2164">
                  <c:v>6.0410553464942662</c:v>
                </c:pt>
                <c:pt idx="2165">
                  <c:v>5.9998720737580893</c:v>
                </c:pt>
                <c:pt idx="2166">
                  <c:v>5.9790222444430299</c:v>
                </c:pt>
                <c:pt idx="2167">
                  <c:v>6.0255458159181821</c:v>
                </c:pt>
                <c:pt idx="2168">
                  <c:v>6.0317555902383235</c:v>
                </c:pt>
                <c:pt idx="2169">
                  <c:v>6.102154821382217</c:v>
                </c:pt>
                <c:pt idx="2170">
                  <c:v>6.0900463984228459</c:v>
                </c:pt>
                <c:pt idx="2171">
                  <c:v>6.1304087087226096</c:v>
                </c:pt>
                <c:pt idx="2172">
                  <c:v>6.0512536512430533</c:v>
                </c:pt>
                <c:pt idx="2173">
                  <c:v>5.9748627812180564</c:v>
                </c:pt>
                <c:pt idx="2174">
                  <c:v>5.9931559220207742</c:v>
                </c:pt>
                <c:pt idx="2175">
                  <c:v>6.1281403750245937</c:v>
                </c:pt>
                <c:pt idx="2176">
                  <c:v>6.1000838788530967</c:v>
                </c:pt>
                <c:pt idx="2177">
                  <c:v>6.1294964065277959</c:v>
                </c:pt>
                <c:pt idx="2178">
                  <c:v>5.9520323924526624</c:v>
                </c:pt>
                <c:pt idx="2179">
                  <c:v>5.9164973337377278</c:v>
                </c:pt>
                <c:pt idx="2180">
                  <c:v>6.030363981746202</c:v>
                </c:pt>
                <c:pt idx="2181">
                  <c:v>5.9745491760945022</c:v>
                </c:pt>
                <c:pt idx="2182">
                  <c:v>5.9058839953421414</c:v>
                </c:pt>
                <c:pt idx="2183">
                  <c:v>5.8600460422882366</c:v>
                </c:pt>
                <c:pt idx="2184">
                  <c:v>5.904664203721838</c:v>
                </c:pt>
                <c:pt idx="2185">
                  <c:v>5.9606972869212473</c:v>
                </c:pt>
                <c:pt idx="2186">
                  <c:v>5.8865516532877793</c:v>
                </c:pt>
                <c:pt idx="2187">
                  <c:v>5.7915998627468301</c:v>
                </c:pt>
                <c:pt idx="2188">
                  <c:v>5.798161801768341</c:v>
                </c:pt>
                <c:pt idx="2189">
                  <c:v>5.8933084453865616</c:v>
                </c:pt>
                <c:pt idx="2190">
                  <c:v>6.066427125962595</c:v>
                </c:pt>
                <c:pt idx="2191">
                  <c:v>6.1753806501161641</c:v>
                </c:pt>
                <c:pt idx="2192">
                  <c:v>6.21158132280339</c:v>
                </c:pt>
                <c:pt idx="2193">
                  <c:v>6.2413858386464787</c:v>
                </c:pt>
                <c:pt idx="2194">
                  <c:v>6.19275630714644</c:v>
                </c:pt>
                <c:pt idx="2195">
                  <c:v>6.2069354536727008</c:v>
                </c:pt>
                <c:pt idx="2196">
                  <c:v>6.1724327125364056</c:v>
                </c:pt>
                <c:pt idx="2197">
                  <c:v>6.1065649901483585</c:v>
                </c:pt>
                <c:pt idx="2198">
                  <c:v>6.0697208333303942</c:v>
                </c:pt>
                <c:pt idx="2199">
                  <c:v>5.9808415972518647</c:v>
                </c:pt>
                <c:pt idx="2200">
                  <c:v>5.9291336011134232</c:v>
                </c:pt>
                <c:pt idx="2201">
                  <c:v>5.9487918703990577</c:v>
                </c:pt>
                <c:pt idx="2202">
                  <c:v>6.1241479215849193</c:v>
                </c:pt>
                <c:pt idx="2203">
                  <c:v>6.1606151055282998</c:v>
                </c:pt>
                <c:pt idx="2204">
                  <c:v>6.1295215205809823</c:v>
                </c:pt>
                <c:pt idx="2205">
                  <c:v>6.0423613439579791</c:v>
                </c:pt>
                <c:pt idx="2206">
                  <c:v>6.0124981093095409</c:v>
                </c:pt>
                <c:pt idx="2207">
                  <c:v>6.0276511924665259</c:v>
                </c:pt>
                <c:pt idx="2208">
                  <c:v>6.0267420434826233</c:v>
                </c:pt>
                <c:pt idx="2209">
                  <c:v>6.1437200633404112</c:v>
                </c:pt>
                <c:pt idx="2210">
                  <c:v>6.1156093672590961</c:v>
                </c:pt>
                <c:pt idx="2211">
                  <c:v>6.1092822799527866</c:v>
                </c:pt>
                <c:pt idx="2212">
                  <c:v>6.2139275391284476</c:v>
                </c:pt>
                <c:pt idx="2213">
                  <c:v>6.4383298968191989</c:v>
                </c:pt>
                <c:pt idx="2214">
                  <c:v>6.4141332488285316</c:v>
                </c:pt>
                <c:pt idx="2215">
                  <c:v>6.3372021882614966</c:v>
                </c:pt>
                <c:pt idx="2216">
                  <c:v>6.1973306875808838</c:v>
                </c:pt>
                <c:pt idx="2217">
                  <c:v>6.1446363113461624</c:v>
                </c:pt>
                <c:pt idx="2218">
                  <c:v>6.1952975381684521</c:v>
                </c:pt>
                <c:pt idx="2219">
                  <c:v>6.524419748581316</c:v>
                </c:pt>
                <c:pt idx="2220">
                  <c:v>6.6996502880135367</c:v>
                </c:pt>
                <c:pt idx="2221">
                  <c:v>6.7992790114512314</c:v>
                </c:pt>
                <c:pt idx="2222">
                  <c:v>6.2418874178335013</c:v>
                </c:pt>
                <c:pt idx="2223">
                  <c:v>6.2938406247312173</c:v>
                </c:pt>
                <c:pt idx="2224">
                  <c:v>6.2592940529174026</c:v>
                </c:pt>
                <c:pt idx="2225">
                  <c:v>6.3087380460763445</c:v>
                </c:pt>
                <c:pt idx="2226">
                  <c:v>6.3414488262961921</c:v>
                </c:pt>
                <c:pt idx="2227">
                  <c:v>6.265207805212663</c:v>
                </c:pt>
                <c:pt idx="2228">
                  <c:v>6.373338014842485</c:v>
                </c:pt>
                <c:pt idx="2229">
                  <c:v>6.3482867297445509</c:v>
                </c:pt>
                <c:pt idx="2230">
                  <c:v>6.3263924151878701</c:v>
                </c:pt>
                <c:pt idx="2231">
                  <c:v>6.3434867346951913</c:v>
                </c:pt>
                <c:pt idx="2232">
                  <c:v>6.3058588961199185</c:v>
                </c:pt>
                <c:pt idx="2233">
                  <c:v>6.0504756960135735</c:v>
                </c:pt>
                <c:pt idx="2234">
                  <c:v>6.2474469610497527</c:v>
                </c:pt>
                <c:pt idx="2235">
                  <c:v>5.8462118406565393</c:v>
                </c:pt>
                <c:pt idx="2236">
                  <c:v>6.111597666134454</c:v>
                </c:pt>
                <c:pt idx="2237">
                  <c:v>6.0632697803196667</c:v>
                </c:pt>
                <c:pt idx="2238">
                  <c:v>6.0135495563724026</c:v>
                </c:pt>
                <c:pt idx="2239">
                  <c:v>5.8014985454517269</c:v>
                </c:pt>
                <c:pt idx="2240">
                  <c:v>5.7626286342336295</c:v>
                </c:pt>
                <c:pt idx="2241">
                  <c:v>5.9207766848854684</c:v>
                </c:pt>
                <c:pt idx="2242">
                  <c:v>5.8654833972197604</c:v>
                </c:pt>
                <c:pt idx="2243">
                  <c:v>5.6619304937601358</c:v>
                </c:pt>
                <c:pt idx="2244">
                  <c:v>5.5912189317496788</c:v>
                </c:pt>
                <c:pt idx="2245">
                  <c:v>5.5779011160432912</c:v>
                </c:pt>
                <c:pt idx="2246">
                  <c:v>5.6504677684702234</c:v>
                </c:pt>
                <c:pt idx="2247">
                  <c:v>5.8810119757705017</c:v>
                </c:pt>
                <c:pt idx="2248">
                  <c:v>6.0225121783207172</c:v>
                </c:pt>
                <c:pt idx="2249">
                  <c:v>6.1855595643299699</c:v>
                </c:pt>
                <c:pt idx="2250">
                  <c:v>5.8981302798328095</c:v>
                </c:pt>
                <c:pt idx="2251">
                  <c:v>5.9175504269375212</c:v>
                </c:pt>
                <c:pt idx="2252">
                  <c:v>5.9074600341862471</c:v>
                </c:pt>
                <c:pt idx="2253">
                  <c:v>5.9262733941719077</c:v>
                </c:pt>
                <c:pt idx="2254">
                  <c:v>6.0719707719619089</c:v>
                </c:pt>
                <c:pt idx="2255">
                  <c:v>6.0926596190150466</c:v>
                </c:pt>
                <c:pt idx="2256">
                  <c:v>6.1127581043439481</c:v>
                </c:pt>
                <c:pt idx="2257">
                  <c:v>6.1030671773149834</c:v>
                </c:pt>
                <c:pt idx="2258">
                  <c:v>6.1134678699836682</c:v>
                </c:pt>
                <c:pt idx="2259">
                  <c:v>6.1328609272829224</c:v>
                </c:pt>
                <c:pt idx="2260">
                  <c:v>6.0965014989761093</c:v>
                </c:pt>
                <c:pt idx="2261">
                  <c:v>6.091243729145897</c:v>
                </c:pt>
                <c:pt idx="2262">
                  <c:v>6.1328456115345231</c:v>
                </c:pt>
                <c:pt idx="2263">
                  <c:v>6.0879409345390032</c:v>
                </c:pt>
                <c:pt idx="2264">
                  <c:v>6.074404820383549</c:v>
                </c:pt>
                <c:pt idx="2265">
                  <c:v>6.0477145712890081</c:v>
                </c:pt>
                <c:pt idx="2266">
                  <c:v>6.0450862919375776</c:v>
                </c:pt>
                <c:pt idx="2267">
                  <c:v>6.1132483558418294</c:v>
                </c:pt>
                <c:pt idx="2268">
                  <c:v>6.1602827190390581</c:v>
                </c:pt>
                <c:pt idx="2269">
                  <c:v>6.2343486983523899</c:v>
                </c:pt>
                <c:pt idx="2270">
                  <c:v>6.1335535929212446</c:v>
                </c:pt>
                <c:pt idx="2271">
                  <c:v>6.1028445672071596</c:v>
                </c:pt>
                <c:pt idx="2272">
                  <c:v>6.1042828804331508</c:v>
                </c:pt>
                <c:pt idx="2273">
                  <c:v>6.0746774585501742</c:v>
                </c:pt>
                <c:pt idx="2274">
                  <c:v>6.027835827290029</c:v>
                </c:pt>
                <c:pt idx="2275">
                  <c:v>6.0634619529837588</c:v>
                </c:pt>
                <c:pt idx="2276">
                  <c:v>6.1816657677746853</c:v>
                </c:pt>
                <c:pt idx="2277">
                  <c:v>6.1634901362472547</c:v>
                </c:pt>
                <c:pt idx="2278">
                  <c:v>6.0298592869462606</c:v>
                </c:pt>
                <c:pt idx="2279">
                  <c:v>6.0490833821710455</c:v>
                </c:pt>
                <c:pt idx="2280">
                  <c:v>5.9544216790764688</c:v>
                </c:pt>
                <c:pt idx="2281">
                  <c:v>5.977158632525235</c:v>
                </c:pt>
                <c:pt idx="2282">
                  <c:v>6.0280799967628678</c:v>
                </c:pt>
                <c:pt idx="2283">
                  <c:v>5.8858071313153886</c:v>
                </c:pt>
                <c:pt idx="2284">
                  <c:v>5.9054139343426604</c:v>
                </c:pt>
                <c:pt idx="2285">
                  <c:v>5.9587520661392706</c:v>
                </c:pt>
                <c:pt idx="2286">
                  <c:v>5.8854881680132722</c:v>
                </c:pt>
                <c:pt idx="2287">
                  <c:v>6.9749218981129451</c:v>
                </c:pt>
              </c:numCache>
            </c:numRef>
          </c:yVal>
        </c:ser>
        <c:ser>
          <c:idx val="5"/>
          <c:order val="5"/>
          <c:tx>
            <c:v>DO Average mg/L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Sheet2!$B$2:$B$2280</c:f>
              <c:numCache>
                <c:formatCode>[$-409]m/d/yy\ h:mm\ AM/PM;@</c:formatCode>
                <c:ptCount val="2279"/>
                <c:pt idx="0">
                  <c:v>40252.000381944446</c:v>
                </c:pt>
                <c:pt idx="1">
                  <c:v>40252.010798611111</c:v>
                </c:pt>
                <c:pt idx="2">
                  <c:v>40252.021215277775</c:v>
                </c:pt>
                <c:pt idx="3">
                  <c:v>40252.031631944446</c:v>
                </c:pt>
                <c:pt idx="4">
                  <c:v>40252.042048611111</c:v>
                </c:pt>
                <c:pt idx="5">
                  <c:v>40252.052465277775</c:v>
                </c:pt>
                <c:pt idx="6">
                  <c:v>40252.062881944446</c:v>
                </c:pt>
                <c:pt idx="7">
                  <c:v>40252.073298611111</c:v>
                </c:pt>
                <c:pt idx="8">
                  <c:v>40252.083715277775</c:v>
                </c:pt>
                <c:pt idx="9">
                  <c:v>40252.094131944446</c:v>
                </c:pt>
                <c:pt idx="10">
                  <c:v>40252.104548611111</c:v>
                </c:pt>
                <c:pt idx="11">
                  <c:v>40252.114965277775</c:v>
                </c:pt>
                <c:pt idx="12">
                  <c:v>40252.125381944446</c:v>
                </c:pt>
                <c:pt idx="13">
                  <c:v>40252.135798611111</c:v>
                </c:pt>
                <c:pt idx="14">
                  <c:v>40252.146215277775</c:v>
                </c:pt>
                <c:pt idx="15">
                  <c:v>40252.156631944446</c:v>
                </c:pt>
                <c:pt idx="16">
                  <c:v>40252.167048611111</c:v>
                </c:pt>
                <c:pt idx="17">
                  <c:v>40252.177465277775</c:v>
                </c:pt>
                <c:pt idx="18">
                  <c:v>40252.187881944446</c:v>
                </c:pt>
                <c:pt idx="19">
                  <c:v>40252.198298611111</c:v>
                </c:pt>
                <c:pt idx="20">
                  <c:v>40252.208715277775</c:v>
                </c:pt>
                <c:pt idx="21">
                  <c:v>40252.219131944446</c:v>
                </c:pt>
                <c:pt idx="22">
                  <c:v>40252.229548611111</c:v>
                </c:pt>
                <c:pt idx="23">
                  <c:v>40252.239965277775</c:v>
                </c:pt>
                <c:pt idx="24">
                  <c:v>40252.250381944446</c:v>
                </c:pt>
                <c:pt idx="25">
                  <c:v>40252.260798611111</c:v>
                </c:pt>
                <c:pt idx="26">
                  <c:v>40252.271215277775</c:v>
                </c:pt>
                <c:pt idx="27">
                  <c:v>40252.281631944446</c:v>
                </c:pt>
                <c:pt idx="28">
                  <c:v>40252.292048611111</c:v>
                </c:pt>
                <c:pt idx="29">
                  <c:v>40252.302465277775</c:v>
                </c:pt>
                <c:pt idx="30">
                  <c:v>40252.312881944446</c:v>
                </c:pt>
                <c:pt idx="31">
                  <c:v>40252.323298611111</c:v>
                </c:pt>
                <c:pt idx="32">
                  <c:v>40252.333715277775</c:v>
                </c:pt>
                <c:pt idx="33">
                  <c:v>40252.344131944446</c:v>
                </c:pt>
                <c:pt idx="34">
                  <c:v>40252.354548611111</c:v>
                </c:pt>
                <c:pt idx="35">
                  <c:v>40252.364965277775</c:v>
                </c:pt>
                <c:pt idx="36">
                  <c:v>40252.375381944446</c:v>
                </c:pt>
                <c:pt idx="37">
                  <c:v>40252.385798611111</c:v>
                </c:pt>
                <c:pt idx="38">
                  <c:v>40252.396215277775</c:v>
                </c:pt>
                <c:pt idx="39">
                  <c:v>40252.406631944446</c:v>
                </c:pt>
                <c:pt idx="40">
                  <c:v>40252.417048611111</c:v>
                </c:pt>
                <c:pt idx="41">
                  <c:v>40252.427465277775</c:v>
                </c:pt>
                <c:pt idx="42">
                  <c:v>40252.437881944446</c:v>
                </c:pt>
                <c:pt idx="43">
                  <c:v>40252.448298611111</c:v>
                </c:pt>
                <c:pt idx="44">
                  <c:v>40252.458715277775</c:v>
                </c:pt>
                <c:pt idx="45">
                  <c:v>40252.469131944446</c:v>
                </c:pt>
                <c:pt idx="46">
                  <c:v>40252.479548611111</c:v>
                </c:pt>
                <c:pt idx="47">
                  <c:v>40252.489965277775</c:v>
                </c:pt>
                <c:pt idx="48">
                  <c:v>40252.500381944446</c:v>
                </c:pt>
                <c:pt idx="49">
                  <c:v>40252.510798611111</c:v>
                </c:pt>
                <c:pt idx="50">
                  <c:v>40252.521215277775</c:v>
                </c:pt>
                <c:pt idx="51">
                  <c:v>40252.531631944446</c:v>
                </c:pt>
                <c:pt idx="52">
                  <c:v>40252.542048611111</c:v>
                </c:pt>
                <c:pt idx="53">
                  <c:v>40252.552465277775</c:v>
                </c:pt>
                <c:pt idx="54">
                  <c:v>40252.562881944446</c:v>
                </c:pt>
                <c:pt idx="55">
                  <c:v>40252.573298611111</c:v>
                </c:pt>
                <c:pt idx="56">
                  <c:v>40252.583715277775</c:v>
                </c:pt>
                <c:pt idx="57">
                  <c:v>40252.594131944446</c:v>
                </c:pt>
                <c:pt idx="58">
                  <c:v>40252.604548611111</c:v>
                </c:pt>
                <c:pt idx="59">
                  <c:v>40252.614965277775</c:v>
                </c:pt>
                <c:pt idx="60">
                  <c:v>40252.625381944446</c:v>
                </c:pt>
                <c:pt idx="61">
                  <c:v>40252.635798611111</c:v>
                </c:pt>
                <c:pt idx="62">
                  <c:v>40252.646215277775</c:v>
                </c:pt>
                <c:pt idx="63">
                  <c:v>40252.656631944446</c:v>
                </c:pt>
                <c:pt idx="64">
                  <c:v>40252.667048611111</c:v>
                </c:pt>
                <c:pt idx="65">
                  <c:v>40252.677465277775</c:v>
                </c:pt>
                <c:pt idx="66">
                  <c:v>40252.687881944446</c:v>
                </c:pt>
                <c:pt idx="67">
                  <c:v>40252.698298611111</c:v>
                </c:pt>
                <c:pt idx="68">
                  <c:v>40252.708715277775</c:v>
                </c:pt>
                <c:pt idx="69">
                  <c:v>40252.719131944446</c:v>
                </c:pt>
                <c:pt idx="70">
                  <c:v>40252.729548611111</c:v>
                </c:pt>
                <c:pt idx="71">
                  <c:v>40252.739965277775</c:v>
                </c:pt>
                <c:pt idx="72">
                  <c:v>40252.750381944446</c:v>
                </c:pt>
                <c:pt idx="73">
                  <c:v>40252.760798611111</c:v>
                </c:pt>
                <c:pt idx="74">
                  <c:v>40252.771215277775</c:v>
                </c:pt>
                <c:pt idx="75">
                  <c:v>40252.781631944446</c:v>
                </c:pt>
                <c:pt idx="76">
                  <c:v>40252.885798611111</c:v>
                </c:pt>
                <c:pt idx="77">
                  <c:v>40252.896215277775</c:v>
                </c:pt>
                <c:pt idx="78">
                  <c:v>40252.906631944446</c:v>
                </c:pt>
                <c:pt idx="79">
                  <c:v>40252.917048611111</c:v>
                </c:pt>
                <c:pt idx="80">
                  <c:v>40252.927465277775</c:v>
                </c:pt>
                <c:pt idx="81">
                  <c:v>40252.937881944446</c:v>
                </c:pt>
                <c:pt idx="82">
                  <c:v>40252.948298611111</c:v>
                </c:pt>
                <c:pt idx="83">
                  <c:v>40252.958715277775</c:v>
                </c:pt>
                <c:pt idx="84">
                  <c:v>40252.969131944446</c:v>
                </c:pt>
                <c:pt idx="85">
                  <c:v>40252.979548611111</c:v>
                </c:pt>
                <c:pt idx="86">
                  <c:v>40252.989965277775</c:v>
                </c:pt>
                <c:pt idx="87">
                  <c:v>40253.000381944446</c:v>
                </c:pt>
                <c:pt idx="88">
                  <c:v>40253.010798611111</c:v>
                </c:pt>
                <c:pt idx="89">
                  <c:v>40253.021215277775</c:v>
                </c:pt>
                <c:pt idx="90">
                  <c:v>40253.031631944446</c:v>
                </c:pt>
                <c:pt idx="91">
                  <c:v>40253.042048611111</c:v>
                </c:pt>
                <c:pt idx="92">
                  <c:v>40253.052465277775</c:v>
                </c:pt>
                <c:pt idx="93">
                  <c:v>40253.062881944446</c:v>
                </c:pt>
                <c:pt idx="94">
                  <c:v>40253.073298611111</c:v>
                </c:pt>
                <c:pt idx="95">
                  <c:v>40253.083715277775</c:v>
                </c:pt>
                <c:pt idx="96">
                  <c:v>40253.094131944446</c:v>
                </c:pt>
                <c:pt idx="97">
                  <c:v>40253.104548611111</c:v>
                </c:pt>
                <c:pt idx="98">
                  <c:v>40253.114965277775</c:v>
                </c:pt>
                <c:pt idx="99">
                  <c:v>40253.125381944446</c:v>
                </c:pt>
                <c:pt idx="100">
                  <c:v>40253.135798611111</c:v>
                </c:pt>
                <c:pt idx="101">
                  <c:v>40253.146215277775</c:v>
                </c:pt>
                <c:pt idx="102">
                  <c:v>40253.156631944446</c:v>
                </c:pt>
                <c:pt idx="103">
                  <c:v>40253.167048611111</c:v>
                </c:pt>
                <c:pt idx="104">
                  <c:v>40253.177465277775</c:v>
                </c:pt>
                <c:pt idx="105">
                  <c:v>40253.187881944446</c:v>
                </c:pt>
                <c:pt idx="106">
                  <c:v>40253.198298611111</c:v>
                </c:pt>
                <c:pt idx="107">
                  <c:v>40253.208715277775</c:v>
                </c:pt>
                <c:pt idx="108">
                  <c:v>40253.219131944446</c:v>
                </c:pt>
                <c:pt idx="109">
                  <c:v>40253.229548611111</c:v>
                </c:pt>
                <c:pt idx="110">
                  <c:v>40253.239965277775</c:v>
                </c:pt>
                <c:pt idx="111">
                  <c:v>40253.250381944446</c:v>
                </c:pt>
                <c:pt idx="112">
                  <c:v>40253.260798611111</c:v>
                </c:pt>
                <c:pt idx="113">
                  <c:v>40253.271215277775</c:v>
                </c:pt>
                <c:pt idx="114">
                  <c:v>40253.281631944446</c:v>
                </c:pt>
                <c:pt idx="115">
                  <c:v>40253.292048611111</c:v>
                </c:pt>
                <c:pt idx="116">
                  <c:v>40253.302465277775</c:v>
                </c:pt>
                <c:pt idx="117">
                  <c:v>40253.312881944446</c:v>
                </c:pt>
                <c:pt idx="118">
                  <c:v>40253.323298611111</c:v>
                </c:pt>
                <c:pt idx="119">
                  <c:v>40253.333715277775</c:v>
                </c:pt>
                <c:pt idx="120">
                  <c:v>40253.344131944446</c:v>
                </c:pt>
                <c:pt idx="121">
                  <c:v>40253.354548611111</c:v>
                </c:pt>
                <c:pt idx="122">
                  <c:v>40253.364965277775</c:v>
                </c:pt>
                <c:pt idx="123">
                  <c:v>40253.375381944446</c:v>
                </c:pt>
                <c:pt idx="124">
                  <c:v>40253.385798611111</c:v>
                </c:pt>
                <c:pt idx="125">
                  <c:v>40253.396215277775</c:v>
                </c:pt>
                <c:pt idx="126">
                  <c:v>40253.406631944446</c:v>
                </c:pt>
                <c:pt idx="127">
                  <c:v>40253.417048611111</c:v>
                </c:pt>
                <c:pt idx="128">
                  <c:v>40253.427465277775</c:v>
                </c:pt>
                <c:pt idx="129">
                  <c:v>40253.437881944446</c:v>
                </c:pt>
                <c:pt idx="130">
                  <c:v>40253.448298611111</c:v>
                </c:pt>
                <c:pt idx="131">
                  <c:v>40253.458715277775</c:v>
                </c:pt>
                <c:pt idx="132">
                  <c:v>40253.469131944446</c:v>
                </c:pt>
                <c:pt idx="133">
                  <c:v>40253.479548611111</c:v>
                </c:pt>
                <c:pt idx="134">
                  <c:v>40253.489965277775</c:v>
                </c:pt>
                <c:pt idx="135">
                  <c:v>40253.500381944446</c:v>
                </c:pt>
                <c:pt idx="136">
                  <c:v>40253.510798611111</c:v>
                </c:pt>
                <c:pt idx="137">
                  <c:v>40253.521215277775</c:v>
                </c:pt>
                <c:pt idx="138">
                  <c:v>40253.531631944446</c:v>
                </c:pt>
                <c:pt idx="139">
                  <c:v>40253.542048611111</c:v>
                </c:pt>
                <c:pt idx="140">
                  <c:v>40253.552465277775</c:v>
                </c:pt>
                <c:pt idx="141">
                  <c:v>40253.562881944446</c:v>
                </c:pt>
                <c:pt idx="142">
                  <c:v>40253.573298611111</c:v>
                </c:pt>
                <c:pt idx="143">
                  <c:v>40253.583715277775</c:v>
                </c:pt>
                <c:pt idx="144">
                  <c:v>40253.594131944446</c:v>
                </c:pt>
                <c:pt idx="145">
                  <c:v>40253.604548611111</c:v>
                </c:pt>
                <c:pt idx="146">
                  <c:v>40253.614965277775</c:v>
                </c:pt>
                <c:pt idx="147">
                  <c:v>40253.625381944446</c:v>
                </c:pt>
                <c:pt idx="148">
                  <c:v>40253.635798611111</c:v>
                </c:pt>
                <c:pt idx="149">
                  <c:v>40253.646215277775</c:v>
                </c:pt>
                <c:pt idx="150">
                  <c:v>40253.656631944446</c:v>
                </c:pt>
                <c:pt idx="151">
                  <c:v>40253.667048611111</c:v>
                </c:pt>
                <c:pt idx="152">
                  <c:v>40253.677465277775</c:v>
                </c:pt>
                <c:pt idx="153">
                  <c:v>40253.687881944446</c:v>
                </c:pt>
                <c:pt idx="154">
                  <c:v>40253.698298611111</c:v>
                </c:pt>
                <c:pt idx="155">
                  <c:v>40253.708715277775</c:v>
                </c:pt>
                <c:pt idx="156">
                  <c:v>40253.719131944446</c:v>
                </c:pt>
                <c:pt idx="157">
                  <c:v>40253.729548611111</c:v>
                </c:pt>
                <c:pt idx="158">
                  <c:v>40253.739965277775</c:v>
                </c:pt>
                <c:pt idx="159">
                  <c:v>40253.750381944446</c:v>
                </c:pt>
                <c:pt idx="160">
                  <c:v>40253.760798611111</c:v>
                </c:pt>
                <c:pt idx="161">
                  <c:v>40253.771215277775</c:v>
                </c:pt>
                <c:pt idx="162">
                  <c:v>40253.781631944446</c:v>
                </c:pt>
                <c:pt idx="163">
                  <c:v>40253.792048611111</c:v>
                </c:pt>
                <c:pt idx="164">
                  <c:v>40253.802465277775</c:v>
                </c:pt>
                <c:pt idx="165">
                  <c:v>40253.812881944446</c:v>
                </c:pt>
                <c:pt idx="166">
                  <c:v>40253.823298611111</c:v>
                </c:pt>
                <c:pt idx="167">
                  <c:v>40253.833715277775</c:v>
                </c:pt>
                <c:pt idx="168">
                  <c:v>40253.844131944446</c:v>
                </c:pt>
                <c:pt idx="169">
                  <c:v>40253.854548611111</c:v>
                </c:pt>
                <c:pt idx="170">
                  <c:v>40253.864965277775</c:v>
                </c:pt>
                <c:pt idx="171">
                  <c:v>40253.875381944446</c:v>
                </c:pt>
                <c:pt idx="172">
                  <c:v>40253.885798611111</c:v>
                </c:pt>
                <c:pt idx="173">
                  <c:v>40253.896215277775</c:v>
                </c:pt>
                <c:pt idx="174">
                  <c:v>40253.906631944446</c:v>
                </c:pt>
                <c:pt idx="175">
                  <c:v>40253.917048611111</c:v>
                </c:pt>
                <c:pt idx="176">
                  <c:v>40253.927465277775</c:v>
                </c:pt>
                <c:pt idx="177">
                  <c:v>40253.937881944446</c:v>
                </c:pt>
                <c:pt idx="178">
                  <c:v>40253.948298611111</c:v>
                </c:pt>
                <c:pt idx="179">
                  <c:v>40253.958715277775</c:v>
                </c:pt>
                <c:pt idx="180">
                  <c:v>40253.969131944446</c:v>
                </c:pt>
                <c:pt idx="181">
                  <c:v>40253.979548611111</c:v>
                </c:pt>
                <c:pt idx="182">
                  <c:v>40253.989965277775</c:v>
                </c:pt>
                <c:pt idx="183">
                  <c:v>40254.000381944446</c:v>
                </c:pt>
                <c:pt idx="184">
                  <c:v>40254.010798611111</c:v>
                </c:pt>
                <c:pt idx="185">
                  <c:v>40254.021215277775</c:v>
                </c:pt>
                <c:pt idx="186">
                  <c:v>40254.031631944446</c:v>
                </c:pt>
                <c:pt idx="187">
                  <c:v>40254.042048611111</c:v>
                </c:pt>
                <c:pt idx="188">
                  <c:v>40254.052465277775</c:v>
                </c:pt>
                <c:pt idx="189">
                  <c:v>40254.062881944446</c:v>
                </c:pt>
                <c:pt idx="190">
                  <c:v>40254.073298611111</c:v>
                </c:pt>
                <c:pt idx="191">
                  <c:v>40254.083715277775</c:v>
                </c:pt>
                <c:pt idx="192">
                  <c:v>40254.094131944446</c:v>
                </c:pt>
                <c:pt idx="193">
                  <c:v>40254.104548611111</c:v>
                </c:pt>
                <c:pt idx="194">
                  <c:v>40254.114965277775</c:v>
                </c:pt>
                <c:pt idx="195">
                  <c:v>40254.125381944446</c:v>
                </c:pt>
                <c:pt idx="196">
                  <c:v>40254.135798611111</c:v>
                </c:pt>
                <c:pt idx="197">
                  <c:v>40254.146215277775</c:v>
                </c:pt>
                <c:pt idx="198">
                  <c:v>40254.156631944446</c:v>
                </c:pt>
                <c:pt idx="199">
                  <c:v>40254.167048611111</c:v>
                </c:pt>
                <c:pt idx="200">
                  <c:v>40254.177465277775</c:v>
                </c:pt>
                <c:pt idx="201">
                  <c:v>40254.187881944446</c:v>
                </c:pt>
                <c:pt idx="202">
                  <c:v>40254.198298611111</c:v>
                </c:pt>
                <c:pt idx="203">
                  <c:v>40254.208715277775</c:v>
                </c:pt>
                <c:pt idx="204">
                  <c:v>40254.219131944446</c:v>
                </c:pt>
                <c:pt idx="205">
                  <c:v>40254.229548611111</c:v>
                </c:pt>
                <c:pt idx="206">
                  <c:v>40254.239965277775</c:v>
                </c:pt>
                <c:pt idx="207">
                  <c:v>40254.250381944446</c:v>
                </c:pt>
                <c:pt idx="208">
                  <c:v>40254.260798611111</c:v>
                </c:pt>
                <c:pt idx="209">
                  <c:v>40254.271215277775</c:v>
                </c:pt>
                <c:pt idx="210">
                  <c:v>40254.281631944446</c:v>
                </c:pt>
                <c:pt idx="211">
                  <c:v>40254.292048611111</c:v>
                </c:pt>
                <c:pt idx="212">
                  <c:v>40254.302465277775</c:v>
                </c:pt>
                <c:pt idx="213">
                  <c:v>40254.312881944446</c:v>
                </c:pt>
                <c:pt idx="214">
                  <c:v>40254.323298611111</c:v>
                </c:pt>
                <c:pt idx="215">
                  <c:v>40254.333715277775</c:v>
                </c:pt>
                <c:pt idx="216">
                  <c:v>40254.344131944446</c:v>
                </c:pt>
                <c:pt idx="217">
                  <c:v>40254.354548611111</c:v>
                </c:pt>
                <c:pt idx="218">
                  <c:v>40254.364965277775</c:v>
                </c:pt>
                <c:pt idx="219">
                  <c:v>40254.375381944446</c:v>
                </c:pt>
                <c:pt idx="220">
                  <c:v>40254.385798611111</c:v>
                </c:pt>
                <c:pt idx="221">
                  <c:v>40254.396215277775</c:v>
                </c:pt>
                <c:pt idx="222">
                  <c:v>40254.406631944446</c:v>
                </c:pt>
                <c:pt idx="223">
                  <c:v>40254.417048611111</c:v>
                </c:pt>
                <c:pt idx="224">
                  <c:v>40254.427465277775</c:v>
                </c:pt>
                <c:pt idx="225">
                  <c:v>40254.437881944446</c:v>
                </c:pt>
                <c:pt idx="226">
                  <c:v>40254.448298611111</c:v>
                </c:pt>
                <c:pt idx="227">
                  <c:v>40254.458715277775</c:v>
                </c:pt>
                <c:pt idx="228">
                  <c:v>40254.469131944446</c:v>
                </c:pt>
                <c:pt idx="229">
                  <c:v>40254.479548611111</c:v>
                </c:pt>
                <c:pt idx="230">
                  <c:v>40254.489965277775</c:v>
                </c:pt>
                <c:pt idx="231">
                  <c:v>40254.500381944446</c:v>
                </c:pt>
                <c:pt idx="232">
                  <c:v>40254.510798611111</c:v>
                </c:pt>
                <c:pt idx="233">
                  <c:v>40254.521215277775</c:v>
                </c:pt>
                <c:pt idx="234">
                  <c:v>40254.531631944446</c:v>
                </c:pt>
                <c:pt idx="235">
                  <c:v>40254.542048611111</c:v>
                </c:pt>
                <c:pt idx="236">
                  <c:v>40254.552465277775</c:v>
                </c:pt>
                <c:pt idx="237">
                  <c:v>40254.562881944446</c:v>
                </c:pt>
                <c:pt idx="238">
                  <c:v>40254.573298611111</c:v>
                </c:pt>
                <c:pt idx="239">
                  <c:v>40254.583715277775</c:v>
                </c:pt>
                <c:pt idx="240">
                  <c:v>40254.594131944446</c:v>
                </c:pt>
                <c:pt idx="241">
                  <c:v>40254.604548611111</c:v>
                </c:pt>
                <c:pt idx="242">
                  <c:v>40254.614965277775</c:v>
                </c:pt>
                <c:pt idx="243">
                  <c:v>40254.625381944446</c:v>
                </c:pt>
                <c:pt idx="244">
                  <c:v>40254.635798611111</c:v>
                </c:pt>
                <c:pt idx="245">
                  <c:v>40254.646215277775</c:v>
                </c:pt>
                <c:pt idx="246">
                  <c:v>40254.656631944446</c:v>
                </c:pt>
                <c:pt idx="247">
                  <c:v>40254.667048611111</c:v>
                </c:pt>
                <c:pt idx="248">
                  <c:v>40254.677465277775</c:v>
                </c:pt>
                <c:pt idx="249">
                  <c:v>40254.687881944446</c:v>
                </c:pt>
                <c:pt idx="250">
                  <c:v>40254.698298611111</c:v>
                </c:pt>
                <c:pt idx="251">
                  <c:v>40254.708715277775</c:v>
                </c:pt>
                <c:pt idx="252">
                  <c:v>40254.719131944446</c:v>
                </c:pt>
                <c:pt idx="253">
                  <c:v>40254.830046296294</c:v>
                </c:pt>
                <c:pt idx="254">
                  <c:v>40254.830740740741</c:v>
                </c:pt>
                <c:pt idx="255">
                  <c:v>40254.831435185188</c:v>
                </c:pt>
                <c:pt idx="256">
                  <c:v>40254.832129629627</c:v>
                </c:pt>
                <c:pt idx="257">
                  <c:v>40254.832824074074</c:v>
                </c:pt>
                <c:pt idx="258">
                  <c:v>40254.833518518521</c:v>
                </c:pt>
                <c:pt idx="259">
                  <c:v>40254.83421296296</c:v>
                </c:pt>
                <c:pt idx="260">
                  <c:v>40254.834907407407</c:v>
                </c:pt>
                <c:pt idx="261">
                  <c:v>40254.835601851853</c:v>
                </c:pt>
                <c:pt idx="262">
                  <c:v>40254.836296296293</c:v>
                </c:pt>
                <c:pt idx="263">
                  <c:v>40254.83699074074</c:v>
                </c:pt>
                <c:pt idx="264">
                  <c:v>40254.837685185186</c:v>
                </c:pt>
                <c:pt idx="265">
                  <c:v>40254.838379629633</c:v>
                </c:pt>
                <c:pt idx="266">
                  <c:v>40254.839074074072</c:v>
                </c:pt>
                <c:pt idx="267">
                  <c:v>40254.839768518519</c:v>
                </c:pt>
                <c:pt idx="268">
                  <c:v>40254.840462962966</c:v>
                </c:pt>
                <c:pt idx="269">
                  <c:v>40254.841157407405</c:v>
                </c:pt>
                <c:pt idx="270">
                  <c:v>40254.841851851852</c:v>
                </c:pt>
                <c:pt idx="271">
                  <c:v>40254.842546296299</c:v>
                </c:pt>
                <c:pt idx="272">
                  <c:v>40254.843240740738</c:v>
                </c:pt>
                <c:pt idx="273">
                  <c:v>40254.843935185185</c:v>
                </c:pt>
                <c:pt idx="274">
                  <c:v>40254.844629629632</c:v>
                </c:pt>
                <c:pt idx="275">
                  <c:v>40254.845324074071</c:v>
                </c:pt>
                <c:pt idx="276">
                  <c:v>40254.846018518518</c:v>
                </c:pt>
                <c:pt idx="277">
                  <c:v>40254.846712962964</c:v>
                </c:pt>
                <c:pt idx="278">
                  <c:v>40254.847407407404</c:v>
                </c:pt>
                <c:pt idx="279">
                  <c:v>40254.848101851851</c:v>
                </c:pt>
                <c:pt idx="280">
                  <c:v>40254.848796296297</c:v>
                </c:pt>
                <c:pt idx="281">
                  <c:v>40254.849490740744</c:v>
                </c:pt>
                <c:pt idx="282">
                  <c:v>40254.850185185183</c:v>
                </c:pt>
                <c:pt idx="283">
                  <c:v>40254.85087962963</c:v>
                </c:pt>
                <c:pt idx="284">
                  <c:v>40254.917048611111</c:v>
                </c:pt>
                <c:pt idx="285">
                  <c:v>40254.927465277775</c:v>
                </c:pt>
                <c:pt idx="286">
                  <c:v>40254.937881944446</c:v>
                </c:pt>
                <c:pt idx="287">
                  <c:v>40254.948298611111</c:v>
                </c:pt>
                <c:pt idx="288">
                  <c:v>40254.958715277775</c:v>
                </c:pt>
                <c:pt idx="289">
                  <c:v>40254.969131944446</c:v>
                </c:pt>
                <c:pt idx="290">
                  <c:v>40254.979548611111</c:v>
                </c:pt>
                <c:pt idx="291">
                  <c:v>40254.989965277775</c:v>
                </c:pt>
                <c:pt idx="292">
                  <c:v>40255.000381944446</c:v>
                </c:pt>
                <c:pt idx="293">
                  <c:v>40255.010798611111</c:v>
                </c:pt>
                <c:pt idx="294">
                  <c:v>40255.021215277775</c:v>
                </c:pt>
                <c:pt idx="295">
                  <c:v>40255.031631944446</c:v>
                </c:pt>
                <c:pt idx="296">
                  <c:v>40255.042048611111</c:v>
                </c:pt>
                <c:pt idx="297">
                  <c:v>40255.052465277775</c:v>
                </c:pt>
                <c:pt idx="298">
                  <c:v>40255.062881944446</c:v>
                </c:pt>
                <c:pt idx="299">
                  <c:v>40255.073298611111</c:v>
                </c:pt>
                <c:pt idx="300">
                  <c:v>40255.083715277775</c:v>
                </c:pt>
                <c:pt idx="301">
                  <c:v>40255.094131944446</c:v>
                </c:pt>
                <c:pt idx="302">
                  <c:v>40255.104548611111</c:v>
                </c:pt>
                <c:pt idx="303">
                  <c:v>40255.114965277775</c:v>
                </c:pt>
                <c:pt idx="304">
                  <c:v>40255.125381944446</c:v>
                </c:pt>
                <c:pt idx="305">
                  <c:v>40255.135798611111</c:v>
                </c:pt>
                <c:pt idx="306">
                  <c:v>40255.146215277775</c:v>
                </c:pt>
                <c:pt idx="307">
                  <c:v>40255.156631944446</c:v>
                </c:pt>
                <c:pt idx="308">
                  <c:v>40255.167048611111</c:v>
                </c:pt>
                <c:pt idx="309">
                  <c:v>40255.177465277775</c:v>
                </c:pt>
                <c:pt idx="310">
                  <c:v>40255.187881944446</c:v>
                </c:pt>
                <c:pt idx="311">
                  <c:v>40255.198298611111</c:v>
                </c:pt>
                <c:pt idx="312">
                  <c:v>40255.208715277775</c:v>
                </c:pt>
                <c:pt idx="313">
                  <c:v>40255.219131944446</c:v>
                </c:pt>
                <c:pt idx="314">
                  <c:v>40255.229548611111</c:v>
                </c:pt>
                <c:pt idx="315">
                  <c:v>40255.239965277775</c:v>
                </c:pt>
                <c:pt idx="316">
                  <c:v>40255.250381944446</c:v>
                </c:pt>
                <c:pt idx="317">
                  <c:v>40255.260798611111</c:v>
                </c:pt>
                <c:pt idx="318">
                  <c:v>40255.271215277775</c:v>
                </c:pt>
                <c:pt idx="319">
                  <c:v>40255.281631944446</c:v>
                </c:pt>
                <c:pt idx="320">
                  <c:v>40255.292048611111</c:v>
                </c:pt>
                <c:pt idx="321">
                  <c:v>40255.302465277775</c:v>
                </c:pt>
                <c:pt idx="322">
                  <c:v>40255.312881944446</c:v>
                </c:pt>
                <c:pt idx="323">
                  <c:v>40255.323298611111</c:v>
                </c:pt>
                <c:pt idx="324">
                  <c:v>40255.333715277775</c:v>
                </c:pt>
                <c:pt idx="325">
                  <c:v>40255.344131944446</c:v>
                </c:pt>
                <c:pt idx="326">
                  <c:v>40255.354548611111</c:v>
                </c:pt>
                <c:pt idx="327">
                  <c:v>40255.364965277775</c:v>
                </c:pt>
                <c:pt idx="328">
                  <c:v>40255.375381944446</c:v>
                </c:pt>
                <c:pt idx="329">
                  <c:v>40255.385798611111</c:v>
                </c:pt>
                <c:pt idx="330">
                  <c:v>40255.396215277775</c:v>
                </c:pt>
                <c:pt idx="331">
                  <c:v>40255.406631944446</c:v>
                </c:pt>
                <c:pt idx="332">
                  <c:v>40255.417048611111</c:v>
                </c:pt>
                <c:pt idx="333">
                  <c:v>40255.427465277775</c:v>
                </c:pt>
                <c:pt idx="334">
                  <c:v>40255.437881944446</c:v>
                </c:pt>
                <c:pt idx="335">
                  <c:v>40255.448298611111</c:v>
                </c:pt>
                <c:pt idx="336">
                  <c:v>40255.458715277775</c:v>
                </c:pt>
                <c:pt idx="337">
                  <c:v>40255.469131944446</c:v>
                </c:pt>
                <c:pt idx="338">
                  <c:v>40255.479548611111</c:v>
                </c:pt>
                <c:pt idx="339">
                  <c:v>40255.489965277775</c:v>
                </c:pt>
                <c:pt idx="340">
                  <c:v>40255.500381944446</c:v>
                </c:pt>
                <c:pt idx="341">
                  <c:v>40255.510798611111</c:v>
                </c:pt>
                <c:pt idx="342">
                  <c:v>40255.521215277775</c:v>
                </c:pt>
                <c:pt idx="343">
                  <c:v>40255.531631944446</c:v>
                </c:pt>
                <c:pt idx="344">
                  <c:v>40255.542048611111</c:v>
                </c:pt>
                <c:pt idx="345">
                  <c:v>40255.552465277775</c:v>
                </c:pt>
                <c:pt idx="346">
                  <c:v>40255.562881944446</c:v>
                </c:pt>
                <c:pt idx="347">
                  <c:v>40255.573298611111</c:v>
                </c:pt>
                <c:pt idx="348">
                  <c:v>40255.583715277775</c:v>
                </c:pt>
                <c:pt idx="349">
                  <c:v>40255.594131944446</c:v>
                </c:pt>
                <c:pt idx="350">
                  <c:v>40255.604548611111</c:v>
                </c:pt>
                <c:pt idx="351">
                  <c:v>40255.614965277775</c:v>
                </c:pt>
                <c:pt idx="352">
                  <c:v>40255.625381944446</c:v>
                </c:pt>
                <c:pt idx="353">
                  <c:v>40255.635798611111</c:v>
                </c:pt>
                <c:pt idx="354">
                  <c:v>40255.646215277775</c:v>
                </c:pt>
                <c:pt idx="355">
                  <c:v>40255.656631944446</c:v>
                </c:pt>
                <c:pt idx="356">
                  <c:v>40255.667048611111</c:v>
                </c:pt>
                <c:pt idx="357">
                  <c:v>40255.677465277775</c:v>
                </c:pt>
                <c:pt idx="358">
                  <c:v>40255.687881944446</c:v>
                </c:pt>
                <c:pt idx="359">
                  <c:v>40255.698298611111</c:v>
                </c:pt>
                <c:pt idx="360">
                  <c:v>40255.708715277775</c:v>
                </c:pt>
                <c:pt idx="361">
                  <c:v>40255.719131944446</c:v>
                </c:pt>
                <c:pt idx="362">
                  <c:v>40255.729548611111</c:v>
                </c:pt>
                <c:pt idx="363">
                  <c:v>40255.739965277775</c:v>
                </c:pt>
                <c:pt idx="364">
                  <c:v>40255.750381944446</c:v>
                </c:pt>
                <c:pt idx="365">
                  <c:v>40255.760798611111</c:v>
                </c:pt>
                <c:pt idx="366">
                  <c:v>40255.771215277775</c:v>
                </c:pt>
                <c:pt idx="367">
                  <c:v>40255.781631944446</c:v>
                </c:pt>
                <c:pt idx="368">
                  <c:v>40255.792048611111</c:v>
                </c:pt>
                <c:pt idx="369">
                  <c:v>40255.802465277775</c:v>
                </c:pt>
                <c:pt idx="370">
                  <c:v>40255.812881944446</c:v>
                </c:pt>
                <c:pt idx="371">
                  <c:v>40255.823298611111</c:v>
                </c:pt>
                <c:pt idx="372">
                  <c:v>40255.833715277775</c:v>
                </c:pt>
                <c:pt idx="373">
                  <c:v>40255.844131944446</c:v>
                </c:pt>
                <c:pt idx="374">
                  <c:v>40255.854548611111</c:v>
                </c:pt>
                <c:pt idx="375">
                  <c:v>40255.864965277775</c:v>
                </c:pt>
                <c:pt idx="376">
                  <c:v>40255.875381944446</c:v>
                </c:pt>
                <c:pt idx="377">
                  <c:v>40255.885798611111</c:v>
                </c:pt>
                <c:pt idx="378">
                  <c:v>40255.896215277775</c:v>
                </c:pt>
                <c:pt idx="379">
                  <c:v>40255.906631944446</c:v>
                </c:pt>
                <c:pt idx="380">
                  <c:v>40255.917048611111</c:v>
                </c:pt>
                <c:pt idx="381">
                  <c:v>40255.927465277775</c:v>
                </c:pt>
                <c:pt idx="382">
                  <c:v>40255.937881944446</c:v>
                </c:pt>
                <c:pt idx="383">
                  <c:v>40255.948298611111</c:v>
                </c:pt>
                <c:pt idx="384">
                  <c:v>40255.958715277775</c:v>
                </c:pt>
                <c:pt idx="385">
                  <c:v>40255.969131944446</c:v>
                </c:pt>
                <c:pt idx="386">
                  <c:v>40255.979548611111</c:v>
                </c:pt>
                <c:pt idx="387">
                  <c:v>40255.989965277775</c:v>
                </c:pt>
                <c:pt idx="388">
                  <c:v>40256.000381944446</c:v>
                </c:pt>
                <c:pt idx="389">
                  <c:v>40256.010798611111</c:v>
                </c:pt>
                <c:pt idx="390">
                  <c:v>40256.021215277775</c:v>
                </c:pt>
                <c:pt idx="391">
                  <c:v>40256.031631944446</c:v>
                </c:pt>
                <c:pt idx="392">
                  <c:v>40256.042048611111</c:v>
                </c:pt>
                <c:pt idx="393">
                  <c:v>40256.052465277775</c:v>
                </c:pt>
                <c:pt idx="394">
                  <c:v>40256.062881944446</c:v>
                </c:pt>
                <c:pt idx="395">
                  <c:v>40256.073298611111</c:v>
                </c:pt>
                <c:pt idx="396">
                  <c:v>40256.083715277775</c:v>
                </c:pt>
                <c:pt idx="397">
                  <c:v>40256.094131944446</c:v>
                </c:pt>
                <c:pt idx="398">
                  <c:v>40256.104548611111</c:v>
                </c:pt>
                <c:pt idx="399">
                  <c:v>40256.114965277775</c:v>
                </c:pt>
                <c:pt idx="400">
                  <c:v>40256.125381944446</c:v>
                </c:pt>
                <c:pt idx="401">
                  <c:v>40256.135798611111</c:v>
                </c:pt>
                <c:pt idx="402">
                  <c:v>40256.146215277775</c:v>
                </c:pt>
                <c:pt idx="403">
                  <c:v>40256.156631944446</c:v>
                </c:pt>
                <c:pt idx="404">
                  <c:v>40256.167048611111</c:v>
                </c:pt>
                <c:pt idx="405">
                  <c:v>40256.177465277775</c:v>
                </c:pt>
                <c:pt idx="406">
                  <c:v>40256.187881944446</c:v>
                </c:pt>
                <c:pt idx="407">
                  <c:v>40256.198298611111</c:v>
                </c:pt>
                <c:pt idx="408">
                  <c:v>40256.208715277775</c:v>
                </c:pt>
                <c:pt idx="409">
                  <c:v>40256.219131944446</c:v>
                </c:pt>
                <c:pt idx="410">
                  <c:v>40256.229548611111</c:v>
                </c:pt>
                <c:pt idx="411">
                  <c:v>40256.239965277775</c:v>
                </c:pt>
                <c:pt idx="412">
                  <c:v>40256.250381944446</c:v>
                </c:pt>
                <c:pt idx="413">
                  <c:v>40256.260798611111</c:v>
                </c:pt>
                <c:pt idx="414">
                  <c:v>40256.271215277775</c:v>
                </c:pt>
                <c:pt idx="415">
                  <c:v>40256.281631944446</c:v>
                </c:pt>
                <c:pt idx="416">
                  <c:v>40256.292048611111</c:v>
                </c:pt>
                <c:pt idx="417">
                  <c:v>40256.302465277775</c:v>
                </c:pt>
                <c:pt idx="418">
                  <c:v>40256.312881944446</c:v>
                </c:pt>
                <c:pt idx="419">
                  <c:v>40256.323298611111</c:v>
                </c:pt>
                <c:pt idx="420">
                  <c:v>40256.333715277775</c:v>
                </c:pt>
                <c:pt idx="421">
                  <c:v>40256.344131944446</c:v>
                </c:pt>
                <c:pt idx="422">
                  <c:v>40256.354548611111</c:v>
                </c:pt>
                <c:pt idx="423">
                  <c:v>40256.364965277775</c:v>
                </c:pt>
                <c:pt idx="424">
                  <c:v>40256.375381944446</c:v>
                </c:pt>
                <c:pt idx="425">
                  <c:v>40256.385798611111</c:v>
                </c:pt>
                <c:pt idx="426">
                  <c:v>40256.396215277775</c:v>
                </c:pt>
                <c:pt idx="427">
                  <c:v>40256.406631944446</c:v>
                </c:pt>
                <c:pt idx="428">
                  <c:v>40256.417048611111</c:v>
                </c:pt>
                <c:pt idx="429">
                  <c:v>40256.427465277775</c:v>
                </c:pt>
                <c:pt idx="430">
                  <c:v>40256.437881944446</c:v>
                </c:pt>
                <c:pt idx="431">
                  <c:v>40256.448298611111</c:v>
                </c:pt>
                <c:pt idx="432">
                  <c:v>40256.458715277775</c:v>
                </c:pt>
                <c:pt idx="433">
                  <c:v>40256.469131944446</c:v>
                </c:pt>
                <c:pt idx="434">
                  <c:v>40256.479548611111</c:v>
                </c:pt>
                <c:pt idx="435">
                  <c:v>40256.489965277775</c:v>
                </c:pt>
                <c:pt idx="436">
                  <c:v>40256.500381944446</c:v>
                </c:pt>
                <c:pt idx="437">
                  <c:v>40256.510798611111</c:v>
                </c:pt>
                <c:pt idx="438">
                  <c:v>40256.521215277775</c:v>
                </c:pt>
                <c:pt idx="439">
                  <c:v>40256.531631944446</c:v>
                </c:pt>
                <c:pt idx="440">
                  <c:v>40256.542048611111</c:v>
                </c:pt>
                <c:pt idx="441">
                  <c:v>40256.552465277775</c:v>
                </c:pt>
                <c:pt idx="442">
                  <c:v>40256.562881944446</c:v>
                </c:pt>
                <c:pt idx="443">
                  <c:v>40256.573298611111</c:v>
                </c:pt>
                <c:pt idx="444">
                  <c:v>40256.583715277775</c:v>
                </c:pt>
                <c:pt idx="445">
                  <c:v>40256.594131944446</c:v>
                </c:pt>
                <c:pt idx="446">
                  <c:v>40256.604548611111</c:v>
                </c:pt>
                <c:pt idx="447">
                  <c:v>40256.614965277775</c:v>
                </c:pt>
                <c:pt idx="448">
                  <c:v>40256.625381944446</c:v>
                </c:pt>
                <c:pt idx="449">
                  <c:v>40256.635798611111</c:v>
                </c:pt>
                <c:pt idx="450">
                  <c:v>40256.646215277775</c:v>
                </c:pt>
                <c:pt idx="451">
                  <c:v>40256.656631944446</c:v>
                </c:pt>
                <c:pt idx="452">
                  <c:v>40256.667048611111</c:v>
                </c:pt>
                <c:pt idx="453">
                  <c:v>40256.677465277775</c:v>
                </c:pt>
                <c:pt idx="454">
                  <c:v>40256.687881944446</c:v>
                </c:pt>
                <c:pt idx="455">
                  <c:v>40256.698298611111</c:v>
                </c:pt>
                <c:pt idx="456">
                  <c:v>40256.708715277775</c:v>
                </c:pt>
                <c:pt idx="457">
                  <c:v>40256.719131944446</c:v>
                </c:pt>
                <c:pt idx="458">
                  <c:v>40256.729548611111</c:v>
                </c:pt>
                <c:pt idx="459">
                  <c:v>40256.739965277775</c:v>
                </c:pt>
                <c:pt idx="460">
                  <c:v>40256.750381944446</c:v>
                </c:pt>
                <c:pt idx="461">
                  <c:v>40256.760798611111</c:v>
                </c:pt>
                <c:pt idx="462">
                  <c:v>40256.771215277775</c:v>
                </c:pt>
                <c:pt idx="463">
                  <c:v>40256.781631944446</c:v>
                </c:pt>
                <c:pt idx="464">
                  <c:v>40256.792048611111</c:v>
                </c:pt>
                <c:pt idx="465">
                  <c:v>40256.802465277775</c:v>
                </c:pt>
                <c:pt idx="466">
                  <c:v>40256.812881944446</c:v>
                </c:pt>
                <c:pt idx="467">
                  <c:v>40256.823298611111</c:v>
                </c:pt>
                <c:pt idx="468">
                  <c:v>40256.833715277775</c:v>
                </c:pt>
                <c:pt idx="469">
                  <c:v>40256.844131944446</c:v>
                </c:pt>
                <c:pt idx="470">
                  <c:v>40256.854548611111</c:v>
                </c:pt>
                <c:pt idx="471">
                  <c:v>40256.864965277775</c:v>
                </c:pt>
                <c:pt idx="472">
                  <c:v>40256.875381944446</c:v>
                </c:pt>
                <c:pt idx="473">
                  <c:v>40256.885798611111</c:v>
                </c:pt>
                <c:pt idx="474">
                  <c:v>40256.896215277775</c:v>
                </c:pt>
                <c:pt idx="475">
                  <c:v>40256.906631944446</c:v>
                </c:pt>
                <c:pt idx="476">
                  <c:v>40256.917048611111</c:v>
                </c:pt>
                <c:pt idx="477">
                  <c:v>40256.927465277775</c:v>
                </c:pt>
                <c:pt idx="478">
                  <c:v>40256.937881944446</c:v>
                </c:pt>
                <c:pt idx="479">
                  <c:v>40256.948298611111</c:v>
                </c:pt>
                <c:pt idx="480">
                  <c:v>40256.958715277775</c:v>
                </c:pt>
                <c:pt idx="481">
                  <c:v>40256.969131944446</c:v>
                </c:pt>
                <c:pt idx="482">
                  <c:v>40256.979548611111</c:v>
                </c:pt>
                <c:pt idx="483">
                  <c:v>40256.989965277775</c:v>
                </c:pt>
                <c:pt idx="484">
                  <c:v>40257.000381944446</c:v>
                </c:pt>
                <c:pt idx="485">
                  <c:v>40257.010798611111</c:v>
                </c:pt>
                <c:pt idx="486">
                  <c:v>40257.021215277775</c:v>
                </c:pt>
                <c:pt idx="487">
                  <c:v>40257.031631944446</c:v>
                </c:pt>
                <c:pt idx="488">
                  <c:v>40257.042048611111</c:v>
                </c:pt>
                <c:pt idx="489">
                  <c:v>40257.052465277775</c:v>
                </c:pt>
                <c:pt idx="490">
                  <c:v>40257.062881944446</c:v>
                </c:pt>
                <c:pt idx="491">
                  <c:v>40257.073298611111</c:v>
                </c:pt>
                <c:pt idx="492">
                  <c:v>40257.083715277775</c:v>
                </c:pt>
                <c:pt idx="493">
                  <c:v>40257.094131944446</c:v>
                </c:pt>
                <c:pt idx="494">
                  <c:v>40257.104548611111</c:v>
                </c:pt>
                <c:pt idx="495">
                  <c:v>40257.114965277775</c:v>
                </c:pt>
                <c:pt idx="496">
                  <c:v>40257.125381944446</c:v>
                </c:pt>
                <c:pt idx="497">
                  <c:v>40257.135798611111</c:v>
                </c:pt>
                <c:pt idx="498">
                  <c:v>40257.146215277775</c:v>
                </c:pt>
                <c:pt idx="499">
                  <c:v>40257.156631944446</c:v>
                </c:pt>
                <c:pt idx="500">
                  <c:v>40257.167048611111</c:v>
                </c:pt>
                <c:pt idx="501">
                  <c:v>40257.177465277775</c:v>
                </c:pt>
                <c:pt idx="502">
                  <c:v>40257.187881944446</c:v>
                </c:pt>
                <c:pt idx="503">
                  <c:v>40257.198298611111</c:v>
                </c:pt>
                <c:pt idx="504">
                  <c:v>40257.208715277775</c:v>
                </c:pt>
                <c:pt idx="505">
                  <c:v>40257.219131944446</c:v>
                </c:pt>
                <c:pt idx="506">
                  <c:v>40257.229548611111</c:v>
                </c:pt>
                <c:pt idx="507">
                  <c:v>40257.239965277775</c:v>
                </c:pt>
                <c:pt idx="508">
                  <c:v>40257.250381944446</c:v>
                </c:pt>
                <c:pt idx="509">
                  <c:v>40257.260798611111</c:v>
                </c:pt>
                <c:pt idx="510">
                  <c:v>40257.271215277775</c:v>
                </c:pt>
                <c:pt idx="511">
                  <c:v>40257.281631944446</c:v>
                </c:pt>
                <c:pt idx="512">
                  <c:v>40257.292048611111</c:v>
                </c:pt>
                <c:pt idx="513">
                  <c:v>40257.302465277775</c:v>
                </c:pt>
                <c:pt idx="514">
                  <c:v>40257.312881944446</c:v>
                </c:pt>
                <c:pt idx="515">
                  <c:v>40257.323298611111</c:v>
                </c:pt>
                <c:pt idx="516">
                  <c:v>40257.333715277775</c:v>
                </c:pt>
                <c:pt idx="517">
                  <c:v>40257.344131944446</c:v>
                </c:pt>
                <c:pt idx="518">
                  <c:v>40257.354548611111</c:v>
                </c:pt>
                <c:pt idx="519">
                  <c:v>40257.364965277775</c:v>
                </c:pt>
                <c:pt idx="520">
                  <c:v>40257.375381944446</c:v>
                </c:pt>
                <c:pt idx="521">
                  <c:v>40257.385798611111</c:v>
                </c:pt>
                <c:pt idx="522">
                  <c:v>40257.396215277775</c:v>
                </c:pt>
                <c:pt idx="523">
                  <c:v>40257.406631944446</c:v>
                </c:pt>
                <c:pt idx="524">
                  <c:v>40257.417048611111</c:v>
                </c:pt>
                <c:pt idx="525">
                  <c:v>40257.427465277775</c:v>
                </c:pt>
                <c:pt idx="526">
                  <c:v>40257.437881944446</c:v>
                </c:pt>
                <c:pt idx="527">
                  <c:v>40257.448298611111</c:v>
                </c:pt>
                <c:pt idx="528">
                  <c:v>40257.458715277775</c:v>
                </c:pt>
                <c:pt idx="529">
                  <c:v>40257.469131944446</c:v>
                </c:pt>
                <c:pt idx="530">
                  <c:v>40257.479548611111</c:v>
                </c:pt>
                <c:pt idx="531">
                  <c:v>40257.489965277775</c:v>
                </c:pt>
                <c:pt idx="532">
                  <c:v>40257.500381944446</c:v>
                </c:pt>
                <c:pt idx="533">
                  <c:v>40257.510798611111</c:v>
                </c:pt>
                <c:pt idx="534">
                  <c:v>40257.521215277775</c:v>
                </c:pt>
                <c:pt idx="535">
                  <c:v>40257.531631944446</c:v>
                </c:pt>
                <c:pt idx="536">
                  <c:v>40257.542048611111</c:v>
                </c:pt>
                <c:pt idx="537">
                  <c:v>40257.552465277775</c:v>
                </c:pt>
                <c:pt idx="538">
                  <c:v>40257.562881944446</c:v>
                </c:pt>
                <c:pt idx="539">
                  <c:v>40257.573298611111</c:v>
                </c:pt>
                <c:pt idx="540">
                  <c:v>40257.583715277775</c:v>
                </c:pt>
                <c:pt idx="541">
                  <c:v>40257.594131944446</c:v>
                </c:pt>
                <c:pt idx="542">
                  <c:v>40257.604548611111</c:v>
                </c:pt>
                <c:pt idx="543">
                  <c:v>40257.614965277775</c:v>
                </c:pt>
                <c:pt idx="544">
                  <c:v>40257.625381944446</c:v>
                </c:pt>
                <c:pt idx="545">
                  <c:v>40257.635798611111</c:v>
                </c:pt>
                <c:pt idx="546">
                  <c:v>40257.646215277775</c:v>
                </c:pt>
                <c:pt idx="547">
                  <c:v>40257.656631944446</c:v>
                </c:pt>
                <c:pt idx="548">
                  <c:v>40257.667048611111</c:v>
                </c:pt>
                <c:pt idx="549">
                  <c:v>40257.677465277775</c:v>
                </c:pt>
                <c:pt idx="550">
                  <c:v>40257.687881944446</c:v>
                </c:pt>
                <c:pt idx="551">
                  <c:v>40257.698298611111</c:v>
                </c:pt>
                <c:pt idx="552">
                  <c:v>40257.708715277775</c:v>
                </c:pt>
                <c:pt idx="553">
                  <c:v>40257.719131944446</c:v>
                </c:pt>
                <c:pt idx="554">
                  <c:v>40257.729548611111</c:v>
                </c:pt>
                <c:pt idx="555">
                  <c:v>40257.739965277775</c:v>
                </c:pt>
                <c:pt idx="556">
                  <c:v>40257.750381944446</c:v>
                </c:pt>
                <c:pt idx="557">
                  <c:v>40257.760798611111</c:v>
                </c:pt>
                <c:pt idx="558">
                  <c:v>40257.771215277775</c:v>
                </c:pt>
                <c:pt idx="559">
                  <c:v>40257.781631944446</c:v>
                </c:pt>
                <c:pt idx="560">
                  <c:v>40257.792048611111</c:v>
                </c:pt>
                <c:pt idx="561">
                  <c:v>40257.802465277775</c:v>
                </c:pt>
                <c:pt idx="562">
                  <c:v>40257.812881944446</c:v>
                </c:pt>
                <c:pt idx="563">
                  <c:v>40257.823298611111</c:v>
                </c:pt>
                <c:pt idx="564">
                  <c:v>40257.833715277775</c:v>
                </c:pt>
                <c:pt idx="565">
                  <c:v>40257.844131944446</c:v>
                </c:pt>
                <c:pt idx="566">
                  <c:v>40257.854548611111</c:v>
                </c:pt>
                <c:pt idx="567">
                  <c:v>40257.864965277775</c:v>
                </c:pt>
                <c:pt idx="568">
                  <c:v>40257.875381944446</c:v>
                </c:pt>
                <c:pt idx="569">
                  <c:v>40257.885798611111</c:v>
                </c:pt>
                <c:pt idx="570">
                  <c:v>40257.896215277775</c:v>
                </c:pt>
                <c:pt idx="571">
                  <c:v>40257.906631944446</c:v>
                </c:pt>
                <c:pt idx="572">
                  <c:v>40257.917048611111</c:v>
                </c:pt>
                <c:pt idx="573">
                  <c:v>40257.927465277775</c:v>
                </c:pt>
                <c:pt idx="574">
                  <c:v>40257.937881944446</c:v>
                </c:pt>
                <c:pt idx="575">
                  <c:v>40257.948298611111</c:v>
                </c:pt>
                <c:pt idx="576">
                  <c:v>40257.958715277775</c:v>
                </c:pt>
                <c:pt idx="577">
                  <c:v>40257.969131944446</c:v>
                </c:pt>
                <c:pt idx="578">
                  <c:v>40257.979548611111</c:v>
                </c:pt>
                <c:pt idx="579">
                  <c:v>40257.989965277775</c:v>
                </c:pt>
                <c:pt idx="580">
                  <c:v>40258.000381944446</c:v>
                </c:pt>
                <c:pt idx="581">
                  <c:v>40258.010798611111</c:v>
                </c:pt>
                <c:pt idx="582">
                  <c:v>40258.021215277775</c:v>
                </c:pt>
                <c:pt idx="583">
                  <c:v>40258.031631944446</c:v>
                </c:pt>
                <c:pt idx="584">
                  <c:v>40258.042048611111</c:v>
                </c:pt>
                <c:pt idx="585">
                  <c:v>40258.052465277775</c:v>
                </c:pt>
                <c:pt idx="586">
                  <c:v>40258.062881944446</c:v>
                </c:pt>
                <c:pt idx="587">
                  <c:v>40258.073298611111</c:v>
                </c:pt>
                <c:pt idx="588">
                  <c:v>40258.083715277775</c:v>
                </c:pt>
                <c:pt idx="589">
                  <c:v>40258.094131944446</c:v>
                </c:pt>
                <c:pt idx="590">
                  <c:v>40258.104548611111</c:v>
                </c:pt>
                <c:pt idx="591">
                  <c:v>40258.114965277775</c:v>
                </c:pt>
                <c:pt idx="592">
                  <c:v>40258.125381944446</c:v>
                </c:pt>
                <c:pt idx="593">
                  <c:v>40258.135798611111</c:v>
                </c:pt>
                <c:pt idx="594">
                  <c:v>40258.146215277775</c:v>
                </c:pt>
                <c:pt idx="595">
                  <c:v>40258.156631944446</c:v>
                </c:pt>
                <c:pt idx="596">
                  <c:v>40258.167048611111</c:v>
                </c:pt>
                <c:pt idx="597">
                  <c:v>40258.177465277775</c:v>
                </c:pt>
                <c:pt idx="598">
                  <c:v>40258.187881944446</c:v>
                </c:pt>
                <c:pt idx="599">
                  <c:v>40258.198298611111</c:v>
                </c:pt>
                <c:pt idx="600">
                  <c:v>40258.208715277775</c:v>
                </c:pt>
                <c:pt idx="601">
                  <c:v>40258.219131944446</c:v>
                </c:pt>
                <c:pt idx="602">
                  <c:v>40258.229548611111</c:v>
                </c:pt>
                <c:pt idx="603">
                  <c:v>40258.239965277775</c:v>
                </c:pt>
                <c:pt idx="604">
                  <c:v>40258.250381944446</c:v>
                </c:pt>
                <c:pt idx="605">
                  <c:v>40258.260798611111</c:v>
                </c:pt>
                <c:pt idx="606">
                  <c:v>40258.271215277775</c:v>
                </c:pt>
                <c:pt idx="607">
                  <c:v>40258.281631944446</c:v>
                </c:pt>
                <c:pt idx="608">
                  <c:v>40258.292048611111</c:v>
                </c:pt>
                <c:pt idx="609">
                  <c:v>40258.302465277775</c:v>
                </c:pt>
                <c:pt idx="610">
                  <c:v>40258.312881944446</c:v>
                </c:pt>
                <c:pt idx="611">
                  <c:v>40258.323298611111</c:v>
                </c:pt>
                <c:pt idx="612">
                  <c:v>40258.333715277775</c:v>
                </c:pt>
                <c:pt idx="613">
                  <c:v>40258.344131944446</c:v>
                </c:pt>
                <c:pt idx="614">
                  <c:v>40258.354548611111</c:v>
                </c:pt>
                <c:pt idx="615">
                  <c:v>40258.364965277775</c:v>
                </c:pt>
                <c:pt idx="616">
                  <c:v>40258.375381944446</c:v>
                </c:pt>
                <c:pt idx="617">
                  <c:v>40258.385798611111</c:v>
                </c:pt>
                <c:pt idx="618">
                  <c:v>40258.396215277775</c:v>
                </c:pt>
                <c:pt idx="619">
                  <c:v>40258.406631944446</c:v>
                </c:pt>
                <c:pt idx="620">
                  <c:v>40258.417048611111</c:v>
                </c:pt>
                <c:pt idx="621">
                  <c:v>40258.427465277775</c:v>
                </c:pt>
                <c:pt idx="622">
                  <c:v>40258.437881944446</c:v>
                </c:pt>
                <c:pt idx="623">
                  <c:v>40258.448298611111</c:v>
                </c:pt>
                <c:pt idx="624">
                  <c:v>40258.458715277775</c:v>
                </c:pt>
                <c:pt idx="625">
                  <c:v>40258.469131944446</c:v>
                </c:pt>
                <c:pt idx="626">
                  <c:v>40258.479548611111</c:v>
                </c:pt>
                <c:pt idx="627">
                  <c:v>40258.489965277775</c:v>
                </c:pt>
                <c:pt idx="628">
                  <c:v>40258.500381944446</c:v>
                </c:pt>
                <c:pt idx="629">
                  <c:v>40258.510798611111</c:v>
                </c:pt>
                <c:pt idx="630">
                  <c:v>40258.521215277775</c:v>
                </c:pt>
                <c:pt idx="631">
                  <c:v>40258.531631944446</c:v>
                </c:pt>
                <c:pt idx="632">
                  <c:v>40258.542048611111</c:v>
                </c:pt>
                <c:pt idx="633">
                  <c:v>40258.552465277775</c:v>
                </c:pt>
                <c:pt idx="634">
                  <c:v>40258.562881944446</c:v>
                </c:pt>
                <c:pt idx="635">
                  <c:v>40258.573298611111</c:v>
                </c:pt>
                <c:pt idx="636">
                  <c:v>40258.583715277775</c:v>
                </c:pt>
                <c:pt idx="637">
                  <c:v>40258.594131944446</c:v>
                </c:pt>
                <c:pt idx="638">
                  <c:v>40258.604548611111</c:v>
                </c:pt>
                <c:pt idx="639">
                  <c:v>40258.614965277775</c:v>
                </c:pt>
                <c:pt idx="640">
                  <c:v>40258.625381944446</c:v>
                </c:pt>
                <c:pt idx="641">
                  <c:v>40258.635798611111</c:v>
                </c:pt>
                <c:pt idx="642">
                  <c:v>40258.646215277775</c:v>
                </c:pt>
                <c:pt idx="643">
                  <c:v>40258.656631944446</c:v>
                </c:pt>
                <c:pt idx="644">
                  <c:v>40258.667048611111</c:v>
                </c:pt>
                <c:pt idx="645">
                  <c:v>40258.677465277775</c:v>
                </c:pt>
                <c:pt idx="646">
                  <c:v>40258.687881944446</c:v>
                </c:pt>
                <c:pt idx="647">
                  <c:v>40258.698298611111</c:v>
                </c:pt>
                <c:pt idx="648">
                  <c:v>40258.708715277775</c:v>
                </c:pt>
                <c:pt idx="649">
                  <c:v>40258.719131944446</c:v>
                </c:pt>
                <c:pt idx="650">
                  <c:v>40258.729548611111</c:v>
                </c:pt>
                <c:pt idx="651">
                  <c:v>40258.739965277775</c:v>
                </c:pt>
                <c:pt idx="652">
                  <c:v>40258.750381944446</c:v>
                </c:pt>
                <c:pt idx="653">
                  <c:v>40258.760798611111</c:v>
                </c:pt>
                <c:pt idx="654">
                  <c:v>40258.771215277775</c:v>
                </c:pt>
                <c:pt idx="655">
                  <c:v>40258.781631944446</c:v>
                </c:pt>
                <c:pt idx="656">
                  <c:v>40258.792048611111</c:v>
                </c:pt>
                <c:pt idx="657">
                  <c:v>40258.802465277775</c:v>
                </c:pt>
                <c:pt idx="658">
                  <c:v>40258.812881944446</c:v>
                </c:pt>
                <c:pt idx="659">
                  <c:v>40258.823298611111</c:v>
                </c:pt>
                <c:pt idx="660">
                  <c:v>40258.833715277775</c:v>
                </c:pt>
                <c:pt idx="661">
                  <c:v>40258.844131944446</c:v>
                </c:pt>
                <c:pt idx="662">
                  <c:v>40258.854548611111</c:v>
                </c:pt>
                <c:pt idx="663">
                  <c:v>40258.864965277775</c:v>
                </c:pt>
                <c:pt idx="664">
                  <c:v>40258.875381944446</c:v>
                </c:pt>
                <c:pt idx="665">
                  <c:v>40258.885798611111</c:v>
                </c:pt>
                <c:pt idx="666">
                  <c:v>40258.896215277775</c:v>
                </c:pt>
                <c:pt idx="667">
                  <c:v>40258.906631944446</c:v>
                </c:pt>
                <c:pt idx="668">
                  <c:v>40258.917048611111</c:v>
                </c:pt>
                <c:pt idx="669">
                  <c:v>40258.927465277775</c:v>
                </c:pt>
                <c:pt idx="670">
                  <c:v>40258.937881944446</c:v>
                </c:pt>
                <c:pt idx="671">
                  <c:v>40258.948298611111</c:v>
                </c:pt>
                <c:pt idx="672">
                  <c:v>40258.958715277775</c:v>
                </c:pt>
                <c:pt idx="673">
                  <c:v>40258.969131944446</c:v>
                </c:pt>
                <c:pt idx="674">
                  <c:v>40258.979548611111</c:v>
                </c:pt>
                <c:pt idx="675">
                  <c:v>40258.989965277775</c:v>
                </c:pt>
                <c:pt idx="676">
                  <c:v>40259.000381944446</c:v>
                </c:pt>
                <c:pt idx="677">
                  <c:v>40259.010798611111</c:v>
                </c:pt>
                <c:pt idx="678">
                  <c:v>40259.021215277775</c:v>
                </c:pt>
                <c:pt idx="679">
                  <c:v>40259.031631944446</c:v>
                </c:pt>
                <c:pt idx="680">
                  <c:v>40259.042048611111</c:v>
                </c:pt>
                <c:pt idx="681">
                  <c:v>40259.052465277775</c:v>
                </c:pt>
                <c:pt idx="682">
                  <c:v>40259.062881944446</c:v>
                </c:pt>
                <c:pt idx="683">
                  <c:v>40259.073298611111</c:v>
                </c:pt>
                <c:pt idx="684">
                  <c:v>40259.083715277775</c:v>
                </c:pt>
                <c:pt idx="685">
                  <c:v>40259.094131944446</c:v>
                </c:pt>
                <c:pt idx="686">
                  <c:v>40259.104548611111</c:v>
                </c:pt>
                <c:pt idx="687">
                  <c:v>40259.114965277775</c:v>
                </c:pt>
                <c:pt idx="688">
                  <c:v>40259.125381944446</c:v>
                </c:pt>
                <c:pt idx="689">
                  <c:v>40259.135798611111</c:v>
                </c:pt>
                <c:pt idx="690">
                  <c:v>40259.146215277775</c:v>
                </c:pt>
                <c:pt idx="691">
                  <c:v>40259.156631944446</c:v>
                </c:pt>
                <c:pt idx="692">
                  <c:v>40259.167048611111</c:v>
                </c:pt>
                <c:pt idx="693">
                  <c:v>40259.177465277775</c:v>
                </c:pt>
                <c:pt idx="694">
                  <c:v>40259.187881944446</c:v>
                </c:pt>
                <c:pt idx="695">
                  <c:v>40259.198298611111</c:v>
                </c:pt>
                <c:pt idx="696">
                  <c:v>40259.208715277775</c:v>
                </c:pt>
                <c:pt idx="697">
                  <c:v>40259.219131944446</c:v>
                </c:pt>
                <c:pt idx="698">
                  <c:v>40259.229548611111</c:v>
                </c:pt>
                <c:pt idx="699">
                  <c:v>40259.239965277775</c:v>
                </c:pt>
                <c:pt idx="700">
                  <c:v>40259.250381944446</c:v>
                </c:pt>
                <c:pt idx="701">
                  <c:v>40259.260798611111</c:v>
                </c:pt>
                <c:pt idx="702">
                  <c:v>40259.271215277775</c:v>
                </c:pt>
                <c:pt idx="703">
                  <c:v>40259.281631944446</c:v>
                </c:pt>
                <c:pt idx="704">
                  <c:v>40259.292048611111</c:v>
                </c:pt>
                <c:pt idx="705">
                  <c:v>40259.302465277775</c:v>
                </c:pt>
                <c:pt idx="706">
                  <c:v>40259.312881944446</c:v>
                </c:pt>
                <c:pt idx="707">
                  <c:v>40259.323298611111</c:v>
                </c:pt>
                <c:pt idx="708">
                  <c:v>40259.333715277775</c:v>
                </c:pt>
                <c:pt idx="709">
                  <c:v>40259.344131944446</c:v>
                </c:pt>
                <c:pt idx="710">
                  <c:v>40259.354548611111</c:v>
                </c:pt>
                <c:pt idx="711">
                  <c:v>40259.364965277775</c:v>
                </c:pt>
                <c:pt idx="712">
                  <c:v>40259.375381944446</c:v>
                </c:pt>
                <c:pt idx="713">
                  <c:v>40259.385798611111</c:v>
                </c:pt>
                <c:pt idx="714">
                  <c:v>40259.396215277775</c:v>
                </c:pt>
                <c:pt idx="715">
                  <c:v>40259.406631944446</c:v>
                </c:pt>
                <c:pt idx="716">
                  <c:v>40259.417048611111</c:v>
                </c:pt>
                <c:pt idx="717">
                  <c:v>40259.427465277775</c:v>
                </c:pt>
                <c:pt idx="718">
                  <c:v>40259.437881944446</c:v>
                </c:pt>
                <c:pt idx="719">
                  <c:v>40259.448298611111</c:v>
                </c:pt>
                <c:pt idx="720">
                  <c:v>40259.458715277775</c:v>
                </c:pt>
                <c:pt idx="721">
                  <c:v>40259.469131944446</c:v>
                </c:pt>
                <c:pt idx="722">
                  <c:v>40259.479548611111</c:v>
                </c:pt>
                <c:pt idx="723">
                  <c:v>40259.489965277775</c:v>
                </c:pt>
                <c:pt idx="724">
                  <c:v>40259.500381944446</c:v>
                </c:pt>
                <c:pt idx="725">
                  <c:v>40259.510798611111</c:v>
                </c:pt>
                <c:pt idx="726">
                  <c:v>40259.521215277775</c:v>
                </c:pt>
                <c:pt idx="727">
                  <c:v>40259.531631944446</c:v>
                </c:pt>
                <c:pt idx="728">
                  <c:v>40259.542048611111</c:v>
                </c:pt>
                <c:pt idx="729">
                  <c:v>40259.552465277775</c:v>
                </c:pt>
                <c:pt idx="730">
                  <c:v>40259.562881944446</c:v>
                </c:pt>
                <c:pt idx="731">
                  <c:v>40259.573298611111</c:v>
                </c:pt>
                <c:pt idx="732">
                  <c:v>40259.583715277775</c:v>
                </c:pt>
                <c:pt idx="733">
                  <c:v>40259.594131944446</c:v>
                </c:pt>
                <c:pt idx="734">
                  <c:v>40259.604548611111</c:v>
                </c:pt>
                <c:pt idx="735">
                  <c:v>40259.614965277775</c:v>
                </c:pt>
                <c:pt idx="736">
                  <c:v>40259.625381944446</c:v>
                </c:pt>
                <c:pt idx="737">
                  <c:v>40259.635798611111</c:v>
                </c:pt>
                <c:pt idx="738">
                  <c:v>40259.646215277775</c:v>
                </c:pt>
                <c:pt idx="739">
                  <c:v>40259.656631944446</c:v>
                </c:pt>
                <c:pt idx="740">
                  <c:v>40259.667048611111</c:v>
                </c:pt>
                <c:pt idx="741">
                  <c:v>40259.677465277775</c:v>
                </c:pt>
                <c:pt idx="742">
                  <c:v>40259.687881944446</c:v>
                </c:pt>
                <c:pt idx="743">
                  <c:v>40259.698298611111</c:v>
                </c:pt>
                <c:pt idx="744">
                  <c:v>40259.708715277775</c:v>
                </c:pt>
                <c:pt idx="745">
                  <c:v>40259.719131944446</c:v>
                </c:pt>
                <c:pt idx="746">
                  <c:v>40259.729548611111</c:v>
                </c:pt>
                <c:pt idx="747">
                  <c:v>40259.739965277775</c:v>
                </c:pt>
                <c:pt idx="748">
                  <c:v>40259.750381944446</c:v>
                </c:pt>
                <c:pt idx="749">
                  <c:v>40259.760798611111</c:v>
                </c:pt>
                <c:pt idx="750">
                  <c:v>40259.771215277775</c:v>
                </c:pt>
                <c:pt idx="751">
                  <c:v>40259.781631944446</c:v>
                </c:pt>
                <c:pt idx="752">
                  <c:v>40259.792048611111</c:v>
                </c:pt>
                <c:pt idx="753">
                  <c:v>40259.802465277775</c:v>
                </c:pt>
                <c:pt idx="754">
                  <c:v>40259.812881944446</c:v>
                </c:pt>
                <c:pt idx="755">
                  <c:v>40259.823298611111</c:v>
                </c:pt>
                <c:pt idx="756">
                  <c:v>40259.833715277775</c:v>
                </c:pt>
                <c:pt idx="757">
                  <c:v>40259.844131944446</c:v>
                </c:pt>
                <c:pt idx="758">
                  <c:v>40259.854548611111</c:v>
                </c:pt>
                <c:pt idx="759">
                  <c:v>40259.864965277775</c:v>
                </c:pt>
                <c:pt idx="760">
                  <c:v>40259.875381944446</c:v>
                </c:pt>
                <c:pt idx="761">
                  <c:v>40259.885798611111</c:v>
                </c:pt>
                <c:pt idx="762">
                  <c:v>40259.896215277775</c:v>
                </c:pt>
                <c:pt idx="763">
                  <c:v>40259.906631944446</c:v>
                </c:pt>
                <c:pt idx="764">
                  <c:v>40259.917048611111</c:v>
                </c:pt>
                <c:pt idx="765">
                  <c:v>40259.927465277775</c:v>
                </c:pt>
                <c:pt idx="766">
                  <c:v>40259.937881944446</c:v>
                </c:pt>
                <c:pt idx="767">
                  <c:v>40259.948298611111</c:v>
                </c:pt>
                <c:pt idx="768">
                  <c:v>40259.958715277775</c:v>
                </c:pt>
                <c:pt idx="769">
                  <c:v>40259.969131944446</c:v>
                </c:pt>
                <c:pt idx="770">
                  <c:v>40259.979548611111</c:v>
                </c:pt>
                <c:pt idx="771">
                  <c:v>40259.989965277775</c:v>
                </c:pt>
                <c:pt idx="772">
                  <c:v>40260.000381944446</c:v>
                </c:pt>
                <c:pt idx="773">
                  <c:v>40260.010798611111</c:v>
                </c:pt>
                <c:pt idx="774">
                  <c:v>40260.021215277775</c:v>
                </c:pt>
                <c:pt idx="775">
                  <c:v>40260.031631944446</c:v>
                </c:pt>
                <c:pt idx="776">
                  <c:v>40260.042048611111</c:v>
                </c:pt>
                <c:pt idx="777">
                  <c:v>40260.052465277775</c:v>
                </c:pt>
                <c:pt idx="778">
                  <c:v>40260.062881944446</c:v>
                </c:pt>
                <c:pt idx="779">
                  <c:v>40260.073298611111</c:v>
                </c:pt>
                <c:pt idx="780">
                  <c:v>40260.083715277775</c:v>
                </c:pt>
                <c:pt idx="781">
                  <c:v>40260.094131944446</c:v>
                </c:pt>
                <c:pt idx="782">
                  <c:v>40260.104548611111</c:v>
                </c:pt>
                <c:pt idx="783">
                  <c:v>40260.114965277775</c:v>
                </c:pt>
                <c:pt idx="784">
                  <c:v>40260.125381944446</c:v>
                </c:pt>
                <c:pt idx="785">
                  <c:v>40260.135798611111</c:v>
                </c:pt>
                <c:pt idx="786">
                  <c:v>40260.146215277775</c:v>
                </c:pt>
                <c:pt idx="787">
                  <c:v>40260.156631944446</c:v>
                </c:pt>
                <c:pt idx="788">
                  <c:v>40260.167048611111</c:v>
                </c:pt>
                <c:pt idx="789">
                  <c:v>40260.177465277775</c:v>
                </c:pt>
                <c:pt idx="790">
                  <c:v>40260.187881944446</c:v>
                </c:pt>
                <c:pt idx="791">
                  <c:v>40260.198298611111</c:v>
                </c:pt>
                <c:pt idx="792">
                  <c:v>40260.208715277775</c:v>
                </c:pt>
                <c:pt idx="793">
                  <c:v>40260.219131944446</c:v>
                </c:pt>
                <c:pt idx="794">
                  <c:v>40260.229548611111</c:v>
                </c:pt>
                <c:pt idx="795">
                  <c:v>40260.239965277775</c:v>
                </c:pt>
                <c:pt idx="796">
                  <c:v>40260.250381944446</c:v>
                </c:pt>
                <c:pt idx="797">
                  <c:v>40260.260798611111</c:v>
                </c:pt>
                <c:pt idx="798">
                  <c:v>40260.271215277775</c:v>
                </c:pt>
                <c:pt idx="799">
                  <c:v>40260.281631944446</c:v>
                </c:pt>
                <c:pt idx="800">
                  <c:v>40260.292048611111</c:v>
                </c:pt>
                <c:pt idx="801">
                  <c:v>40260.302465277775</c:v>
                </c:pt>
                <c:pt idx="802">
                  <c:v>40260.312881944446</c:v>
                </c:pt>
                <c:pt idx="803">
                  <c:v>40260.323298611111</c:v>
                </c:pt>
                <c:pt idx="804">
                  <c:v>40260.333715277775</c:v>
                </c:pt>
                <c:pt idx="805">
                  <c:v>40260.344131944446</c:v>
                </c:pt>
                <c:pt idx="806">
                  <c:v>40260.354548611111</c:v>
                </c:pt>
                <c:pt idx="807">
                  <c:v>40260.364965277775</c:v>
                </c:pt>
                <c:pt idx="808">
                  <c:v>40260.375381944446</c:v>
                </c:pt>
                <c:pt idx="809">
                  <c:v>40260.385798611111</c:v>
                </c:pt>
                <c:pt idx="810">
                  <c:v>40260.396215277775</c:v>
                </c:pt>
                <c:pt idx="811">
                  <c:v>40260.406631944446</c:v>
                </c:pt>
                <c:pt idx="812">
                  <c:v>40260.417048611111</c:v>
                </c:pt>
                <c:pt idx="813">
                  <c:v>40260.427465277775</c:v>
                </c:pt>
                <c:pt idx="814">
                  <c:v>40260.437881944446</c:v>
                </c:pt>
                <c:pt idx="815">
                  <c:v>40260.448298611111</c:v>
                </c:pt>
                <c:pt idx="816">
                  <c:v>40260.458715277775</c:v>
                </c:pt>
                <c:pt idx="817">
                  <c:v>40260.469131944446</c:v>
                </c:pt>
                <c:pt idx="818">
                  <c:v>40260.479548611111</c:v>
                </c:pt>
                <c:pt idx="819">
                  <c:v>40260.489965277775</c:v>
                </c:pt>
                <c:pt idx="820">
                  <c:v>40260.500381944446</c:v>
                </c:pt>
                <c:pt idx="821">
                  <c:v>40260.510798611111</c:v>
                </c:pt>
                <c:pt idx="822">
                  <c:v>40260.521215277775</c:v>
                </c:pt>
                <c:pt idx="823">
                  <c:v>40260.531631944446</c:v>
                </c:pt>
                <c:pt idx="824">
                  <c:v>40260.542048611111</c:v>
                </c:pt>
                <c:pt idx="825">
                  <c:v>40260.552465277775</c:v>
                </c:pt>
                <c:pt idx="826">
                  <c:v>40260.562881944446</c:v>
                </c:pt>
                <c:pt idx="827">
                  <c:v>40260.573298611111</c:v>
                </c:pt>
                <c:pt idx="828">
                  <c:v>40260.583715277775</c:v>
                </c:pt>
                <c:pt idx="829">
                  <c:v>40260.594131944446</c:v>
                </c:pt>
                <c:pt idx="830">
                  <c:v>40260.604548611111</c:v>
                </c:pt>
                <c:pt idx="831">
                  <c:v>40260.614965277775</c:v>
                </c:pt>
                <c:pt idx="832">
                  <c:v>40260.625381944446</c:v>
                </c:pt>
                <c:pt idx="833">
                  <c:v>40260.635798611111</c:v>
                </c:pt>
                <c:pt idx="834">
                  <c:v>40260.646215277775</c:v>
                </c:pt>
                <c:pt idx="835">
                  <c:v>40260.656631944446</c:v>
                </c:pt>
                <c:pt idx="836">
                  <c:v>40260.667048611111</c:v>
                </c:pt>
                <c:pt idx="837">
                  <c:v>40260.677465277775</c:v>
                </c:pt>
                <c:pt idx="838">
                  <c:v>40260.687881944446</c:v>
                </c:pt>
                <c:pt idx="839">
                  <c:v>40260.698298611111</c:v>
                </c:pt>
                <c:pt idx="840">
                  <c:v>40260.708715277775</c:v>
                </c:pt>
                <c:pt idx="841">
                  <c:v>40260.719131944446</c:v>
                </c:pt>
                <c:pt idx="842">
                  <c:v>40260.729548611111</c:v>
                </c:pt>
                <c:pt idx="843">
                  <c:v>40260.739965277775</c:v>
                </c:pt>
                <c:pt idx="844">
                  <c:v>40260.750381944446</c:v>
                </c:pt>
                <c:pt idx="845">
                  <c:v>40260.760798611111</c:v>
                </c:pt>
                <c:pt idx="846">
                  <c:v>40260.771215277775</c:v>
                </c:pt>
                <c:pt idx="847">
                  <c:v>40260.781631944446</c:v>
                </c:pt>
                <c:pt idx="848">
                  <c:v>40260.792048611111</c:v>
                </c:pt>
                <c:pt idx="849">
                  <c:v>40260.802465277775</c:v>
                </c:pt>
                <c:pt idx="850">
                  <c:v>40260.812881944446</c:v>
                </c:pt>
                <c:pt idx="851">
                  <c:v>40260.823298611111</c:v>
                </c:pt>
                <c:pt idx="852">
                  <c:v>40260.833715277775</c:v>
                </c:pt>
                <c:pt idx="853">
                  <c:v>40260.844131944446</c:v>
                </c:pt>
                <c:pt idx="854">
                  <c:v>40260.854548611111</c:v>
                </c:pt>
                <c:pt idx="855">
                  <c:v>40260.864965277775</c:v>
                </c:pt>
                <c:pt idx="856">
                  <c:v>40260.875381944446</c:v>
                </c:pt>
                <c:pt idx="857">
                  <c:v>40260.885798611111</c:v>
                </c:pt>
                <c:pt idx="858">
                  <c:v>40260.896215277775</c:v>
                </c:pt>
                <c:pt idx="859">
                  <c:v>40260.906631944446</c:v>
                </c:pt>
                <c:pt idx="860">
                  <c:v>40260.917048611111</c:v>
                </c:pt>
                <c:pt idx="861">
                  <c:v>40260.927465277775</c:v>
                </c:pt>
                <c:pt idx="862">
                  <c:v>40260.937881944446</c:v>
                </c:pt>
                <c:pt idx="863">
                  <c:v>40260.948298611111</c:v>
                </c:pt>
                <c:pt idx="864">
                  <c:v>40260.958715277775</c:v>
                </c:pt>
                <c:pt idx="865">
                  <c:v>40260.969131944446</c:v>
                </c:pt>
                <c:pt idx="866">
                  <c:v>40260.979548611111</c:v>
                </c:pt>
                <c:pt idx="867">
                  <c:v>40260.989965277775</c:v>
                </c:pt>
                <c:pt idx="868">
                  <c:v>40261.000381944446</c:v>
                </c:pt>
                <c:pt idx="869">
                  <c:v>40261.010798611111</c:v>
                </c:pt>
                <c:pt idx="870">
                  <c:v>40261.021215277775</c:v>
                </c:pt>
                <c:pt idx="871">
                  <c:v>40261.031631944446</c:v>
                </c:pt>
                <c:pt idx="872">
                  <c:v>40261.042048611111</c:v>
                </c:pt>
                <c:pt idx="873">
                  <c:v>40261.052465277775</c:v>
                </c:pt>
                <c:pt idx="874">
                  <c:v>40261.062881944446</c:v>
                </c:pt>
                <c:pt idx="875">
                  <c:v>40261.073298611111</c:v>
                </c:pt>
                <c:pt idx="876">
                  <c:v>40261.083715277775</c:v>
                </c:pt>
                <c:pt idx="877">
                  <c:v>40261.094131944446</c:v>
                </c:pt>
                <c:pt idx="878">
                  <c:v>40261.104548611111</c:v>
                </c:pt>
                <c:pt idx="879">
                  <c:v>40261.114965277775</c:v>
                </c:pt>
                <c:pt idx="880">
                  <c:v>40261.125381944446</c:v>
                </c:pt>
                <c:pt idx="881">
                  <c:v>40261.135798611111</c:v>
                </c:pt>
                <c:pt idx="882">
                  <c:v>40261.146215277775</c:v>
                </c:pt>
                <c:pt idx="883">
                  <c:v>40261.156631944446</c:v>
                </c:pt>
                <c:pt idx="884">
                  <c:v>40261.167048611111</c:v>
                </c:pt>
                <c:pt idx="885">
                  <c:v>40261.177465277775</c:v>
                </c:pt>
                <c:pt idx="886">
                  <c:v>40261.187881944446</c:v>
                </c:pt>
                <c:pt idx="887">
                  <c:v>40261.198298611111</c:v>
                </c:pt>
                <c:pt idx="888">
                  <c:v>40261.208715277775</c:v>
                </c:pt>
                <c:pt idx="889">
                  <c:v>40261.219131944446</c:v>
                </c:pt>
                <c:pt idx="890">
                  <c:v>40261.229548611111</c:v>
                </c:pt>
                <c:pt idx="891">
                  <c:v>40261.239965277775</c:v>
                </c:pt>
                <c:pt idx="892">
                  <c:v>40261.250381944446</c:v>
                </c:pt>
                <c:pt idx="893">
                  <c:v>40261.260798611111</c:v>
                </c:pt>
                <c:pt idx="894">
                  <c:v>40261.271215277775</c:v>
                </c:pt>
                <c:pt idx="895">
                  <c:v>40261.281631944446</c:v>
                </c:pt>
                <c:pt idx="896">
                  <c:v>40261.292048611111</c:v>
                </c:pt>
                <c:pt idx="897">
                  <c:v>40261.302465277775</c:v>
                </c:pt>
                <c:pt idx="898">
                  <c:v>40261.312881944446</c:v>
                </c:pt>
                <c:pt idx="899">
                  <c:v>40261.323298611111</c:v>
                </c:pt>
                <c:pt idx="900">
                  <c:v>40261.333715277775</c:v>
                </c:pt>
                <c:pt idx="901">
                  <c:v>40261.344131944446</c:v>
                </c:pt>
                <c:pt idx="902">
                  <c:v>40261.354548611111</c:v>
                </c:pt>
                <c:pt idx="903">
                  <c:v>40261.364965277775</c:v>
                </c:pt>
                <c:pt idx="904">
                  <c:v>40261.375381944446</c:v>
                </c:pt>
                <c:pt idx="905">
                  <c:v>40261.385798611111</c:v>
                </c:pt>
                <c:pt idx="906">
                  <c:v>40261.396215277775</c:v>
                </c:pt>
                <c:pt idx="907">
                  <c:v>40261.406631944446</c:v>
                </c:pt>
                <c:pt idx="908">
                  <c:v>40261.417048611111</c:v>
                </c:pt>
                <c:pt idx="909">
                  <c:v>40261.427465277775</c:v>
                </c:pt>
                <c:pt idx="910">
                  <c:v>40261.437881944446</c:v>
                </c:pt>
                <c:pt idx="911">
                  <c:v>40261.448298611111</c:v>
                </c:pt>
                <c:pt idx="912">
                  <c:v>40261.458715277775</c:v>
                </c:pt>
                <c:pt idx="913">
                  <c:v>40261.469131944446</c:v>
                </c:pt>
                <c:pt idx="914">
                  <c:v>40261.479548611111</c:v>
                </c:pt>
                <c:pt idx="915">
                  <c:v>40261.489965277775</c:v>
                </c:pt>
                <c:pt idx="916">
                  <c:v>40261.500381944446</c:v>
                </c:pt>
                <c:pt idx="917">
                  <c:v>40261.510798611111</c:v>
                </c:pt>
                <c:pt idx="918">
                  <c:v>40261.521215277775</c:v>
                </c:pt>
                <c:pt idx="919">
                  <c:v>40261.531631944446</c:v>
                </c:pt>
                <c:pt idx="920">
                  <c:v>40261.542048611111</c:v>
                </c:pt>
                <c:pt idx="921">
                  <c:v>40261.552465277775</c:v>
                </c:pt>
                <c:pt idx="922">
                  <c:v>40261.562881944446</c:v>
                </c:pt>
                <c:pt idx="923">
                  <c:v>40261.573298611111</c:v>
                </c:pt>
                <c:pt idx="924">
                  <c:v>40261.583715277775</c:v>
                </c:pt>
                <c:pt idx="925">
                  <c:v>40261.594131944446</c:v>
                </c:pt>
                <c:pt idx="926">
                  <c:v>40261.604548611111</c:v>
                </c:pt>
                <c:pt idx="927">
                  <c:v>40261.614965277775</c:v>
                </c:pt>
                <c:pt idx="928">
                  <c:v>40261.625381944446</c:v>
                </c:pt>
                <c:pt idx="929">
                  <c:v>40261.635798611111</c:v>
                </c:pt>
                <c:pt idx="930">
                  <c:v>40261.646215277775</c:v>
                </c:pt>
                <c:pt idx="931">
                  <c:v>40261.656631944446</c:v>
                </c:pt>
                <c:pt idx="932">
                  <c:v>40261.667048611111</c:v>
                </c:pt>
                <c:pt idx="933">
                  <c:v>40261.677465277775</c:v>
                </c:pt>
                <c:pt idx="934">
                  <c:v>40261.687881944446</c:v>
                </c:pt>
                <c:pt idx="935">
                  <c:v>40261.698298611111</c:v>
                </c:pt>
                <c:pt idx="936">
                  <c:v>40261.708715277775</c:v>
                </c:pt>
                <c:pt idx="937">
                  <c:v>40261.719131944446</c:v>
                </c:pt>
                <c:pt idx="938">
                  <c:v>40261.729548611111</c:v>
                </c:pt>
                <c:pt idx="939">
                  <c:v>40261.739965277775</c:v>
                </c:pt>
                <c:pt idx="940">
                  <c:v>40261.750381944446</c:v>
                </c:pt>
                <c:pt idx="941">
                  <c:v>40261.760798611111</c:v>
                </c:pt>
                <c:pt idx="942">
                  <c:v>40261.771215277775</c:v>
                </c:pt>
                <c:pt idx="943">
                  <c:v>40261.781631944446</c:v>
                </c:pt>
                <c:pt idx="944">
                  <c:v>40261.792048611111</c:v>
                </c:pt>
                <c:pt idx="945">
                  <c:v>40261.802465277775</c:v>
                </c:pt>
                <c:pt idx="946">
                  <c:v>40261.812881944446</c:v>
                </c:pt>
                <c:pt idx="947">
                  <c:v>40261.823298611111</c:v>
                </c:pt>
                <c:pt idx="948">
                  <c:v>40261.833715277775</c:v>
                </c:pt>
                <c:pt idx="949">
                  <c:v>40261.844131944446</c:v>
                </c:pt>
                <c:pt idx="950">
                  <c:v>40261.854548611111</c:v>
                </c:pt>
                <c:pt idx="951">
                  <c:v>40261.864965277775</c:v>
                </c:pt>
                <c:pt idx="952">
                  <c:v>40261.875381944446</c:v>
                </c:pt>
                <c:pt idx="953">
                  <c:v>40261.885798611111</c:v>
                </c:pt>
                <c:pt idx="954">
                  <c:v>40261.896215277775</c:v>
                </c:pt>
                <c:pt idx="955">
                  <c:v>40261.906631944446</c:v>
                </c:pt>
                <c:pt idx="956">
                  <c:v>40261.917048611111</c:v>
                </c:pt>
                <c:pt idx="957">
                  <c:v>40261.927465277775</c:v>
                </c:pt>
                <c:pt idx="958">
                  <c:v>40261.937881944446</c:v>
                </c:pt>
                <c:pt idx="959">
                  <c:v>40261.948298611111</c:v>
                </c:pt>
                <c:pt idx="960">
                  <c:v>40261.958715277775</c:v>
                </c:pt>
                <c:pt idx="961">
                  <c:v>40261.969131944446</c:v>
                </c:pt>
                <c:pt idx="962">
                  <c:v>40261.979548611111</c:v>
                </c:pt>
                <c:pt idx="963">
                  <c:v>40261.989965277775</c:v>
                </c:pt>
                <c:pt idx="964">
                  <c:v>40262.000381944446</c:v>
                </c:pt>
                <c:pt idx="965">
                  <c:v>40262.010798611111</c:v>
                </c:pt>
                <c:pt idx="966">
                  <c:v>40262.021215277775</c:v>
                </c:pt>
                <c:pt idx="967">
                  <c:v>40262.031631944446</c:v>
                </c:pt>
                <c:pt idx="968">
                  <c:v>40262.042048611111</c:v>
                </c:pt>
                <c:pt idx="969">
                  <c:v>40262.052465277775</c:v>
                </c:pt>
                <c:pt idx="970">
                  <c:v>40262.062881944446</c:v>
                </c:pt>
                <c:pt idx="971">
                  <c:v>40262.073298611111</c:v>
                </c:pt>
                <c:pt idx="972">
                  <c:v>40262.083715277775</c:v>
                </c:pt>
                <c:pt idx="973">
                  <c:v>40262.094131944446</c:v>
                </c:pt>
                <c:pt idx="974">
                  <c:v>40262.104548611111</c:v>
                </c:pt>
                <c:pt idx="975">
                  <c:v>40262.114965277775</c:v>
                </c:pt>
                <c:pt idx="976">
                  <c:v>40262.125381944446</c:v>
                </c:pt>
                <c:pt idx="977">
                  <c:v>40262.135798611111</c:v>
                </c:pt>
                <c:pt idx="978">
                  <c:v>40262.146215277775</c:v>
                </c:pt>
                <c:pt idx="979">
                  <c:v>40262.156631944446</c:v>
                </c:pt>
                <c:pt idx="980">
                  <c:v>40262.167048611111</c:v>
                </c:pt>
                <c:pt idx="981">
                  <c:v>40262.177465277775</c:v>
                </c:pt>
                <c:pt idx="982">
                  <c:v>40262.187881944446</c:v>
                </c:pt>
                <c:pt idx="983">
                  <c:v>40262.198298611111</c:v>
                </c:pt>
                <c:pt idx="984">
                  <c:v>40262.208715277775</c:v>
                </c:pt>
                <c:pt idx="985">
                  <c:v>40262.219131944446</c:v>
                </c:pt>
                <c:pt idx="986">
                  <c:v>40262.229548611111</c:v>
                </c:pt>
                <c:pt idx="987">
                  <c:v>40262.239965277775</c:v>
                </c:pt>
                <c:pt idx="988">
                  <c:v>40262.250381944446</c:v>
                </c:pt>
                <c:pt idx="989">
                  <c:v>40262.260798611111</c:v>
                </c:pt>
                <c:pt idx="990">
                  <c:v>40262.271215277775</c:v>
                </c:pt>
                <c:pt idx="991">
                  <c:v>40262.281631944446</c:v>
                </c:pt>
                <c:pt idx="992">
                  <c:v>40262.292048611111</c:v>
                </c:pt>
                <c:pt idx="993">
                  <c:v>40262.302465277775</c:v>
                </c:pt>
                <c:pt idx="994">
                  <c:v>40262.312881944446</c:v>
                </c:pt>
                <c:pt idx="995">
                  <c:v>40262.323298611111</c:v>
                </c:pt>
                <c:pt idx="996">
                  <c:v>40262.333715277775</c:v>
                </c:pt>
                <c:pt idx="997">
                  <c:v>40262.344131944446</c:v>
                </c:pt>
                <c:pt idx="998">
                  <c:v>40262.354548611111</c:v>
                </c:pt>
                <c:pt idx="999">
                  <c:v>40262.364965277775</c:v>
                </c:pt>
                <c:pt idx="1000">
                  <c:v>40262.375381944446</c:v>
                </c:pt>
                <c:pt idx="1001">
                  <c:v>40262.385798611111</c:v>
                </c:pt>
                <c:pt idx="1002">
                  <c:v>40262.396215277775</c:v>
                </c:pt>
                <c:pt idx="1003">
                  <c:v>40262.406631944446</c:v>
                </c:pt>
                <c:pt idx="1004">
                  <c:v>40262.417048611111</c:v>
                </c:pt>
                <c:pt idx="1005">
                  <c:v>40262.427465277775</c:v>
                </c:pt>
                <c:pt idx="1006">
                  <c:v>40262.437881944446</c:v>
                </c:pt>
                <c:pt idx="1007">
                  <c:v>40262.448298611111</c:v>
                </c:pt>
                <c:pt idx="1008">
                  <c:v>40262.458715277775</c:v>
                </c:pt>
                <c:pt idx="1009">
                  <c:v>40262.469131944446</c:v>
                </c:pt>
                <c:pt idx="1010">
                  <c:v>40262.479548611111</c:v>
                </c:pt>
                <c:pt idx="1011">
                  <c:v>40262.489965277775</c:v>
                </c:pt>
                <c:pt idx="1012">
                  <c:v>40262.500381944446</c:v>
                </c:pt>
                <c:pt idx="1013">
                  <c:v>40262.510798611111</c:v>
                </c:pt>
                <c:pt idx="1014">
                  <c:v>40262.521215277775</c:v>
                </c:pt>
                <c:pt idx="1015">
                  <c:v>40262.531631944446</c:v>
                </c:pt>
                <c:pt idx="1016">
                  <c:v>40262.542048611111</c:v>
                </c:pt>
                <c:pt idx="1017">
                  <c:v>40262.552465277775</c:v>
                </c:pt>
                <c:pt idx="1018">
                  <c:v>40262.562881944446</c:v>
                </c:pt>
                <c:pt idx="1019">
                  <c:v>40262.573298611111</c:v>
                </c:pt>
                <c:pt idx="1020">
                  <c:v>40262.583715277775</c:v>
                </c:pt>
                <c:pt idx="1021">
                  <c:v>40262.594131944446</c:v>
                </c:pt>
                <c:pt idx="1022">
                  <c:v>40262.604548611111</c:v>
                </c:pt>
                <c:pt idx="1023">
                  <c:v>40262.614965277775</c:v>
                </c:pt>
                <c:pt idx="1024">
                  <c:v>40262.625381944446</c:v>
                </c:pt>
                <c:pt idx="1025">
                  <c:v>40262.635798611111</c:v>
                </c:pt>
                <c:pt idx="1026">
                  <c:v>40262.646215277775</c:v>
                </c:pt>
                <c:pt idx="1027">
                  <c:v>40262.656631944446</c:v>
                </c:pt>
                <c:pt idx="1028">
                  <c:v>40262.667048611111</c:v>
                </c:pt>
                <c:pt idx="1029">
                  <c:v>40262.677465277775</c:v>
                </c:pt>
                <c:pt idx="1030">
                  <c:v>40262.687881944446</c:v>
                </c:pt>
                <c:pt idx="1031">
                  <c:v>40262.698298611111</c:v>
                </c:pt>
                <c:pt idx="1032">
                  <c:v>40262.708715277775</c:v>
                </c:pt>
                <c:pt idx="1033">
                  <c:v>40262.719131944446</c:v>
                </c:pt>
                <c:pt idx="1034">
                  <c:v>40262.729548611111</c:v>
                </c:pt>
                <c:pt idx="1035">
                  <c:v>40262.739965277775</c:v>
                </c:pt>
                <c:pt idx="1036">
                  <c:v>40262.750381944446</c:v>
                </c:pt>
                <c:pt idx="1037">
                  <c:v>40262.760798611111</c:v>
                </c:pt>
                <c:pt idx="1038">
                  <c:v>40262.771215277775</c:v>
                </c:pt>
                <c:pt idx="1039">
                  <c:v>40262.781631944446</c:v>
                </c:pt>
                <c:pt idx="1040">
                  <c:v>40262.792048611111</c:v>
                </c:pt>
                <c:pt idx="1041">
                  <c:v>40262.802465277775</c:v>
                </c:pt>
                <c:pt idx="1042">
                  <c:v>40262.812881944446</c:v>
                </c:pt>
                <c:pt idx="1043">
                  <c:v>40262.823298611111</c:v>
                </c:pt>
                <c:pt idx="1044">
                  <c:v>40262.833715277775</c:v>
                </c:pt>
                <c:pt idx="1045">
                  <c:v>40262.844131944446</c:v>
                </c:pt>
                <c:pt idx="1046">
                  <c:v>40262.854548611111</c:v>
                </c:pt>
                <c:pt idx="1047">
                  <c:v>40262.864965277775</c:v>
                </c:pt>
                <c:pt idx="1048">
                  <c:v>40262.875381944446</c:v>
                </c:pt>
                <c:pt idx="1049">
                  <c:v>40262.885798611111</c:v>
                </c:pt>
                <c:pt idx="1050">
                  <c:v>40262.896215277775</c:v>
                </c:pt>
                <c:pt idx="1051">
                  <c:v>40262.906631944446</c:v>
                </c:pt>
                <c:pt idx="1052">
                  <c:v>40262.917048611111</c:v>
                </c:pt>
                <c:pt idx="1053">
                  <c:v>40262.927465277775</c:v>
                </c:pt>
                <c:pt idx="1054">
                  <c:v>40262.937881944446</c:v>
                </c:pt>
                <c:pt idx="1055">
                  <c:v>40262.948298611111</c:v>
                </c:pt>
                <c:pt idx="1056">
                  <c:v>40262.958715277775</c:v>
                </c:pt>
                <c:pt idx="1057">
                  <c:v>40262.969131944446</c:v>
                </c:pt>
                <c:pt idx="1058">
                  <c:v>40262.979548611111</c:v>
                </c:pt>
                <c:pt idx="1059">
                  <c:v>40262.989965277775</c:v>
                </c:pt>
                <c:pt idx="1060">
                  <c:v>40263.000381944446</c:v>
                </c:pt>
                <c:pt idx="1061">
                  <c:v>40263.010798611111</c:v>
                </c:pt>
                <c:pt idx="1062">
                  <c:v>40263.021215277775</c:v>
                </c:pt>
                <c:pt idx="1063">
                  <c:v>40263.031631944446</c:v>
                </c:pt>
                <c:pt idx="1064">
                  <c:v>40263.042048611111</c:v>
                </c:pt>
                <c:pt idx="1065">
                  <c:v>40263.052465277775</c:v>
                </c:pt>
                <c:pt idx="1066">
                  <c:v>40263.062881944446</c:v>
                </c:pt>
                <c:pt idx="1067">
                  <c:v>40263.073298611111</c:v>
                </c:pt>
                <c:pt idx="1068">
                  <c:v>40263.083715277775</c:v>
                </c:pt>
                <c:pt idx="1069">
                  <c:v>40263.094131944446</c:v>
                </c:pt>
                <c:pt idx="1070">
                  <c:v>40263.104548611111</c:v>
                </c:pt>
                <c:pt idx="1071">
                  <c:v>40263.114965277775</c:v>
                </c:pt>
                <c:pt idx="1072">
                  <c:v>40263.125381944446</c:v>
                </c:pt>
                <c:pt idx="1073">
                  <c:v>40263.135798611111</c:v>
                </c:pt>
                <c:pt idx="1074">
                  <c:v>40263.146215277775</c:v>
                </c:pt>
                <c:pt idx="1075">
                  <c:v>40263.156631944446</c:v>
                </c:pt>
                <c:pt idx="1076">
                  <c:v>40263.167048611111</c:v>
                </c:pt>
                <c:pt idx="1077">
                  <c:v>40263.177465277775</c:v>
                </c:pt>
                <c:pt idx="1078">
                  <c:v>40263.187881944446</c:v>
                </c:pt>
                <c:pt idx="1079">
                  <c:v>40263.198298611111</c:v>
                </c:pt>
                <c:pt idx="1080">
                  <c:v>40263.208715277775</c:v>
                </c:pt>
                <c:pt idx="1081">
                  <c:v>40263.219131944446</c:v>
                </c:pt>
                <c:pt idx="1082">
                  <c:v>40263.229548611111</c:v>
                </c:pt>
                <c:pt idx="1083">
                  <c:v>40263.239965277775</c:v>
                </c:pt>
                <c:pt idx="1084">
                  <c:v>40263.250381944446</c:v>
                </c:pt>
                <c:pt idx="1085">
                  <c:v>40263.260798611111</c:v>
                </c:pt>
                <c:pt idx="1086">
                  <c:v>40263.271215277775</c:v>
                </c:pt>
                <c:pt idx="1087">
                  <c:v>40263.281631944446</c:v>
                </c:pt>
                <c:pt idx="1088">
                  <c:v>40263.292048611111</c:v>
                </c:pt>
                <c:pt idx="1089">
                  <c:v>40263.302465277775</c:v>
                </c:pt>
                <c:pt idx="1090">
                  <c:v>40263.312881944446</c:v>
                </c:pt>
                <c:pt idx="1091">
                  <c:v>40263.323298611111</c:v>
                </c:pt>
                <c:pt idx="1092">
                  <c:v>40263.333715277775</c:v>
                </c:pt>
                <c:pt idx="1093">
                  <c:v>40263.344131944446</c:v>
                </c:pt>
                <c:pt idx="1094">
                  <c:v>40263.354548611111</c:v>
                </c:pt>
                <c:pt idx="1095">
                  <c:v>40263.364965277775</c:v>
                </c:pt>
                <c:pt idx="1096">
                  <c:v>40263.375381944446</c:v>
                </c:pt>
                <c:pt idx="1097">
                  <c:v>40263.385798611111</c:v>
                </c:pt>
                <c:pt idx="1098">
                  <c:v>40263.396215277775</c:v>
                </c:pt>
                <c:pt idx="1099">
                  <c:v>40263.406631944446</c:v>
                </c:pt>
                <c:pt idx="1100">
                  <c:v>40263.417048611111</c:v>
                </c:pt>
                <c:pt idx="1101">
                  <c:v>40263.427465277775</c:v>
                </c:pt>
                <c:pt idx="1102">
                  <c:v>40263.437881944446</c:v>
                </c:pt>
                <c:pt idx="1103">
                  <c:v>40263.448298611111</c:v>
                </c:pt>
                <c:pt idx="1104">
                  <c:v>40263.458715277775</c:v>
                </c:pt>
                <c:pt idx="1105">
                  <c:v>40263.469131944446</c:v>
                </c:pt>
                <c:pt idx="1106">
                  <c:v>40263.479548611111</c:v>
                </c:pt>
                <c:pt idx="1107">
                  <c:v>40263.489965277775</c:v>
                </c:pt>
                <c:pt idx="1108">
                  <c:v>40263.500381944446</c:v>
                </c:pt>
                <c:pt idx="1109">
                  <c:v>40263.510798611111</c:v>
                </c:pt>
                <c:pt idx="1110">
                  <c:v>40263.521215277775</c:v>
                </c:pt>
                <c:pt idx="1111">
                  <c:v>40263.531631944446</c:v>
                </c:pt>
                <c:pt idx="1112">
                  <c:v>40263.542048611111</c:v>
                </c:pt>
                <c:pt idx="1113">
                  <c:v>40263.552465277775</c:v>
                </c:pt>
                <c:pt idx="1114">
                  <c:v>40263.562881944446</c:v>
                </c:pt>
                <c:pt idx="1115">
                  <c:v>40263.573298611111</c:v>
                </c:pt>
                <c:pt idx="1116">
                  <c:v>40263.583715277775</c:v>
                </c:pt>
                <c:pt idx="1117">
                  <c:v>40263.594131944446</c:v>
                </c:pt>
                <c:pt idx="1118">
                  <c:v>40263.604548611111</c:v>
                </c:pt>
                <c:pt idx="1119">
                  <c:v>40263.614965277775</c:v>
                </c:pt>
                <c:pt idx="1120">
                  <c:v>40263.625381944446</c:v>
                </c:pt>
                <c:pt idx="1121">
                  <c:v>40263.635798611111</c:v>
                </c:pt>
                <c:pt idx="1122">
                  <c:v>40263.646215277775</c:v>
                </c:pt>
                <c:pt idx="1123">
                  <c:v>40263.656631944446</c:v>
                </c:pt>
                <c:pt idx="1124">
                  <c:v>40263.667048611111</c:v>
                </c:pt>
                <c:pt idx="1125">
                  <c:v>40263.677465277775</c:v>
                </c:pt>
                <c:pt idx="1126">
                  <c:v>40263.687881944446</c:v>
                </c:pt>
                <c:pt idx="1127">
                  <c:v>40263.698298611111</c:v>
                </c:pt>
                <c:pt idx="1128">
                  <c:v>40263.708715277775</c:v>
                </c:pt>
                <c:pt idx="1129">
                  <c:v>40263.719131944446</c:v>
                </c:pt>
                <c:pt idx="1130">
                  <c:v>40263.729548611111</c:v>
                </c:pt>
                <c:pt idx="1131">
                  <c:v>40263.739965277775</c:v>
                </c:pt>
                <c:pt idx="1132">
                  <c:v>40263.750381944446</c:v>
                </c:pt>
                <c:pt idx="1133">
                  <c:v>40263.760798611111</c:v>
                </c:pt>
                <c:pt idx="1134">
                  <c:v>40263.771215277775</c:v>
                </c:pt>
                <c:pt idx="1135">
                  <c:v>40263.781631944446</c:v>
                </c:pt>
                <c:pt idx="1136">
                  <c:v>40263.792048611111</c:v>
                </c:pt>
                <c:pt idx="1137">
                  <c:v>40263.802465277775</c:v>
                </c:pt>
                <c:pt idx="1138">
                  <c:v>40263.812881944446</c:v>
                </c:pt>
                <c:pt idx="1139">
                  <c:v>40263.823298611111</c:v>
                </c:pt>
                <c:pt idx="1140">
                  <c:v>40263.833715277775</c:v>
                </c:pt>
                <c:pt idx="1141">
                  <c:v>40263.844131944446</c:v>
                </c:pt>
                <c:pt idx="1142">
                  <c:v>40263.854548611111</c:v>
                </c:pt>
                <c:pt idx="1143">
                  <c:v>40263.864965277775</c:v>
                </c:pt>
                <c:pt idx="1144">
                  <c:v>40263.875381944446</c:v>
                </c:pt>
                <c:pt idx="1145">
                  <c:v>40263.885798611111</c:v>
                </c:pt>
                <c:pt idx="1146">
                  <c:v>40263.896215277775</c:v>
                </c:pt>
                <c:pt idx="1147">
                  <c:v>40263.906631944446</c:v>
                </c:pt>
                <c:pt idx="1148">
                  <c:v>40263.917048611111</c:v>
                </c:pt>
                <c:pt idx="1149">
                  <c:v>40263.927465277775</c:v>
                </c:pt>
                <c:pt idx="1150">
                  <c:v>40263.937881944446</c:v>
                </c:pt>
                <c:pt idx="1151">
                  <c:v>40263.948298611111</c:v>
                </c:pt>
                <c:pt idx="1152">
                  <c:v>40263.958715277775</c:v>
                </c:pt>
                <c:pt idx="1153">
                  <c:v>40263.969131944446</c:v>
                </c:pt>
                <c:pt idx="1154">
                  <c:v>40263.979548611111</c:v>
                </c:pt>
                <c:pt idx="1155">
                  <c:v>40263.989965277775</c:v>
                </c:pt>
                <c:pt idx="1156">
                  <c:v>40264.000381944446</c:v>
                </c:pt>
                <c:pt idx="1157">
                  <c:v>40264.010798611111</c:v>
                </c:pt>
                <c:pt idx="1158">
                  <c:v>40264.021215277775</c:v>
                </c:pt>
                <c:pt idx="1159">
                  <c:v>40264.031631944446</c:v>
                </c:pt>
                <c:pt idx="1160">
                  <c:v>40264.042048611111</c:v>
                </c:pt>
                <c:pt idx="1161">
                  <c:v>40264.052465277775</c:v>
                </c:pt>
                <c:pt idx="1162">
                  <c:v>40264.062881944446</c:v>
                </c:pt>
                <c:pt idx="1163">
                  <c:v>40264.073298611111</c:v>
                </c:pt>
                <c:pt idx="1164">
                  <c:v>40264.083715277775</c:v>
                </c:pt>
                <c:pt idx="1165">
                  <c:v>40264.094131944446</c:v>
                </c:pt>
                <c:pt idx="1166">
                  <c:v>40264.104548611111</c:v>
                </c:pt>
                <c:pt idx="1167">
                  <c:v>40264.114965277775</c:v>
                </c:pt>
                <c:pt idx="1168">
                  <c:v>40264.125381944446</c:v>
                </c:pt>
                <c:pt idx="1169">
                  <c:v>40264.135798611111</c:v>
                </c:pt>
                <c:pt idx="1170">
                  <c:v>40264.146215277775</c:v>
                </c:pt>
                <c:pt idx="1171">
                  <c:v>40264.156631944446</c:v>
                </c:pt>
                <c:pt idx="1172">
                  <c:v>40264.167048611111</c:v>
                </c:pt>
                <c:pt idx="1173">
                  <c:v>40264.177465277775</c:v>
                </c:pt>
                <c:pt idx="1174">
                  <c:v>40264.187881944446</c:v>
                </c:pt>
                <c:pt idx="1175">
                  <c:v>40264.198298611111</c:v>
                </c:pt>
                <c:pt idx="1176">
                  <c:v>40264.208715277775</c:v>
                </c:pt>
                <c:pt idx="1177">
                  <c:v>40264.219131944446</c:v>
                </c:pt>
                <c:pt idx="1178">
                  <c:v>40264.229548611111</c:v>
                </c:pt>
                <c:pt idx="1179">
                  <c:v>40264.239965277775</c:v>
                </c:pt>
                <c:pt idx="1180">
                  <c:v>40264.250381944446</c:v>
                </c:pt>
                <c:pt idx="1181">
                  <c:v>40264.260798611111</c:v>
                </c:pt>
                <c:pt idx="1182">
                  <c:v>40264.271215277775</c:v>
                </c:pt>
                <c:pt idx="1183">
                  <c:v>40264.281631944446</c:v>
                </c:pt>
                <c:pt idx="1184">
                  <c:v>40264.292048611111</c:v>
                </c:pt>
                <c:pt idx="1185">
                  <c:v>40264.302465277775</c:v>
                </c:pt>
                <c:pt idx="1186">
                  <c:v>40264.312881944446</c:v>
                </c:pt>
                <c:pt idx="1187">
                  <c:v>40264.323298611111</c:v>
                </c:pt>
                <c:pt idx="1188">
                  <c:v>40264.333715277775</c:v>
                </c:pt>
                <c:pt idx="1189">
                  <c:v>40264.344131944446</c:v>
                </c:pt>
                <c:pt idx="1190">
                  <c:v>40264.354548611111</c:v>
                </c:pt>
                <c:pt idx="1191">
                  <c:v>40264.364965277775</c:v>
                </c:pt>
                <c:pt idx="1192">
                  <c:v>40264.375381944446</c:v>
                </c:pt>
                <c:pt idx="1193">
                  <c:v>40264.385798611111</c:v>
                </c:pt>
                <c:pt idx="1194">
                  <c:v>40264.396215277775</c:v>
                </c:pt>
                <c:pt idx="1195">
                  <c:v>40264.406631944446</c:v>
                </c:pt>
                <c:pt idx="1196">
                  <c:v>40264.417048611111</c:v>
                </c:pt>
                <c:pt idx="1197">
                  <c:v>40264.427465277775</c:v>
                </c:pt>
                <c:pt idx="1198">
                  <c:v>40264.437881944446</c:v>
                </c:pt>
                <c:pt idx="1199">
                  <c:v>40264.448298611111</c:v>
                </c:pt>
                <c:pt idx="1200">
                  <c:v>40264.458715277775</c:v>
                </c:pt>
                <c:pt idx="1201">
                  <c:v>40264.469131944446</c:v>
                </c:pt>
                <c:pt idx="1202">
                  <c:v>40264.479548611111</c:v>
                </c:pt>
                <c:pt idx="1203">
                  <c:v>40264.489965277775</c:v>
                </c:pt>
                <c:pt idx="1204">
                  <c:v>40264.500381944446</c:v>
                </c:pt>
                <c:pt idx="1205">
                  <c:v>40264.510798611111</c:v>
                </c:pt>
                <c:pt idx="1206">
                  <c:v>40264.521215277775</c:v>
                </c:pt>
                <c:pt idx="1207">
                  <c:v>40264.531631944446</c:v>
                </c:pt>
                <c:pt idx="1208">
                  <c:v>40264.542048611111</c:v>
                </c:pt>
                <c:pt idx="1209">
                  <c:v>40264.552465277775</c:v>
                </c:pt>
                <c:pt idx="1210">
                  <c:v>40264.562881944446</c:v>
                </c:pt>
                <c:pt idx="1211">
                  <c:v>40264.573298611111</c:v>
                </c:pt>
                <c:pt idx="1212">
                  <c:v>40264.583715277775</c:v>
                </c:pt>
                <c:pt idx="1213">
                  <c:v>40264.594131944446</c:v>
                </c:pt>
                <c:pt idx="1214">
                  <c:v>40264.604548611111</c:v>
                </c:pt>
                <c:pt idx="1215">
                  <c:v>40264.614965277775</c:v>
                </c:pt>
                <c:pt idx="1216">
                  <c:v>40264.625381944446</c:v>
                </c:pt>
                <c:pt idx="1217">
                  <c:v>40264.635798611111</c:v>
                </c:pt>
                <c:pt idx="1218">
                  <c:v>40264.646215277775</c:v>
                </c:pt>
                <c:pt idx="1219">
                  <c:v>40264.656631944446</c:v>
                </c:pt>
                <c:pt idx="1220">
                  <c:v>40264.667048611111</c:v>
                </c:pt>
                <c:pt idx="1221">
                  <c:v>40264.677465277775</c:v>
                </c:pt>
                <c:pt idx="1222">
                  <c:v>40264.687881944446</c:v>
                </c:pt>
                <c:pt idx="1223">
                  <c:v>40264.698298611111</c:v>
                </c:pt>
                <c:pt idx="1224">
                  <c:v>40264.708715277775</c:v>
                </c:pt>
                <c:pt idx="1225">
                  <c:v>40264.719131944446</c:v>
                </c:pt>
                <c:pt idx="1226">
                  <c:v>40264.729548611111</c:v>
                </c:pt>
                <c:pt idx="1227">
                  <c:v>40264.739965277775</c:v>
                </c:pt>
                <c:pt idx="1228">
                  <c:v>40264.750381944446</c:v>
                </c:pt>
                <c:pt idx="1229">
                  <c:v>40264.760798611111</c:v>
                </c:pt>
                <c:pt idx="1230">
                  <c:v>40264.771215277775</c:v>
                </c:pt>
                <c:pt idx="1231">
                  <c:v>40264.781631944446</c:v>
                </c:pt>
                <c:pt idx="1232">
                  <c:v>40264.792048611111</c:v>
                </c:pt>
                <c:pt idx="1233">
                  <c:v>40264.802465277775</c:v>
                </c:pt>
                <c:pt idx="1234">
                  <c:v>40264.812881944446</c:v>
                </c:pt>
                <c:pt idx="1235">
                  <c:v>40264.823298611111</c:v>
                </c:pt>
                <c:pt idx="1236">
                  <c:v>40264.833715277775</c:v>
                </c:pt>
                <c:pt idx="1237">
                  <c:v>40264.844131944446</c:v>
                </c:pt>
                <c:pt idx="1238">
                  <c:v>40264.854548611111</c:v>
                </c:pt>
                <c:pt idx="1239">
                  <c:v>40264.864965277775</c:v>
                </c:pt>
                <c:pt idx="1240">
                  <c:v>40264.875381944446</c:v>
                </c:pt>
                <c:pt idx="1241">
                  <c:v>40264.885798611111</c:v>
                </c:pt>
                <c:pt idx="1242">
                  <c:v>40264.896215277775</c:v>
                </c:pt>
                <c:pt idx="1243">
                  <c:v>40264.906631944446</c:v>
                </c:pt>
                <c:pt idx="1244">
                  <c:v>40264.917048611111</c:v>
                </c:pt>
                <c:pt idx="1245">
                  <c:v>40264.927465277775</c:v>
                </c:pt>
                <c:pt idx="1246">
                  <c:v>40264.937881944446</c:v>
                </c:pt>
                <c:pt idx="1247">
                  <c:v>40264.948298611111</c:v>
                </c:pt>
                <c:pt idx="1248">
                  <c:v>40264.958715277775</c:v>
                </c:pt>
                <c:pt idx="1249">
                  <c:v>40264.969131944446</c:v>
                </c:pt>
                <c:pt idx="1250">
                  <c:v>40264.979548611111</c:v>
                </c:pt>
                <c:pt idx="1251">
                  <c:v>40264.989965277775</c:v>
                </c:pt>
                <c:pt idx="1252">
                  <c:v>40265.000381944446</c:v>
                </c:pt>
                <c:pt idx="1253">
                  <c:v>40265.010798611111</c:v>
                </c:pt>
                <c:pt idx="1254">
                  <c:v>40265.021215277775</c:v>
                </c:pt>
                <c:pt idx="1255">
                  <c:v>40265.031631944446</c:v>
                </c:pt>
                <c:pt idx="1256">
                  <c:v>40265.042048611111</c:v>
                </c:pt>
                <c:pt idx="1257">
                  <c:v>40265.052465277775</c:v>
                </c:pt>
                <c:pt idx="1258">
                  <c:v>40265.062881944446</c:v>
                </c:pt>
                <c:pt idx="1259">
                  <c:v>40265.073298611111</c:v>
                </c:pt>
                <c:pt idx="1260">
                  <c:v>40265.083715277775</c:v>
                </c:pt>
                <c:pt idx="1261">
                  <c:v>40265.094131944446</c:v>
                </c:pt>
                <c:pt idx="1262">
                  <c:v>40265.104548611111</c:v>
                </c:pt>
                <c:pt idx="1263">
                  <c:v>40265.114965277775</c:v>
                </c:pt>
                <c:pt idx="1264">
                  <c:v>40265.125381944446</c:v>
                </c:pt>
                <c:pt idx="1265">
                  <c:v>40265.135798611111</c:v>
                </c:pt>
                <c:pt idx="1266">
                  <c:v>40265.146215277775</c:v>
                </c:pt>
                <c:pt idx="1267">
                  <c:v>40265.156631944446</c:v>
                </c:pt>
                <c:pt idx="1268">
                  <c:v>40265.167048611111</c:v>
                </c:pt>
                <c:pt idx="1269">
                  <c:v>40265.177465277775</c:v>
                </c:pt>
                <c:pt idx="1270">
                  <c:v>40265.187881944446</c:v>
                </c:pt>
                <c:pt idx="1271">
                  <c:v>40265.198298611111</c:v>
                </c:pt>
                <c:pt idx="1272">
                  <c:v>40265.208715277775</c:v>
                </c:pt>
                <c:pt idx="1273">
                  <c:v>40265.219131944446</c:v>
                </c:pt>
                <c:pt idx="1274">
                  <c:v>40265.229548611111</c:v>
                </c:pt>
                <c:pt idx="1275">
                  <c:v>40265.239965277775</c:v>
                </c:pt>
                <c:pt idx="1276">
                  <c:v>40265.250381944446</c:v>
                </c:pt>
                <c:pt idx="1277">
                  <c:v>40265.260798611111</c:v>
                </c:pt>
                <c:pt idx="1278">
                  <c:v>40265.271215277775</c:v>
                </c:pt>
                <c:pt idx="1279">
                  <c:v>40265.281631944446</c:v>
                </c:pt>
                <c:pt idx="1280">
                  <c:v>40265.292048611111</c:v>
                </c:pt>
                <c:pt idx="1281">
                  <c:v>40265.302465277775</c:v>
                </c:pt>
                <c:pt idx="1282">
                  <c:v>40265.312881944446</c:v>
                </c:pt>
                <c:pt idx="1283">
                  <c:v>40265.323298611111</c:v>
                </c:pt>
                <c:pt idx="1284">
                  <c:v>40265.333715277775</c:v>
                </c:pt>
                <c:pt idx="1285">
                  <c:v>40265.344131944446</c:v>
                </c:pt>
                <c:pt idx="1286">
                  <c:v>40265.354548611111</c:v>
                </c:pt>
                <c:pt idx="1287">
                  <c:v>40265.364965277775</c:v>
                </c:pt>
                <c:pt idx="1288">
                  <c:v>40265.375381944446</c:v>
                </c:pt>
                <c:pt idx="1289">
                  <c:v>40265.385798611111</c:v>
                </c:pt>
                <c:pt idx="1290">
                  <c:v>40265.396215277775</c:v>
                </c:pt>
                <c:pt idx="1291">
                  <c:v>40265.406631944446</c:v>
                </c:pt>
                <c:pt idx="1292">
                  <c:v>40265.417048611111</c:v>
                </c:pt>
                <c:pt idx="1293">
                  <c:v>40265.427465277775</c:v>
                </c:pt>
                <c:pt idx="1294">
                  <c:v>40265.437881944446</c:v>
                </c:pt>
                <c:pt idx="1295">
                  <c:v>40265.448298611111</c:v>
                </c:pt>
                <c:pt idx="1296">
                  <c:v>40265.458715277775</c:v>
                </c:pt>
                <c:pt idx="1297">
                  <c:v>40265.469131944446</c:v>
                </c:pt>
                <c:pt idx="1298">
                  <c:v>40265.479548611111</c:v>
                </c:pt>
                <c:pt idx="1299">
                  <c:v>40265.489965277775</c:v>
                </c:pt>
                <c:pt idx="1300">
                  <c:v>40265.500381944446</c:v>
                </c:pt>
                <c:pt idx="1301">
                  <c:v>40265.510798611111</c:v>
                </c:pt>
                <c:pt idx="1302">
                  <c:v>40265.521215277775</c:v>
                </c:pt>
                <c:pt idx="1303">
                  <c:v>40265.531631944446</c:v>
                </c:pt>
                <c:pt idx="1304">
                  <c:v>40265.542048611111</c:v>
                </c:pt>
                <c:pt idx="1305">
                  <c:v>40265.552465277775</c:v>
                </c:pt>
                <c:pt idx="1306">
                  <c:v>40265.562881944446</c:v>
                </c:pt>
                <c:pt idx="1307">
                  <c:v>40265.573298611111</c:v>
                </c:pt>
                <c:pt idx="1308">
                  <c:v>40265.583715277775</c:v>
                </c:pt>
                <c:pt idx="1309">
                  <c:v>40265.594131944446</c:v>
                </c:pt>
                <c:pt idx="1310">
                  <c:v>40265.604548611111</c:v>
                </c:pt>
                <c:pt idx="1311">
                  <c:v>40265.614965277775</c:v>
                </c:pt>
                <c:pt idx="1312">
                  <c:v>40265.625381944446</c:v>
                </c:pt>
                <c:pt idx="1313">
                  <c:v>40265.635798611111</c:v>
                </c:pt>
                <c:pt idx="1314">
                  <c:v>40265.646215277775</c:v>
                </c:pt>
                <c:pt idx="1315">
                  <c:v>40265.656631944446</c:v>
                </c:pt>
                <c:pt idx="1316">
                  <c:v>40265.667048611111</c:v>
                </c:pt>
                <c:pt idx="1317">
                  <c:v>40265.677465277775</c:v>
                </c:pt>
                <c:pt idx="1318">
                  <c:v>40265.687881944446</c:v>
                </c:pt>
                <c:pt idx="1319">
                  <c:v>40265.698298611111</c:v>
                </c:pt>
                <c:pt idx="1320">
                  <c:v>40265.708715277775</c:v>
                </c:pt>
                <c:pt idx="1321">
                  <c:v>40265.719131944446</c:v>
                </c:pt>
                <c:pt idx="1322">
                  <c:v>40265.729548611111</c:v>
                </c:pt>
                <c:pt idx="1323">
                  <c:v>40265.739965277775</c:v>
                </c:pt>
                <c:pt idx="1324">
                  <c:v>40265.750381944446</c:v>
                </c:pt>
                <c:pt idx="1325">
                  <c:v>40265.760798611111</c:v>
                </c:pt>
                <c:pt idx="1326">
                  <c:v>40265.771215277775</c:v>
                </c:pt>
                <c:pt idx="1327">
                  <c:v>40265.781631944446</c:v>
                </c:pt>
                <c:pt idx="1328">
                  <c:v>40265.792048611111</c:v>
                </c:pt>
                <c:pt idx="1329">
                  <c:v>40265.802465277775</c:v>
                </c:pt>
                <c:pt idx="1330">
                  <c:v>40265.812881944446</c:v>
                </c:pt>
                <c:pt idx="1331">
                  <c:v>40265.823298611111</c:v>
                </c:pt>
                <c:pt idx="1332">
                  <c:v>40265.833715277775</c:v>
                </c:pt>
                <c:pt idx="1333">
                  <c:v>40265.844131944446</c:v>
                </c:pt>
                <c:pt idx="1334">
                  <c:v>40265.854548611111</c:v>
                </c:pt>
                <c:pt idx="1335">
                  <c:v>40265.864965277775</c:v>
                </c:pt>
                <c:pt idx="1336">
                  <c:v>40265.875381944446</c:v>
                </c:pt>
                <c:pt idx="1337">
                  <c:v>40265.885798611111</c:v>
                </c:pt>
                <c:pt idx="1338">
                  <c:v>40265.896215277775</c:v>
                </c:pt>
                <c:pt idx="1339">
                  <c:v>40265.906631944446</c:v>
                </c:pt>
                <c:pt idx="1340">
                  <c:v>40265.917048611111</c:v>
                </c:pt>
                <c:pt idx="1341">
                  <c:v>40265.927465277775</c:v>
                </c:pt>
                <c:pt idx="1342">
                  <c:v>40265.937881944446</c:v>
                </c:pt>
                <c:pt idx="1343">
                  <c:v>40265.948298611111</c:v>
                </c:pt>
                <c:pt idx="1344">
                  <c:v>40265.958715277775</c:v>
                </c:pt>
                <c:pt idx="1345">
                  <c:v>40265.969131944446</c:v>
                </c:pt>
                <c:pt idx="1346">
                  <c:v>40265.979548611111</c:v>
                </c:pt>
                <c:pt idx="1347">
                  <c:v>40265.989965277775</c:v>
                </c:pt>
                <c:pt idx="1348">
                  <c:v>40266.000381944446</c:v>
                </c:pt>
                <c:pt idx="1349">
                  <c:v>40266.010798611111</c:v>
                </c:pt>
                <c:pt idx="1350">
                  <c:v>40266.021215277775</c:v>
                </c:pt>
                <c:pt idx="1351">
                  <c:v>40266.031631944446</c:v>
                </c:pt>
                <c:pt idx="1352">
                  <c:v>40266.042048611111</c:v>
                </c:pt>
                <c:pt idx="1353">
                  <c:v>40266.052465277775</c:v>
                </c:pt>
                <c:pt idx="1354">
                  <c:v>40266.062881944446</c:v>
                </c:pt>
                <c:pt idx="1355">
                  <c:v>40266.073298611111</c:v>
                </c:pt>
                <c:pt idx="1356">
                  <c:v>40266.083715277775</c:v>
                </c:pt>
                <c:pt idx="1357">
                  <c:v>40266.094131944446</c:v>
                </c:pt>
                <c:pt idx="1358">
                  <c:v>40266.104548611111</c:v>
                </c:pt>
                <c:pt idx="1359">
                  <c:v>40266.114965277775</c:v>
                </c:pt>
                <c:pt idx="1360">
                  <c:v>40266.125381944446</c:v>
                </c:pt>
                <c:pt idx="1361">
                  <c:v>40266.135798611111</c:v>
                </c:pt>
                <c:pt idx="1362">
                  <c:v>40266.146215277775</c:v>
                </c:pt>
                <c:pt idx="1363">
                  <c:v>40266.156631944446</c:v>
                </c:pt>
                <c:pt idx="1364">
                  <c:v>40266.167048611111</c:v>
                </c:pt>
                <c:pt idx="1365">
                  <c:v>40266.177465277775</c:v>
                </c:pt>
                <c:pt idx="1366">
                  <c:v>40266.187881944446</c:v>
                </c:pt>
                <c:pt idx="1367">
                  <c:v>40266.198298611111</c:v>
                </c:pt>
                <c:pt idx="1368">
                  <c:v>40266.208715277775</c:v>
                </c:pt>
                <c:pt idx="1369">
                  <c:v>40266.219131944446</c:v>
                </c:pt>
                <c:pt idx="1370">
                  <c:v>40266.229548611111</c:v>
                </c:pt>
                <c:pt idx="1371">
                  <c:v>40266.239965277775</c:v>
                </c:pt>
                <c:pt idx="1372">
                  <c:v>40266.250381944446</c:v>
                </c:pt>
                <c:pt idx="1373">
                  <c:v>40266.260798611111</c:v>
                </c:pt>
                <c:pt idx="1374">
                  <c:v>40266.271215277775</c:v>
                </c:pt>
                <c:pt idx="1375">
                  <c:v>40266.281631944446</c:v>
                </c:pt>
                <c:pt idx="1376">
                  <c:v>40266.292048611111</c:v>
                </c:pt>
                <c:pt idx="1377">
                  <c:v>40266.302465277775</c:v>
                </c:pt>
                <c:pt idx="1378">
                  <c:v>40266.312881944446</c:v>
                </c:pt>
                <c:pt idx="1379">
                  <c:v>40266.323298611111</c:v>
                </c:pt>
                <c:pt idx="1380">
                  <c:v>40266.333715277775</c:v>
                </c:pt>
                <c:pt idx="1381">
                  <c:v>40266.344131944446</c:v>
                </c:pt>
                <c:pt idx="1382">
                  <c:v>40266.354548611111</c:v>
                </c:pt>
                <c:pt idx="1383">
                  <c:v>40266.364965277775</c:v>
                </c:pt>
                <c:pt idx="1384">
                  <c:v>40266.375381944446</c:v>
                </c:pt>
                <c:pt idx="1385">
                  <c:v>40266.385798611111</c:v>
                </c:pt>
                <c:pt idx="1386">
                  <c:v>40266.396215277775</c:v>
                </c:pt>
                <c:pt idx="1387">
                  <c:v>40266.406631944446</c:v>
                </c:pt>
                <c:pt idx="1388">
                  <c:v>40266.417048611111</c:v>
                </c:pt>
                <c:pt idx="1389">
                  <c:v>40266.427465277775</c:v>
                </c:pt>
                <c:pt idx="1390">
                  <c:v>40266.437881944446</c:v>
                </c:pt>
                <c:pt idx="1391">
                  <c:v>40266.448298611111</c:v>
                </c:pt>
                <c:pt idx="1392">
                  <c:v>40266.458715277775</c:v>
                </c:pt>
                <c:pt idx="1393">
                  <c:v>40266.469131944446</c:v>
                </c:pt>
                <c:pt idx="1394">
                  <c:v>40266.479548611111</c:v>
                </c:pt>
                <c:pt idx="1395">
                  <c:v>40266.489965277775</c:v>
                </c:pt>
                <c:pt idx="1396">
                  <c:v>40266.500381944446</c:v>
                </c:pt>
                <c:pt idx="1397">
                  <c:v>40266.510798611111</c:v>
                </c:pt>
                <c:pt idx="1398">
                  <c:v>40266.521215277775</c:v>
                </c:pt>
                <c:pt idx="1399">
                  <c:v>40266.531631944446</c:v>
                </c:pt>
                <c:pt idx="1400">
                  <c:v>40266.542048611111</c:v>
                </c:pt>
                <c:pt idx="1401">
                  <c:v>40266.552465277775</c:v>
                </c:pt>
                <c:pt idx="1402">
                  <c:v>40266.562881944446</c:v>
                </c:pt>
                <c:pt idx="1403">
                  <c:v>40266.573298611111</c:v>
                </c:pt>
                <c:pt idx="1404">
                  <c:v>40266.583715277775</c:v>
                </c:pt>
                <c:pt idx="1405">
                  <c:v>40266.594131944446</c:v>
                </c:pt>
                <c:pt idx="1406">
                  <c:v>40266.604548611111</c:v>
                </c:pt>
                <c:pt idx="1407">
                  <c:v>40266.614965277775</c:v>
                </c:pt>
                <c:pt idx="1408">
                  <c:v>40266.625381944446</c:v>
                </c:pt>
                <c:pt idx="1409">
                  <c:v>40266.635798611111</c:v>
                </c:pt>
                <c:pt idx="1410">
                  <c:v>40266.646215277775</c:v>
                </c:pt>
                <c:pt idx="1411">
                  <c:v>40266.656631944446</c:v>
                </c:pt>
                <c:pt idx="1412">
                  <c:v>40266.667048611111</c:v>
                </c:pt>
                <c:pt idx="1413">
                  <c:v>40266.677465277775</c:v>
                </c:pt>
                <c:pt idx="1414">
                  <c:v>40266.687881944446</c:v>
                </c:pt>
                <c:pt idx="1415">
                  <c:v>40266.698298611111</c:v>
                </c:pt>
                <c:pt idx="1416">
                  <c:v>40266.708715277775</c:v>
                </c:pt>
                <c:pt idx="1417">
                  <c:v>40266.719131944446</c:v>
                </c:pt>
                <c:pt idx="1418">
                  <c:v>40266.729548611111</c:v>
                </c:pt>
                <c:pt idx="1419">
                  <c:v>40266.739965277775</c:v>
                </c:pt>
                <c:pt idx="1420">
                  <c:v>40266.750381944446</c:v>
                </c:pt>
                <c:pt idx="1421">
                  <c:v>40266.760798611111</c:v>
                </c:pt>
                <c:pt idx="1422">
                  <c:v>40266.771215277775</c:v>
                </c:pt>
                <c:pt idx="1423">
                  <c:v>40266.781631944446</c:v>
                </c:pt>
                <c:pt idx="1424">
                  <c:v>40266.792048611111</c:v>
                </c:pt>
                <c:pt idx="1425">
                  <c:v>40266.802465277775</c:v>
                </c:pt>
                <c:pt idx="1426">
                  <c:v>40266.812881944446</c:v>
                </c:pt>
                <c:pt idx="1427">
                  <c:v>40266.823298611111</c:v>
                </c:pt>
                <c:pt idx="1428">
                  <c:v>40266.833715277775</c:v>
                </c:pt>
                <c:pt idx="1429">
                  <c:v>40266.844131944446</c:v>
                </c:pt>
                <c:pt idx="1430">
                  <c:v>40266.854548611111</c:v>
                </c:pt>
                <c:pt idx="1431">
                  <c:v>40266.864965277775</c:v>
                </c:pt>
                <c:pt idx="1432">
                  <c:v>40266.875381944446</c:v>
                </c:pt>
                <c:pt idx="1433">
                  <c:v>40266.885798611111</c:v>
                </c:pt>
                <c:pt idx="1434">
                  <c:v>40266.896215277775</c:v>
                </c:pt>
                <c:pt idx="1435">
                  <c:v>40266.906631944446</c:v>
                </c:pt>
                <c:pt idx="1436">
                  <c:v>40266.917048611111</c:v>
                </c:pt>
                <c:pt idx="1437">
                  <c:v>40266.927465277775</c:v>
                </c:pt>
                <c:pt idx="1438">
                  <c:v>40266.937881944446</c:v>
                </c:pt>
                <c:pt idx="1439">
                  <c:v>40266.948298611111</c:v>
                </c:pt>
                <c:pt idx="1440">
                  <c:v>40266.958715277775</c:v>
                </c:pt>
                <c:pt idx="1441">
                  <c:v>40266.969131944446</c:v>
                </c:pt>
                <c:pt idx="1442">
                  <c:v>40266.979548611111</c:v>
                </c:pt>
                <c:pt idx="1443">
                  <c:v>40266.989965277775</c:v>
                </c:pt>
                <c:pt idx="1444">
                  <c:v>40267.000381944446</c:v>
                </c:pt>
                <c:pt idx="1445">
                  <c:v>40267.010798611111</c:v>
                </c:pt>
                <c:pt idx="1446">
                  <c:v>40267.021215277775</c:v>
                </c:pt>
                <c:pt idx="1447">
                  <c:v>40267.031631944446</c:v>
                </c:pt>
                <c:pt idx="1448">
                  <c:v>40267.042048611111</c:v>
                </c:pt>
                <c:pt idx="1449">
                  <c:v>40267.052465277775</c:v>
                </c:pt>
                <c:pt idx="1450">
                  <c:v>40267.062881944446</c:v>
                </c:pt>
                <c:pt idx="1451">
                  <c:v>40267.073298611111</c:v>
                </c:pt>
                <c:pt idx="1452">
                  <c:v>40267.083715277775</c:v>
                </c:pt>
                <c:pt idx="1453">
                  <c:v>40267.094131944446</c:v>
                </c:pt>
                <c:pt idx="1454">
                  <c:v>40267.104548611111</c:v>
                </c:pt>
                <c:pt idx="1455">
                  <c:v>40267.114965277775</c:v>
                </c:pt>
                <c:pt idx="1456">
                  <c:v>40267.125381944446</c:v>
                </c:pt>
                <c:pt idx="1457">
                  <c:v>40267.135798611111</c:v>
                </c:pt>
                <c:pt idx="1458">
                  <c:v>40267.146215277775</c:v>
                </c:pt>
                <c:pt idx="1459">
                  <c:v>40267.156631944446</c:v>
                </c:pt>
                <c:pt idx="1460">
                  <c:v>40267.167048611111</c:v>
                </c:pt>
                <c:pt idx="1461">
                  <c:v>40267.177465277775</c:v>
                </c:pt>
                <c:pt idx="1462">
                  <c:v>40267.187881944446</c:v>
                </c:pt>
                <c:pt idx="1463">
                  <c:v>40267.198298611111</c:v>
                </c:pt>
                <c:pt idx="1464">
                  <c:v>40267.208715277775</c:v>
                </c:pt>
                <c:pt idx="1465">
                  <c:v>40267.219131944446</c:v>
                </c:pt>
                <c:pt idx="1466">
                  <c:v>40267.229548611111</c:v>
                </c:pt>
                <c:pt idx="1467">
                  <c:v>40267.239965277775</c:v>
                </c:pt>
                <c:pt idx="1468">
                  <c:v>40267.250381944446</c:v>
                </c:pt>
                <c:pt idx="1469">
                  <c:v>40267.260798611111</c:v>
                </c:pt>
                <c:pt idx="1470">
                  <c:v>40267.271215277775</c:v>
                </c:pt>
                <c:pt idx="1471">
                  <c:v>40267.281631944446</c:v>
                </c:pt>
                <c:pt idx="1472">
                  <c:v>40267.292048611111</c:v>
                </c:pt>
                <c:pt idx="1473">
                  <c:v>40267.302465277775</c:v>
                </c:pt>
                <c:pt idx="1474">
                  <c:v>40267.312881944446</c:v>
                </c:pt>
                <c:pt idx="1475">
                  <c:v>40267.323298611111</c:v>
                </c:pt>
                <c:pt idx="1476">
                  <c:v>40267.333715277775</c:v>
                </c:pt>
                <c:pt idx="1477">
                  <c:v>40267.344131944446</c:v>
                </c:pt>
                <c:pt idx="1478">
                  <c:v>40267.354548611111</c:v>
                </c:pt>
                <c:pt idx="1479">
                  <c:v>40267.364965277775</c:v>
                </c:pt>
                <c:pt idx="1480">
                  <c:v>40267.375381944446</c:v>
                </c:pt>
                <c:pt idx="1481">
                  <c:v>40267.385798611111</c:v>
                </c:pt>
                <c:pt idx="1482">
                  <c:v>40267.396215277775</c:v>
                </c:pt>
                <c:pt idx="1483">
                  <c:v>40267.406631944446</c:v>
                </c:pt>
                <c:pt idx="1484">
                  <c:v>40267.417048611111</c:v>
                </c:pt>
                <c:pt idx="1485">
                  <c:v>40267.427465277775</c:v>
                </c:pt>
                <c:pt idx="1486">
                  <c:v>40267.437881944446</c:v>
                </c:pt>
                <c:pt idx="1487">
                  <c:v>40267.448298611111</c:v>
                </c:pt>
                <c:pt idx="1488">
                  <c:v>40267.458715277775</c:v>
                </c:pt>
                <c:pt idx="1489">
                  <c:v>40267.469131944446</c:v>
                </c:pt>
                <c:pt idx="1490">
                  <c:v>40267.479548611111</c:v>
                </c:pt>
                <c:pt idx="1491">
                  <c:v>40267.489965277775</c:v>
                </c:pt>
                <c:pt idx="1492">
                  <c:v>40267.500381944446</c:v>
                </c:pt>
                <c:pt idx="1493">
                  <c:v>40267.510798611111</c:v>
                </c:pt>
                <c:pt idx="1494">
                  <c:v>40267.521215277775</c:v>
                </c:pt>
                <c:pt idx="1495">
                  <c:v>40267.531631944446</c:v>
                </c:pt>
                <c:pt idx="1496">
                  <c:v>40267.542048611111</c:v>
                </c:pt>
                <c:pt idx="1497">
                  <c:v>40267.552465277775</c:v>
                </c:pt>
                <c:pt idx="1498">
                  <c:v>40267.562881944446</c:v>
                </c:pt>
                <c:pt idx="1499">
                  <c:v>40267.573298611111</c:v>
                </c:pt>
                <c:pt idx="1500">
                  <c:v>40267.583715277775</c:v>
                </c:pt>
                <c:pt idx="1501">
                  <c:v>40267.594131944446</c:v>
                </c:pt>
                <c:pt idx="1502">
                  <c:v>40267.604548611111</c:v>
                </c:pt>
                <c:pt idx="1503">
                  <c:v>40267.614965277775</c:v>
                </c:pt>
                <c:pt idx="1504">
                  <c:v>40267.625381944446</c:v>
                </c:pt>
                <c:pt idx="1505">
                  <c:v>40267.635798611111</c:v>
                </c:pt>
                <c:pt idx="1506">
                  <c:v>40267.646215277775</c:v>
                </c:pt>
                <c:pt idx="1507">
                  <c:v>40267.656631944446</c:v>
                </c:pt>
                <c:pt idx="1508">
                  <c:v>40267.667048611111</c:v>
                </c:pt>
                <c:pt idx="1509">
                  <c:v>40267.677465277775</c:v>
                </c:pt>
                <c:pt idx="1510">
                  <c:v>40267.687881944446</c:v>
                </c:pt>
                <c:pt idx="1511">
                  <c:v>40267.698298611111</c:v>
                </c:pt>
                <c:pt idx="1512">
                  <c:v>40267.708715277775</c:v>
                </c:pt>
                <c:pt idx="1513">
                  <c:v>40267.719131944446</c:v>
                </c:pt>
                <c:pt idx="1514">
                  <c:v>40267.729548611111</c:v>
                </c:pt>
                <c:pt idx="1515">
                  <c:v>40267.739965277775</c:v>
                </c:pt>
                <c:pt idx="1516">
                  <c:v>40267.750381944446</c:v>
                </c:pt>
                <c:pt idx="1517">
                  <c:v>40267.760798611111</c:v>
                </c:pt>
                <c:pt idx="1518">
                  <c:v>40267.771215277775</c:v>
                </c:pt>
                <c:pt idx="1519">
                  <c:v>40267.781631944446</c:v>
                </c:pt>
                <c:pt idx="1520">
                  <c:v>40267.792048611111</c:v>
                </c:pt>
                <c:pt idx="1521">
                  <c:v>40267.802465277775</c:v>
                </c:pt>
                <c:pt idx="1522">
                  <c:v>40267.812881944446</c:v>
                </c:pt>
                <c:pt idx="1523">
                  <c:v>40267.823298611111</c:v>
                </c:pt>
                <c:pt idx="1524">
                  <c:v>40267.833715277775</c:v>
                </c:pt>
                <c:pt idx="1525">
                  <c:v>40267.844131944446</c:v>
                </c:pt>
                <c:pt idx="1526">
                  <c:v>40267.854548611111</c:v>
                </c:pt>
                <c:pt idx="1527">
                  <c:v>40267.864965277775</c:v>
                </c:pt>
                <c:pt idx="1528">
                  <c:v>40267.875381944446</c:v>
                </c:pt>
                <c:pt idx="1529">
                  <c:v>40267.885798611111</c:v>
                </c:pt>
                <c:pt idx="1530">
                  <c:v>40267.896215277775</c:v>
                </c:pt>
                <c:pt idx="1531">
                  <c:v>40267.906631944446</c:v>
                </c:pt>
                <c:pt idx="1532">
                  <c:v>40267.917048611111</c:v>
                </c:pt>
                <c:pt idx="1533">
                  <c:v>40267.927465277775</c:v>
                </c:pt>
                <c:pt idx="1534">
                  <c:v>40267.937881944446</c:v>
                </c:pt>
                <c:pt idx="1535">
                  <c:v>40267.948298611111</c:v>
                </c:pt>
                <c:pt idx="1536">
                  <c:v>40267.958715277775</c:v>
                </c:pt>
                <c:pt idx="1537">
                  <c:v>40267.969131944446</c:v>
                </c:pt>
                <c:pt idx="1538">
                  <c:v>40267.979548611111</c:v>
                </c:pt>
                <c:pt idx="1539">
                  <c:v>40267.989965277775</c:v>
                </c:pt>
                <c:pt idx="1540">
                  <c:v>40268.000381944446</c:v>
                </c:pt>
                <c:pt idx="1541">
                  <c:v>40268.010798611111</c:v>
                </c:pt>
                <c:pt idx="1542">
                  <c:v>40268.021215277775</c:v>
                </c:pt>
                <c:pt idx="1543">
                  <c:v>40268.031631944446</c:v>
                </c:pt>
                <c:pt idx="1544">
                  <c:v>40268.042048611111</c:v>
                </c:pt>
                <c:pt idx="1545">
                  <c:v>40268.052465277775</c:v>
                </c:pt>
                <c:pt idx="1546">
                  <c:v>40268.062881944446</c:v>
                </c:pt>
                <c:pt idx="1547">
                  <c:v>40268.073298611111</c:v>
                </c:pt>
                <c:pt idx="1548">
                  <c:v>40268.083715277775</c:v>
                </c:pt>
                <c:pt idx="1549">
                  <c:v>40268.094131944446</c:v>
                </c:pt>
                <c:pt idx="1550">
                  <c:v>40268.104548611111</c:v>
                </c:pt>
                <c:pt idx="1551">
                  <c:v>40268.114965277775</c:v>
                </c:pt>
                <c:pt idx="1552">
                  <c:v>40268.125381944446</c:v>
                </c:pt>
                <c:pt idx="1553">
                  <c:v>40268.135798611111</c:v>
                </c:pt>
                <c:pt idx="1554">
                  <c:v>40268.146215277775</c:v>
                </c:pt>
                <c:pt idx="1555">
                  <c:v>40268.156631944446</c:v>
                </c:pt>
                <c:pt idx="1556">
                  <c:v>40268.167048611111</c:v>
                </c:pt>
                <c:pt idx="1557">
                  <c:v>40268.177465277775</c:v>
                </c:pt>
                <c:pt idx="1558">
                  <c:v>40268.187881944446</c:v>
                </c:pt>
                <c:pt idx="1559">
                  <c:v>40268.198298611111</c:v>
                </c:pt>
                <c:pt idx="1560">
                  <c:v>40268.208715277775</c:v>
                </c:pt>
                <c:pt idx="1561">
                  <c:v>40268.219131944446</c:v>
                </c:pt>
                <c:pt idx="1562">
                  <c:v>40268.229548611111</c:v>
                </c:pt>
                <c:pt idx="1563">
                  <c:v>40268.239965277775</c:v>
                </c:pt>
                <c:pt idx="1564">
                  <c:v>40268.250381944446</c:v>
                </c:pt>
                <c:pt idx="1565">
                  <c:v>40268.260798611111</c:v>
                </c:pt>
                <c:pt idx="1566">
                  <c:v>40268.271215277775</c:v>
                </c:pt>
                <c:pt idx="1567">
                  <c:v>40268.281631944446</c:v>
                </c:pt>
                <c:pt idx="1568">
                  <c:v>40268.292048611111</c:v>
                </c:pt>
                <c:pt idx="1569">
                  <c:v>40268.302465277775</c:v>
                </c:pt>
                <c:pt idx="1570">
                  <c:v>40268.312881944446</c:v>
                </c:pt>
                <c:pt idx="1571">
                  <c:v>40268.323298611111</c:v>
                </c:pt>
                <c:pt idx="1572">
                  <c:v>40268.333715277775</c:v>
                </c:pt>
                <c:pt idx="1573">
                  <c:v>40268.344131944446</c:v>
                </c:pt>
                <c:pt idx="1574">
                  <c:v>40268.354548611111</c:v>
                </c:pt>
                <c:pt idx="1575">
                  <c:v>40268.364965277775</c:v>
                </c:pt>
                <c:pt idx="1576">
                  <c:v>40268.375381944446</c:v>
                </c:pt>
                <c:pt idx="1577">
                  <c:v>40268.385798611111</c:v>
                </c:pt>
                <c:pt idx="1578">
                  <c:v>40268.396215277775</c:v>
                </c:pt>
                <c:pt idx="1579">
                  <c:v>40268.406631944446</c:v>
                </c:pt>
                <c:pt idx="1580">
                  <c:v>40268.417048611111</c:v>
                </c:pt>
                <c:pt idx="1581">
                  <c:v>40268.427465277775</c:v>
                </c:pt>
                <c:pt idx="1582">
                  <c:v>40268.437881944446</c:v>
                </c:pt>
                <c:pt idx="1583">
                  <c:v>40268.448298611111</c:v>
                </c:pt>
                <c:pt idx="1584">
                  <c:v>40268.458715277775</c:v>
                </c:pt>
                <c:pt idx="1585">
                  <c:v>40268.469131944446</c:v>
                </c:pt>
                <c:pt idx="1586">
                  <c:v>40268.479548611111</c:v>
                </c:pt>
                <c:pt idx="1587">
                  <c:v>40268.489965277775</c:v>
                </c:pt>
                <c:pt idx="1588">
                  <c:v>40268.500381944446</c:v>
                </c:pt>
                <c:pt idx="1589">
                  <c:v>40268.510798611111</c:v>
                </c:pt>
                <c:pt idx="1590">
                  <c:v>40268.521215277775</c:v>
                </c:pt>
                <c:pt idx="1591">
                  <c:v>40268.531631944446</c:v>
                </c:pt>
                <c:pt idx="1592">
                  <c:v>40268.542048611111</c:v>
                </c:pt>
                <c:pt idx="1593">
                  <c:v>40268.552465277775</c:v>
                </c:pt>
                <c:pt idx="1594">
                  <c:v>40268.562881944446</c:v>
                </c:pt>
                <c:pt idx="1595">
                  <c:v>40268.573298611111</c:v>
                </c:pt>
                <c:pt idx="1596">
                  <c:v>40268.583715277775</c:v>
                </c:pt>
                <c:pt idx="1597">
                  <c:v>40268.594131944446</c:v>
                </c:pt>
                <c:pt idx="1598">
                  <c:v>40268.604548611111</c:v>
                </c:pt>
                <c:pt idx="1599">
                  <c:v>40268.614965277775</c:v>
                </c:pt>
                <c:pt idx="1600">
                  <c:v>40268.625381944446</c:v>
                </c:pt>
                <c:pt idx="1601">
                  <c:v>40268.635798611111</c:v>
                </c:pt>
                <c:pt idx="1602">
                  <c:v>40268.646215277775</c:v>
                </c:pt>
                <c:pt idx="1603">
                  <c:v>40268.656631944446</c:v>
                </c:pt>
                <c:pt idx="1604">
                  <c:v>40268.667048611111</c:v>
                </c:pt>
                <c:pt idx="1605">
                  <c:v>40268.677465277775</c:v>
                </c:pt>
                <c:pt idx="1606">
                  <c:v>40268.687881944446</c:v>
                </c:pt>
                <c:pt idx="1607">
                  <c:v>40268.698298611111</c:v>
                </c:pt>
                <c:pt idx="1608">
                  <c:v>40268.708715277775</c:v>
                </c:pt>
                <c:pt idx="1609">
                  <c:v>40268.719131944446</c:v>
                </c:pt>
                <c:pt idx="1610">
                  <c:v>40268.729548611111</c:v>
                </c:pt>
                <c:pt idx="1611">
                  <c:v>40268.739965277775</c:v>
                </c:pt>
                <c:pt idx="1612">
                  <c:v>40268.750381944446</c:v>
                </c:pt>
                <c:pt idx="1613">
                  <c:v>40268.760798611111</c:v>
                </c:pt>
                <c:pt idx="1614">
                  <c:v>40268.771215277775</c:v>
                </c:pt>
                <c:pt idx="1615">
                  <c:v>40268.781631944446</c:v>
                </c:pt>
                <c:pt idx="1616">
                  <c:v>40268.792048611111</c:v>
                </c:pt>
                <c:pt idx="1617">
                  <c:v>40268.802465277775</c:v>
                </c:pt>
                <c:pt idx="1618">
                  <c:v>40268.812881944446</c:v>
                </c:pt>
                <c:pt idx="1619">
                  <c:v>40268.823298611111</c:v>
                </c:pt>
                <c:pt idx="1620">
                  <c:v>40268.833715277775</c:v>
                </c:pt>
                <c:pt idx="1621">
                  <c:v>40268.844131944446</c:v>
                </c:pt>
                <c:pt idx="1622">
                  <c:v>40268.854548611111</c:v>
                </c:pt>
                <c:pt idx="1623">
                  <c:v>40268.864965277775</c:v>
                </c:pt>
                <c:pt idx="1624">
                  <c:v>40268.875381944446</c:v>
                </c:pt>
                <c:pt idx="1625">
                  <c:v>40268.885798611111</c:v>
                </c:pt>
                <c:pt idx="1626">
                  <c:v>40268.896215277775</c:v>
                </c:pt>
                <c:pt idx="1627">
                  <c:v>40268.906631944446</c:v>
                </c:pt>
                <c:pt idx="1628">
                  <c:v>40268.917048611111</c:v>
                </c:pt>
                <c:pt idx="1629">
                  <c:v>40268.927465277775</c:v>
                </c:pt>
                <c:pt idx="1630">
                  <c:v>40268.937881944446</c:v>
                </c:pt>
                <c:pt idx="1631">
                  <c:v>40268.948298611111</c:v>
                </c:pt>
                <c:pt idx="1632">
                  <c:v>40268.958715277775</c:v>
                </c:pt>
                <c:pt idx="1633">
                  <c:v>40268.969131944446</c:v>
                </c:pt>
                <c:pt idx="1634">
                  <c:v>40268.979548611111</c:v>
                </c:pt>
                <c:pt idx="1635">
                  <c:v>40268.989965277775</c:v>
                </c:pt>
                <c:pt idx="1636">
                  <c:v>40269.000381944446</c:v>
                </c:pt>
                <c:pt idx="1637">
                  <c:v>40269.010798611111</c:v>
                </c:pt>
                <c:pt idx="1638">
                  <c:v>40269.021215277775</c:v>
                </c:pt>
                <c:pt idx="1639">
                  <c:v>40269.031631944446</c:v>
                </c:pt>
                <c:pt idx="1640">
                  <c:v>40269.042048611111</c:v>
                </c:pt>
                <c:pt idx="1641">
                  <c:v>40269.052465277775</c:v>
                </c:pt>
                <c:pt idx="1642">
                  <c:v>40269.062881944446</c:v>
                </c:pt>
                <c:pt idx="1643">
                  <c:v>40269.073298611111</c:v>
                </c:pt>
                <c:pt idx="1644">
                  <c:v>40269.083715277775</c:v>
                </c:pt>
                <c:pt idx="1645">
                  <c:v>40269.094131944446</c:v>
                </c:pt>
                <c:pt idx="1646">
                  <c:v>40269.104548611111</c:v>
                </c:pt>
                <c:pt idx="1647">
                  <c:v>40269.114965277775</c:v>
                </c:pt>
                <c:pt idx="1648">
                  <c:v>40269.125381944446</c:v>
                </c:pt>
                <c:pt idx="1649">
                  <c:v>40269.135798611111</c:v>
                </c:pt>
                <c:pt idx="1650">
                  <c:v>40269.146215277775</c:v>
                </c:pt>
                <c:pt idx="1651">
                  <c:v>40269.156631944446</c:v>
                </c:pt>
                <c:pt idx="1652">
                  <c:v>40269.167048611111</c:v>
                </c:pt>
                <c:pt idx="1653">
                  <c:v>40269.177465277775</c:v>
                </c:pt>
                <c:pt idx="1654">
                  <c:v>40269.187881944446</c:v>
                </c:pt>
                <c:pt idx="1655">
                  <c:v>40269.198298611111</c:v>
                </c:pt>
                <c:pt idx="1656">
                  <c:v>40269.208715277775</c:v>
                </c:pt>
                <c:pt idx="1657">
                  <c:v>40269.219131944446</c:v>
                </c:pt>
                <c:pt idx="1658">
                  <c:v>40269.229548611111</c:v>
                </c:pt>
                <c:pt idx="1659">
                  <c:v>40269.239965277775</c:v>
                </c:pt>
                <c:pt idx="1660">
                  <c:v>40269.250381944446</c:v>
                </c:pt>
                <c:pt idx="1661">
                  <c:v>40269.260798611111</c:v>
                </c:pt>
                <c:pt idx="1662">
                  <c:v>40269.271215277775</c:v>
                </c:pt>
                <c:pt idx="1663">
                  <c:v>40269.281631944446</c:v>
                </c:pt>
                <c:pt idx="1664">
                  <c:v>40269.292048611111</c:v>
                </c:pt>
                <c:pt idx="1665">
                  <c:v>40269.302465277775</c:v>
                </c:pt>
                <c:pt idx="1666">
                  <c:v>40269.312881944446</c:v>
                </c:pt>
                <c:pt idx="1667">
                  <c:v>40269.323298611111</c:v>
                </c:pt>
                <c:pt idx="1668">
                  <c:v>40269.333715277775</c:v>
                </c:pt>
                <c:pt idx="1669">
                  <c:v>40269.344131944446</c:v>
                </c:pt>
                <c:pt idx="1670">
                  <c:v>40269.354548611111</c:v>
                </c:pt>
                <c:pt idx="1671">
                  <c:v>40269.364965277775</c:v>
                </c:pt>
                <c:pt idx="1672">
                  <c:v>40269.375381944446</c:v>
                </c:pt>
                <c:pt idx="1673">
                  <c:v>40269.385798611111</c:v>
                </c:pt>
                <c:pt idx="1674">
                  <c:v>40269.396215277775</c:v>
                </c:pt>
                <c:pt idx="1675">
                  <c:v>40269.406631944446</c:v>
                </c:pt>
                <c:pt idx="1676">
                  <c:v>40269.417048611111</c:v>
                </c:pt>
                <c:pt idx="1677">
                  <c:v>40269.427465277775</c:v>
                </c:pt>
                <c:pt idx="1678">
                  <c:v>40269.437881944446</c:v>
                </c:pt>
                <c:pt idx="1679">
                  <c:v>40269.448298611111</c:v>
                </c:pt>
                <c:pt idx="1680">
                  <c:v>40269.458715277775</c:v>
                </c:pt>
                <c:pt idx="1681">
                  <c:v>40269.469131944446</c:v>
                </c:pt>
                <c:pt idx="1682">
                  <c:v>40269.479548611111</c:v>
                </c:pt>
                <c:pt idx="1683">
                  <c:v>40269.489965277775</c:v>
                </c:pt>
                <c:pt idx="1684">
                  <c:v>40269.500381944446</c:v>
                </c:pt>
                <c:pt idx="1685">
                  <c:v>40269.510798611111</c:v>
                </c:pt>
                <c:pt idx="1686">
                  <c:v>40269.521215277775</c:v>
                </c:pt>
                <c:pt idx="1687">
                  <c:v>40269.531631944446</c:v>
                </c:pt>
                <c:pt idx="1688">
                  <c:v>40269.542048611111</c:v>
                </c:pt>
                <c:pt idx="1689">
                  <c:v>40269.552465277775</c:v>
                </c:pt>
                <c:pt idx="1690">
                  <c:v>40269.562881944446</c:v>
                </c:pt>
                <c:pt idx="1691">
                  <c:v>40269.573298611111</c:v>
                </c:pt>
                <c:pt idx="1692">
                  <c:v>40269.583715277775</c:v>
                </c:pt>
                <c:pt idx="1693">
                  <c:v>40269.594131944446</c:v>
                </c:pt>
                <c:pt idx="1694">
                  <c:v>40269.604548611111</c:v>
                </c:pt>
                <c:pt idx="1695">
                  <c:v>40269.614965277775</c:v>
                </c:pt>
                <c:pt idx="1696">
                  <c:v>40269.625381944446</c:v>
                </c:pt>
                <c:pt idx="1697">
                  <c:v>40269.635798611111</c:v>
                </c:pt>
                <c:pt idx="1698">
                  <c:v>40269.646215277775</c:v>
                </c:pt>
                <c:pt idx="1699">
                  <c:v>40269.656631944446</c:v>
                </c:pt>
                <c:pt idx="1700">
                  <c:v>40269.667048611111</c:v>
                </c:pt>
                <c:pt idx="1701">
                  <c:v>40269.677465277775</c:v>
                </c:pt>
                <c:pt idx="1702">
                  <c:v>40269.687881944446</c:v>
                </c:pt>
                <c:pt idx="1703">
                  <c:v>40269.698298611111</c:v>
                </c:pt>
                <c:pt idx="1704">
                  <c:v>40269.708715277775</c:v>
                </c:pt>
                <c:pt idx="1705">
                  <c:v>40269.719131944446</c:v>
                </c:pt>
                <c:pt idx="1706">
                  <c:v>40269.729548611111</c:v>
                </c:pt>
                <c:pt idx="1707">
                  <c:v>40269.739965277775</c:v>
                </c:pt>
                <c:pt idx="1708">
                  <c:v>40269.750381944446</c:v>
                </c:pt>
                <c:pt idx="1709">
                  <c:v>40269.760798611111</c:v>
                </c:pt>
                <c:pt idx="1710">
                  <c:v>40269.771215277775</c:v>
                </c:pt>
                <c:pt idx="1711">
                  <c:v>40269.781631944446</c:v>
                </c:pt>
                <c:pt idx="1712">
                  <c:v>40269.792048611111</c:v>
                </c:pt>
                <c:pt idx="1713">
                  <c:v>40269.802465277775</c:v>
                </c:pt>
                <c:pt idx="1714">
                  <c:v>40269.812881944446</c:v>
                </c:pt>
                <c:pt idx="1715">
                  <c:v>40269.823298611111</c:v>
                </c:pt>
                <c:pt idx="1716">
                  <c:v>40269.833715277775</c:v>
                </c:pt>
                <c:pt idx="1717">
                  <c:v>40269.844131944446</c:v>
                </c:pt>
                <c:pt idx="1718">
                  <c:v>40269.854548611111</c:v>
                </c:pt>
                <c:pt idx="1719">
                  <c:v>40269.864965277775</c:v>
                </c:pt>
                <c:pt idx="1720">
                  <c:v>40269.875381944446</c:v>
                </c:pt>
                <c:pt idx="1721">
                  <c:v>40269.885798611111</c:v>
                </c:pt>
                <c:pt idx="1722">
                  <c:v>40269.896215277775</c:v>
                </c:pt>
                <c:pt idx="1723">
                  <c:v>40269.906631944446</c:v>
                </c:pt>
                <c:pt idx="1724">
                  <c:v>40269.917048611111</c:v>
                </c:pt>
                <c:pt idx="1725">
                  <c:v>40269.927465277775</c:v>
                </c:pt>
                <c:pt idx="1726">
                  <c:v>40269.937881944446</c:v>
                </c:pt>
                <c:pt idx="1727">
                  <c:v>40269.948298611111</c:v>
                </c:pt>
                <c:pt idx="1728">
                  <c:v>40269.958715277775</c:v>
                </c:pt>
                <c:pt idx="1729">
                  <c:v>40269.969131944446</c:v>
                </c:pt>
                <c:pt idx="1730">
                  <c:v>40269.979548611111</c:v>
                </c:pt>
                <c:pt idx="1731">
                  <c:v>40269.989965277775</c:v>
                </c:pt>
                <c:pt idx="1732">
                  <c:v>40270.000381944446</c:v>
                </c:pt>
                <c:pt idx="1733">
                  <c:v>40270.010798611111</c:v>
                </c:pt>
                <c:pt idx="1734">
                  <c:v>40270.021215277775</c:v>
                </c:pt>
                <c:pt idx="1735">
                  <c:v>40270.031631944446</c:v>
                </c:pt>
                <c:pt idx="1736">
                  <c:v>40270.042048611111</c:v>
                </c:pt>
                <c:pt idx="1737">
                  <c:v>40270.052465277775</c:v>
                </c:pt>
                <c:pt idx="1738">
                  <c:v>40270.062881944446</c:v>
                </c:pt>
                <c:pt idx="1739">
                  <c:v>40270.073298611111</c:v>
                </c:pt>
                <c:pt idx="1740">
                  <c:v>40270.083715277775</c:v>
                </c:pt>
                <c:pt idx="1741">
                  <c:v>40270.094131944446</c:v>
                </c:pt>
                <c:pt idx="1742">
                  <c:v>40270.104548611111</c:v>
                </c:pt>
                <c:pt idx="1743">
                  <c:v>40270.114965277775</c:v>
                </c:pt>
                <c:pt idx="1744">
                  <c:v>40270.125381944446</c:v>
                </c:pt>
                <c:pt idx="1745">
                  <c:v>40270.135798611111</c:v>
                </c:pt>
                <c:pt idx="1746">
                  <c:v>40270.146215277775</c:v>
                </c:pt>
                <c:pt idx="1747">
                  <c:v>40270.156631944446</c:v>
                </c:pt>
                <c:pt idx="1748">
                  <c:v>40270.167048611111</c:v>
                </c:pt>
                <c:pt idx="1749">
                  <c:v>40270.177465277775</c:v>
                </c:pt>
                <c:pt idx="1750">
                  <c:v>40270.187881944446</c:v>
                </c:pt>
                <c:pt idx="1751">
                  <c:v>40270.198298611111</c:v>
                </c:pt>
                <c:pt idx="1752">
                  <c:v>40270.208715277775</c:v>
                </c:pt>
                <c:pt idx="1753">
                  <c:v>40270.219131944446</c:v>
                </c:pt>
                <c:pt idx="1754">
                  <c:v>40270.229548611111</c:v>
                </c:pt>
                <c:pt idx="1755">
                  <c:v>40270.239965277775</c:v>
                </c:pt>
                <c:pt idx="1756">
                  <c:v>40270.250381944446</c:v>
                </c:pt>
                <c:pt idx="1757">
                  <c:v>40270.260798611111</c:v>
                </c:pt>
                <c:pt idx="1758">
                  <c:v>40270.271215277775</c:v>
                </c:pt>
                <c:pt idx="1759">
                  <c:v>40270.281631944446</c:v>
                </c:pt>
                <c:pt idx="1760">
                  <c:v>40270.292048611111</c:v>
                </c:pt>
                <c:pt idx="1761">
                  <c:v>40270.302465277775</c:v>
                </c:pt>
                <c:pt idx="1762">
                  <c:v>40270.312881944446</c:v>
                </c:pt>
                <c:pt idx="1763">
                  <c:v>40270.323298611111</c:v>
                </c:pt>
                <c:pt idx="1764">
                  <c:v>40270.333715277775</c:v>
                </c:pt>
                <c:pt idx="1765">
                  <c:v>40270.344131944446</c:v>
                </c:pt>
                <c:pt idx="1766">
                  <c:v>40270.354548611111</c:v>
                </c:pt>
                <c:pt idx="1767">
                  <c:v>40270.364965277775</c:v>
                </c:pt>
                <c:pt idx="1768">
                  <c:v>40270.375381944446</c:v>
                </c:pt>
                <c:pt idx="1769">
                  <c:v>40270.385798611111</c:v>
                </c:pt>
                <c:pt idx="1770">
                  <c:v>40270.396215277775</c:v>
                </c:pt>
                <c:pt idx="1771">
                  <c:v>40270.406631944446</c:v>
                </c:pt>
                <c:pt idx="1772">
                  <c:v>40270.417048611111</c:v>
                </c:pt>
                <c:pt idx="1773">
                  <c:v>40270.427465277775</c:v>
                </c:pt>
                <c:pt idx="1774">
                  <c:v>40270.437881944446</c:v>
                </c:pt>
                <c:pt idx="1775">
                  <c:v>40270.448298611111</c:v>
                </c:pt>
                <c:pt idx="1776">
                  <c:v>40270.458715277775</c:v>
                </c:pt>
                <c:pt idx="1777">
                  <c:v>40270.469131944446</c:v>
                </c:pt>
                <c:pt idx="1778">
                  <c:v>40270.479548611111</c:v>
                </c:pt>
                <c:pt idx="1779">
                  <c:v>40270.489965277775</c:v>
                </c:pt>
                <c:pt idx="1780">
                  <c:v>40270.500381944446</c:v>
                </c:pt>
                <c:pt idx="1781">
                  <c:v>40270.510798611111</c:v>
                </c:pt>
                <c:pt idx="1782">
                  <c:v>40270.521215277775</c:v>
                </c:pt>
                <c:pt idx="1783">
                  <c:v>40270.531631944446</c:v>
                </c:pt>
                <c:pt idx="1784">
                  <c:v>40270.542048611111</c:v>
                </c:pt>
                <c:pt idx="1785">
                  <c:v>40270.552465277775</c:v>
                </c:pt>
                <c:pt idx="1786">
                  <c:v>40270.562881944446</c:v>
                </c:pt>
                <c:pt idx="1787">
                  <c:v>40270.573298611111</c:v>
                </c:pt>
                <c:pt idx="1788">
                  <c:v>40270.583715277775</c:v>
                </c:pt>
                <c:pt idx="1789">
                  <c:v>40270.594131944446</c:v>
                </c:pt>
                <c:pt idx="1790">
                  <c:v>40270.604548611111</c:v>
                </c:pt>
                <c:pt idx="1791">
                  <c:v>40270.614965277775</c:v>
                </c:pt>
                <c:pt idx="1792">
                  <c:v>40270.625381944446</c:v>
                </c:pt>
                <c:pt idx="1793">
                  <c:v>40270.635798611111</c:v>
                </c:pt>
                <c:pt idx="1794">
                  <c:v>40270.646215277775</c:v>
                </c:pt>
                <c:pt idx="1795">
                  <c:v>40270.656631944446</c:v>
                </c:pt>
                <c:pt idx="1796">
                  <c:v>40270.667048611111</c:v>
                </c:pt>
                <c:pt idx="1797">
                  <c:v>40270.677465277775</c:v>
                </c:pt>
                <c:pt idx="1798">
                  <c:v>40270.687881944446</c:v>
                </c:pt>
                <c:pt idx="1799">
                  <c:v>40270.698298611111</c:v>
                </c:pt>
                <c:pt idx="1800">
                  <c:v>40270.708715277775</c:v>
                </c:pt>
                <c:pt idx="1801">
                  <c:v>40270.719131944446</c:v>
                </c:pt>
                <c:pt idx="1802">
                  <c:v>40270.729548611111</c:v>
                </c:pt>
                <c:pt idx="1803">
                  <c:v>40270.739965277775</c:v>
                </c:pt>
                <c:pt idx="1804">
                  <c:v>40270.750381944446</c:v>
                </c:pt>
                <c:pt idx="1805">
                  <c:v>40270.760798611111</c:v>
                </c:pt>
                <c:pt idx="1806">
                  <c:v>40270.771215277775</c:v>
                </c:pt>
                <c:pt idx="1807">
                  <c:v>40270.781631944446</c:v>
                </c:pt>
                <c:pt idx="1808">
                  <c:v>40270.792048611111</c:v>
                </c:pt>
                <c:pt idx="1809">
                  <c:v>40270.802465277775</c:v>
                </c:pt>
                <c:pt idx="1810">
                  <c:v>40270.812881944446</c:v>
                </c:pt>
                <c:pt idx="1811">
                  <c:v>40270.823298611111</c:v>
                </c:pt>
                <c:pt idx="1812">
                  <c:v>40270.833715277775</c:v>
                </c:pt>
                <c:pt idx="1813">
                  <c:v>40270.844131944446</c:v>
                </c:pt>
                <c:pt idx="1814">
                  <c:v>40270.854548611111</c:v>
                </c:pt>
                <c:pt idx="1815">
                  <c:v>40270.864965277775</c:v>
                </c:pt>
                <c:pt idx="1816">
                  <c:v>40270.875381944446</c:v>
                </c:pt>
                <c:pt idx="1817">
                  <c:v>40270.885798611111</c:v>
                </c:pt>
                <c:pt idx="1818">
                  <c:v>40270.896215277775</c:v>
                </c:pt>
                <c:pt idx="1819">
                  <c:v>40270.906631944446</c:v>
                </c:pt>
                <c:pt idx="1820">
                  <c:v>40270.917048611111</c:v>
                </c:pt>
                <c:pt idx="1821">
                  <c:v>40270.927465277775</c:v>
                </c:pt>
                <c:pt idx="1822">
                  <c:v>40270.937881944446</c:v>
                </c:pt>
                <c:pt idx="1823">
                  <c:v>40270.948298611111</c:v>
                </c:pt>
                <c:pt idx="1824">
                  <c:v>40270.958715277775</c:v>
                </c:pt>
                <c:pt idx="1825">
                  <c:v>40270.969131944446</c:v>
                </c:pt>
                <c:pt idx="1826">
                  <c:v>40270.979548611111</c:v>
                </c:pt>
                <c:pt idx="1827">
                  <c:v>40270.989965277775</c:v>
                </c:pt>
                <c:pt idx="1828">
                  <c:v>40271.000381944446</c:v>
                </c:pt>
                <c:pt idx="1829">
                  <c:v>40271.010798611111</c:v>
                </c:pt>
                <c:pt idx="1830">
                  <c:v>40271.021215277775</c:v>
                </c:pt>
                <c:pt idx="1831">
                  <c:v>40271.031631944446</c:v>
                </c:pt>
                <c:pt idx="1832">
                  <c:v>40271.042048611111</c:v>
                </c:pt>
                <c:pt idx="1833">
                  <c:v>40271.052465277775</c:v>
                </c:pt>
                <c:pt idx="1834">
                  <c:v>40271.062881944446</c:v>
                </c:pt>
                <c:pt idx="1835">
                  <c:v>40271.073298611111</c:v>
                </c:pt>
                <c:pt idx="1836">
                  <c:v>40271.083715277775</c:v>
                </c:pt>
                <c:pt idx="1837">
                  <c:v>40271.094131944446</c:v>
                </c:pt>
                <c:pt idx="1838">
                  <c:v>40271.104548611111</c:v>
                </c:pt>
                <c:pt idx="1839">
                  <c:v>40271.114965277775</c:v>
                </c:pt>
                <c:pt idx="1840">
                  <c:v>40271.125381944446</c:v>
                </c:pt>
                <c:pt idx="1841">
                  <c:v>40271.135798611111</c:v>
                </c:pt>
                <c:pt idx="1842">
                  <c:v>40271.146215277775</c:v>
                </c:pt>
                <c:pt idx="1843">
                  <c:v>40271.156631944446</c:v>
                </c:pt>
                <c:pt idx="1844">
                  <c:v>40271.167048611111</c:v>
                </c:pt>
                <c:pt idx="1845">
                  <c:v>40271.177465277775</c:v>
                </c:pt>
                <c:pt idx="1846">
                  <c:v>40271.187881944446</c:v>
                </c:pt>
                <c:pt idx="1847">
                  <c:v>40271.198298611111</c:v>
                </c:pt>
                <c:pt idx="1848">
                  <c:v>40271.208715277775</c:v>
                </c:pt>
                <c:pt idx="1849">
                  <c:v>40271.219131944446</c:v>
                </c:pt>
                <c:pt idx="1850">
                  <c:v>40271.229548611111</c:v>
                </c:pt>
                <c:pt idx="1851">
                  <c:v>40271.239965277775</c:v>
                </c:pt>
                <c:pt idx="1852">
                  <c:v>40271.250381944446</c:v>
                </c:pt>
                <c:pt idx="1853">
                  <c:v>40271.260798611111</c:v>
                </c:pt>
                <c:pt idx="1854">
                  <c:v>40271.271215277775</c:v>
                </c:pt>
                <c:pt idx="1855">
                  <c:v>40271.281631944446</c:v>
                </c:pt>
                <c:pt idx="1856">
                  <c:v>40271.292048611111</c:v>
                </c:pt>
                <c:pt idx="1857">
                  <c:v>40271.302465277775</c:v>
                </c:pt>
                <c:pt idx="1858">
                  <c:v>40271.312881944446</c:v>
                </c:pt>
                <c:pt idx="1859">
                  <c:v>40271.323298611111</c:v>
                </c:pt>
                <c:pt idx="1860">
                  <c:v>40271.333715277775</c:v>
                </c:pt>
                <c:pt idx="1861">
                  <c:v>40271.344131944446</c:v>
                </c:pt>
                <c:pt idx="1862">
                  <c:v>40271.354548611111</c:v>
                </c:pt>
                <c:pt idx="1863">
                  <c:v>40271.364965277775</c:v>
                </c:pt>
                <c:pt idx="1864">
                  <c:v>40271.375381944446</c:v>
                </c:pt>
                <c:pt idx="1865">
                  <c:v>40271.385798611111</c:v>
                </c:pt>
                <c:pt idx="1866">
                  <c:v>40271.396215277775</c:v>
                </c:pt>
                <c:pt idx="1867">
                  <c:v>40271.406631944446</c:v>
                </c:pt>
                <c:pt idx="1868">
                  <c:v>40271.417048611111</c:v>
                </c:pt>
                <c:pt idx="1869">
                  <c:v>40271.427465277775</c:v>
                </c:pt>
                <c:pt idx="1870">
                  <c:v>40271.437881944446</c:v>
                </c:pt>
                <c:pt idx="1871">
                  <c:v>40271.448298611111</c:v>
                </c:pt>
                <c:pt idx="1872">
                  <c:v>40271.458715277775</c:v>
                </c:pt>
                <c:pt idx="1873">
                  <c:v>40271.469131944446</c:v>
                </c:pt>
                <c:pt idx="1874">
                  <c:v>40271.479548611111</c:v>
                </c:pt>
                <c:pt idx="1875">
                  <c:v>40271.489965277775</c:v>
                </c:pt>
                <c:pt idx="1876">
                  <c:v>40271.500381944446</c:v>
                </c:pt>
                <c:pt idx="1877">
                  <c:v>40271.510798611111</c:v>
                </c:pt>
                <c:pt idx="1878">
                  <c:v>40271.521215277775</c:v>
                </c:pt>
                <c:pt idx="1879">
                  <c:v>40271.531631944446</c:v>
                </c:pt>
                <c:pt idx="1880">
                  <c:v>40271.542048611111</c:v>
                </c:pt>
                <c:pt idx="1881">
                  <c:v>40271.552465277775</c:v>
                </c:pt>
                <c:pt idx="1882">
                  <c:v>40271.562881944446</c:v>
                </c:pt>
                <c:pt idx="1883">
                  <c:v>40271.573298611111</c:v>
                </c:pt>
                <c:pt idx="1884">
                  <c:v>40271.583715277775</c:v>
                </c:pt>
                <c:pt idx="1885">
                  <c:v>40271.594131944446</c:v>
                </c:pt>
                <c:pt idx="1886">
                  <c:v>40271.604548611111</c:v>
                </c:pt>
                <c:pt idx="1887">
                  <c:v>40271.614965277775</c:v>
                </c:pt>
                <c:pt idx="1888">
                  <c:v>40271.625381944446</c:v>
                </c:pt>
                <c:pt idx="1889">
                  <c:v>40271.635798611111</c:v>
                </c:pt>
                <c:pt idx="1890">
                  <c:v>40271.646215277775</c:v>
                </c:pt>
                <c:pt idx="1891">
                  <c:v>40271.656631944446</c:v>
                </c:pt>
                <c:pt idx="1892">
                  <c:v>40271.667048611111</c:v>
                </c:pt>
                <c:pt idx="1893">
                  <c:v>40271.677465277775</c:v>
                </c:pt>
                <c:pt idx="1894">
                  <c:v>40271.687881944446</c:v>
                </c:pt>
                <c:pt idx="1895">
                  <c:v>40271.698298611111</c:v>
                </c:pt>
                <c:pt idx="1896">
                  <c:v>40271.708715277775</c:v>
                </c:pt>
                <c:pt idx="1897">
                  <c:v>40271.719131944446</c:v>
                </c:pt>
                <c:pt idx="1898">
                  <c:v>40271.729548611111</c:v>
                </c:pt>
                <c:pt idx="1899">
                  <c:v>40271.739965277775</c:v>
                </c:pt>
                <c:pt idx="1900">
                  <c:v>40271.750381944446</c:v>
                </c:pt>
                <c:pt idx="1901">
                  <c:v>40271.760798611111</c:v>
                </c:pt>
                <c:pt idx="1902">
                  <c:v>40271.771215277775</c:v>
                </c:pt>
                <c:pt idx="1903">
                  <c:v>40271.781631944446</c:v>
                </c:pt>
                <c:pt idx="1904">
                  <c:v>40271.792048611111</c:v>
                </c:pt>
                <c:pt idx="1905">
                  <c:v>40271.802465277775</c:v>
                </c:pt>
                <c:pt idx="1906">
                  <c:v>40271.812881944446</c:v>
                </c:pt>
                <c:pt idx="1907">
                  <c:v>40271.823298611111</c:v>
                </c:pt>
                <c:pt idx="1908">
                  <c:v>40271.833715277775</c:v>
                </c:pt>
                <c:pt idx="1909">
                  <c:v>40271.844131944446</c:v>
                </c:pt>
                <c:pt idx="1910">
                  <c:v>40271.854548611111</c:v>
                </c:pt>
                <c:pt idx="1911">
                  <c:v>40271.864965277775</c:v>
                </c:pt>
                <c:pt idx="1912">
                  <c:v>40271.875381944446</c:v>
                </c:pt>
                <c:pt idx="1913">
                  <c:v>40271.885798611111</c:v>
                </c:pt>
                <c:pt idx="1914">
                  <c:v>40271.896215277775</c:v>
                </c:pt>
                <c:pt idx="1915">
                  <c:v>40271.906631944446</c:v>
                </c:pt>
                <c:pt idx="1916">
                  <c:v>40271.917048611111</c:v>
                </c:pt>
                <c:pt idx="1917">
                  <c:v>40271.927465277775</c:v>
                </c:pt>
                <c:pt idx="1918">
                  <c:v>40271.937881944446</c:v>
                </c:pt>
                <c:pt idx="1919">
                  <c:v>40271.948298611111</c:v>
                </c:pt>
                <c:pt idx="1920">
                  <c:v>40271.958715277775</c:v>
                </c:pt>
                <c:pt idx="1921">
                  <c:v>40271.969131944446</c:v>
                </c:pt>
                <c:pt idx="1922">
                  <c:v>40271.979548611111</c:v>
                </c:pt>
                <c:pt idx="1923">
                  <c:v>40271.989965277775</c:v>
                </c:pt>
                <c:pt idx="1924">
                  <c:v>40272.000381944446</c:v>
                </c:pt>
                <c:pt idx="1925">
                  <c:v>40272.010798611111</c:v>
                </c:pt>
                <c:pt idx="1926">
                  <c:v>40272.021215277775</c:v>
                </c:pt>
                <c:pt idx="1927">
                  <c:v>40272.031631944446</c:v>
                </c:pt>
                <c:pt idx="1928">
                  <c:v>40272.042048611111</c:v>
                </c:pt>
                <c:pt idx="1929">
                  <c:v>40272.052465277775</c:v>
                </c:pt>
                <c:pt idx="1930">
                  <c:v>40272.062881944446</c:v>
                </c:pt>
                <c:pt idx="1931">
                  <c:v>40272.073298611111</c:v>
                </c:pt>
                <c:pt idx="1932">
                  <c:v>40272.083715277775</c:v>
                </c:pt>
                <c:pt idx="1933">
                  <c:v>40272.094131944446</c:v>
                </c:pt>
                <c:pt idx="1934">
                  <c:v>40272.104548611111</c:v>
                </c:pt>
                <c:pt idx="1935">
                  <c:v>40272.114965277775</c:v>
                </c:pt>
                <c:pt idx="1936">
                  <c:v>40272.125381944446</c:v>
                </c:pt>
                <c:pt idx="1937">
                  <c:v>40272.135798611111</c:v>
                </c:pt>
                <c:pt idx="1938">
                  <c:v>40272.146215277775</c:v>
                </c:pt>
                <c:pt idx="1939">
                  <c:v>40272.156631944446</c:v>
                </c:pt>
                <c:pt idx="1940">
                  <c:v>40272.167048611111</c:v>
                </c:pt>
                <c:pt idx="1941">
                  <c:v>40272.177465277775</c:v>
                </c:pt>
                <c:pt idx="1942">
                  <c:v>40272.187881944446</c:v>
                </c:pt>
                <c:pt idx="1943">
                  <c:v>40272.198298611111</c:v>
                </c:pt>
                <c:pt idx="1944">
                  <c:v>40272.208715277775</c:v>
                </c:pt>
                <c:pt idx="1945">
                  <c:v>40272.219131944446</c:v>
                </c:pt>
                <c:pt idx="1946">
                  <c:v>40272.229548611111</c:v>
                </c:pt>
                <c:pt idx="1947">
                  <c:v>40272.239965277775</c:v>
                </c:pt>
                <c:pt idx="1948">
                  <c:v>40272.250381944446</c:v>
                </c:pt>
                <c:pt idx="1949">
                  <c:v>40272.260798611111</c:v>
                </c:pt>
                <c:pt idx="1950">
                  <c:v>40272.271215277775</c:v>
                </c:pt>
                <c:pt idx="1951">
                  <c:v>40272.281631944446</c:v>
                </c:pt>
                <c:pt idx="1952">
                  <c:v>40272.292048611111</c:v>
                </c:pt>
                <c:pt idx="1953">
                  <c:v>40272.302465277775</c:v>
                </c:pt>
                <c:pt idx="1954">
                  <c:v>40272.312881944446</c:v>
                </c:pt>
                <c:pt idx="1955">
                  <c:v>40272.323298611111</c:v>
                </c:pt>
                <c:pt idx="1956">
                  <c:v>40272.333715277775</c:v>
                </c:pt>
                <c:pt idx="1957">
                  <c:v>40272.344131944446</c:v>
                </c:pt>
                <c:pt idx="1958">
                  <c:v>40272.354548611111</c:v>
                </c:pt>
                <c:pt idx="1959">
                  <c:v>40272.364965277775</c:v>
                </c:pt>
                <c:pt idx="1960">
                  <c:v>40272.375381944446</c:v>
                </c:pt>
                <c:pt idx="1961">
                  <c:v>40272.385798611111</c:v>
                </c:pt>
                <c:pt idx="1962">
                  <c:v>40272.396215277775</c:v>
                </c:pt>
                <c:pt idx="1963">
                  <c:v>40272.406631944446</c:v>
                </c:pt>
                <c:pt idx="1964">
                  <c:v>40272.417048611111</c:v>
                </c:pt>
                <c:pt idx="1965">
                  <c:v>40272.427465277775</c:v>
                </c:pt>
                <c:pt idx="1966">
                  <c:v>40272.437881944446</c:v>
                </c:pt>
                <c:pt idx="1967">
                  <c:v>40272.448298611111</c:v>
                </c:pt>
                <c:pt idx="1968">
                  <c:v>40272.458715277775</c:v>
                </c:pt>
                <c:pt idx="1969">
                  <c:v>40272.469131944446</c:v>
                </c:pt>
                <c:pt idx="1970">
                  <c:v>40272.479548611111</c:v>
                </c:pt>
                <c:pt idx="1971">
                  <c:v>40272.489965277775</c:v>
                </c:pt>
                <c:pt idx="1972">
                  <c:v>40272.500381944446</c:v>
                </c:pt>
                <c:pt idx="1973">
                  <c:v>40272.510798611111</c:v>
                </c:pt>
                <c:pt idx="1974">
                  <c:v>40272.521215277775</c:v>
                </c:pt>
                <c:pt idx="1975">
                  <c:v>40272.531631944446</c:v>
                </c:pt>
                <c:pt idx="1976">
                  <c:v>40272.542048611111</c:v>
                </c:pt>
                <c:pt idx="1977">
                  <c:v>40272.552465277775</c:v>
                </c:pt>
                <c:pt idx="1978">
                  <c:v>40272.562881944446</c:v>
                </c:pt>
                <c:pt idx="1979">
                  <c:v>40272.573298611111</c:v>
                </c:pt>
                <c:pt idx="1980">
                  <c:v>40272.583715277775</c:v>
                </c:pt>
                <c:pt idx="1981">
                  <c:v>40272.594131944446</c:v>
                </c:pt>
                <c:pt idx="1982">
                  <c:v>40272.604548611111</c:v>
                </c:pt>
                <c:pt idx="1983">
                  <c:v>40272.614965277775</c:v>
                </c:pt>
                <c:pt idx="1984">
                  <c:v>40272.625381944446</c:v>
                </c:pt>
                <c:pt idx="1985">
                  <c:v>40272.635798611111</c:v>
                </c:pt>
                <c:pt idx="1986">
                  <c:v>40272.646215277775</c:v>
                </c:pt>
                <c:pt idx="1987">
                  <c:v>40272.656631944446</c:v>
                </c:pt>
                <c:pt idx="1988">
                  <c:v>40272.667048611111</c:v>
                </c:pt>
                <c:pt idx="1989">
                  <c:v>40272.677465277775</c:v>
                </c:pt>
                <c:pt idx="1990">
                  <c:v>40272.687881944446</c:v>
                </c:pt>
                <c:pt idx="1991">
                  <c:v>40272.698298611111</c:v>
                </c:pt>
                <c:pt idx="1992">
                  <c:v>40272.708715277775</c:v>
                </c:pt>
                <c:pt idx="1993">
                  <c:v>40272.719131944446</c:v>
                </c:pt>
                <c:pt idx="1994">
                  <c:v>40272.729548611111</c:v>
                </c:pt>
                <c:pt idx="1995">
                  <c:v>40272.739965277775</c:v>
                </c:pt>
                <c:pt idx="1996">
                  <c:v>40272.750381944446</c:v>
                </c:pt>
                <c:pt idx="1997">
                  <c:v>40272.760798611111</c:v>
                </c:pt>
                <c:pt idx="1998">
                  <c:v>40272.771215277775</c:v>
                </c:pt>
                <c:pt idx="1999">
                  <c:v>40272.781631944446</c:v>
                </c:pt>
                <c:pt idx="2000">
                  <c:v>40272.792048611111</c:v>
                </c:pt>
                <c:pt idx="2001">
                  <c:v>40272.802465277775</c:v>
                </c:pt>
                <c:pt idx="2002">
                  <c:v>40272.812881944446</c:v>
                </c:pt>
                <c:pt idx="2003">
                  <c:v>40272.823298611111</c:v>
                </c:pt>
                <c:pt idx="2004">
                  <c:v>40272.833715277775</c:v>
                </c:pt>
                <c:pt idx="2005">
                  <c:v>40272.844131944446</c:v>
                </c:pt>
                <c:pt idx="2006">
                  <c:v>40272.854548611111</c:v>
                </c:pt>
                <c:pt idx="2007">
                  <c:v>40272.864965277775</c:v>
                </c:pt>
                <c:pt idx="2008">
                  <c:v>40272.875381944446</c:v>
                </c:pt>
                <c:pt idx="2009">
                  <c:v>40272.885798611111</c:v>
                </c:pt>
                <c:pt idx="2010">
                  <c:v>40272.896215277775</c:v>
                </c:pt>
                <c:pt idx="2011">
                  <c:v>40272.906631944446</c:v>
                </c:pt>
                <c:pt idx="2012">
                  <c:v>40272.917048611111</c:v>
                </c:pt>
                <c:pt idx="2013">
                  <c:v>40272.927465277775</c:v>
                </c:pt>
                <c:pt idx="2014">
                  <c:v>40272.937881944446</c:v>
                </c:pt>
                <c:pt idx="2015">
                  <c:v>40272.948298611111</c:v>
                </c:pt>
                <c:pt idx="2016">
                  <c:v>40272.958715277775</c:v>
                </c:pt>
                <c:pt idx="2017">
                  <c:v>40272.969131944446</c:v>
                </c:pt>
                <c:pt idx="2018">
                  <c:v>40272.979548611111</c:v>
                </c:pt>
                <c:pt idx="2019">
                  <c:v>40272.989965277775</c:v>
                </c:pt>
                <c:pt idx="2020">
                  <c:v>40273.000381944446</c:v>
                </c:pt>
                <c:pt idx="2021">
                  <c:v>40273.010798611111</c:v>
                </c:pt>
                <c:pt idx="2022">
                  <c:v>40273.021215277775</c:v>
                </c:pt>
                <c:pt idx="2023">
                  <c:v>40273.031631944446</c:v>
                </c:pt>
                <c:pt idx="2024">
                  <c:v>40273.042048611111</c:v>
                </c:pt>
                <c:pt idx="2025">
                  <c:v>40273.052465277775</c:v>
                </c:pt>
                <c:pt idx="2026">
                  <c:v>40273.062881944446</c:v>
                </c:pt>
                <c:pt idx="2027">
                  <c:v>40273.073298611111</c:v>
                </c:pt>
                <c:pt idx="2028">
                  <c:v>40273.083715277775</c:v>
                </c:pt>
                <c:pt idx="2029">
                  <c:v>40273.094131944446</c:v>
                </c:pt>
                <c:pt idx="2030">
                  <c:v>40273.104548611111</c:v>
                </c:pt>
                <c:pt idx="2031">
                  <c:v>40273.114965277775</c:v>
                </c:pt>
                <c:pt idx="2032">
                  <c:v>40273.125381944446</c:v>
                </c:pt>
                <c:pt idx="2033">
                  <c:v>40273.135798611111</c:v>
                </c:pt>
                <c:pt idx="2034">
                  <c:v>40273.146215277775</c:v>
                </c:pt>
                <c:pt idx="2035">
                  <c:v>40273.156631944446</c:v>
                </c:pt>
                <c:pt idx="2036">
                  <c:v>40273.167048611111</c:v>
                </c:pt>
                <c:pt idx="2037">
                  <c:v>40273.177465277775</c:v>
                </c:pt>
                <c:pt idx="2038">
                  <c:v>40273.187881944446</c:v>
                </c:pt>
                <c:pt idx="2039">
                  <c:v>40273.198298611111</c:v>
                </c:pt>
                <c:pt idx="2040">
                  <c:v>40273.208715277775</c:v>
                </c:pt>
                <c:pt idx="2041">
                  <c:v>40273.219131944446</c:v>
                </c:pt>
                <c:pt idx="2042">
                  <c:v>40273.229548611111</c:v>
                </c:pt>
                <c:pt idx="2043">
                  <c:v>40273.239965277775</c:v>
                </c:pt>
                <c:pt idx="2044">
                  <c:v>40273.250381944446</c:v>
                </c:pt>
                <c:pt idx="2045">
                  <c:v>40273.260798611111</c:v>
                </c:pt>
                <c:pt idx="2046">
                  <c:v>40273.271215277775</c:v>
                </c:pt>
                <c:pt idx="2047">
                  <c:v>40273.281631944446</c:v>
                </c:pt>
                <c:pt idx="2048">
                  <c:v>40273.292048611111</c:v>
                </c:pt>
                <c:pt idx="2049">
                  <c:v>40273.302465277775</c:v>
                </c:pt>
                <c:pt idx="2050">
                  <c:v>40273.312881944446</c:v>
                </c:pt>
                <c:pt idx="2051">
                  <c:v>40273.323298611111</c:v>
                </c:pt>
                <c:pt idx="2052">
                  <c:v>40273.333715277775</c:v>
                </c:pt>
                <c:pt idx="2053">
                  <c:v>40273.344131944446</c:v>
                </c:pt>
                <c:pt idx="2054">
                  <c:v>40273.354548611111</c:v>
                </c:pt>
                <c:pt idx="2055">
                  <c:v>40273.364965277775</c:v>
                </c:pt>
                <c:pt idx="2056">
                  <c:v>40273.375381944446</c:v>
                </c:pt>
                <c:pt idx="2057">
                  <c:v>40273.385798611111</c:v>
                </c:pt>
                <c:pt idx="2058">
                  <c:v>40273.396215277775</c:v>
                </c:pt>
                <c:pt idx="2059">
                  <c:v>40273.406631944446</c:v>
                </c:pt>
                <c:pt idx="2060">
                  <c:v>40273.417048611111</c:v>
                </c:pt>
                <c:pt idx="2061">
                  <c:v>40273.427465277775</c:v>
                </c:pt>
                <c:pt idx="2062">
                  <c:v>40273.437881944446</c:v>
                </c:pt>
                <c:pt idx="2063">
                  <c:v>40273.448298611111</c:v>
                </c:pt>
                <c:pt idx="2064">
                  <c:v>40273.458715277775</c:v>
                </c:pt>
                <c:pt idx="2065">
                  <c:v>40273.469131944446</c:v>
                </c:pt>
                <c:pt idx="2066">
                  <c:v>40273.479548611111</c:v>
                </c:pt>
                <c:pt idx="2067">
                  <c:v>40273.489965277775</c:v>
                </c:pt>
                <c:pt idx="2068">
                  <c:v>40273.500381944446</c:v>
                </c:pt>
                <c:pt idx="2069">
                  <c:v>40273.510798611111</c:v>
                </c:pt>
                <c:pt idx="2070">
                  <c:v>40273.521215277775</c:v>
                </c:pt>
                <c:pt idx="2071">
                  <c:v>40273.531631944446</c:v>
                </c:pt>
                <c:pt idx="2072">
                  <c:v>40273.542048611111</c:v>
                </c:pt>
                <c:pt idx="2073">
                  <c:v>40273.552465277775</c:v>
                </c:pt>
                <c:pt idx="2074">
                  <c:v>40273.562881944446</c:v>
                </c:pt>
                <c:pt idx="2075">
                  <c:v>40273.573298611111</c:v>
                </c:pt>
                <c:pt idx="2076">
                  <c:v>40273.583715277775</c:v>
                </c:pt>
                <c:pt idx="2077">
                  <c:v>40273.594131944446</c:v>
                </c:pt>
                <c:pt idx="2078">
                  <c:v>40273.604548611111</c:v>
                </c:pt>
                <c:pt idx="2079">
                  <c:v>40273.614965277775</c:v>
                </c:pt>
                <c:pt idx="2080">
                  <c:v>40273.625381944446</c:v>
                </c:pt>
                <c:pt idx="2081">
                  <c:v>40273.635798611111</c:v>
                </c:pt>
                <c:pt idx="2082">
                  <c:v>40273.646215277775</c:v>
                </c:pt>
                <c:pt idx="2083">
                  <c:v>40273.656631944446</c:v>
                </c:pt>
                <c:pt idx="2084">
                  <c:v>40273.667048611111</c:v>
                </c:pt>
                <c:pt idx="2085">
                  <c:v>40273.677465277775</c:v>
                </c:pt>
                <c:pt idx="2086">
                  <c:v>40273.687881944446</c:v>
                </c:pt>
                <c:pt idx="2087">
                  <c:v>40273.698298611111</c:v>
                </c:pt>
                <c:pt idx="2088">
                  <c:v>40273.708715277775</c:v>
                </c:pt>
                <c:pt idx="2089">
                  <c:v>40273.719131944446</c:v>
                </c:pt>
                <c:pt idx="2090">
                  <c:v>40273.729548611111</c:v>
                </c:pt>
                <c:pt idx="2091">
                  <c:v>40273.739965277775</c:v>
                </c:pt>
                <c:pt idx="2092">
                  <c:v>40273.750381944446</c:v>
                </c:pt>
                <c:pt idx="2093">
                  <c:v>40273.760798611111</c:v>
                </c:pt>
                <c:pt idx="2094">
                  <c:v>40273.771215277775</c:v>
                </c:pt>
                <c:pt idx="2095">
                  <c:v>40273.781631944446</c:v>
                </c:pt>
                <c:pt idx="2096">
                  <c:v>40273.792048611111</c:v>
                </c:pt>
                <c:pt idx="2097">
                  <c:v>40273.802465277775</c:v>
                </c:pt>
                <c:pt idx="2098">
                  <c:v>40273.812881944446</c:v>
                </c:pt>
                <c:pt idx="2099">
                  <c:v>40273.823298611111</c:v>
                </c:pt>
                <c:pt idx="2100">
                  <c:v>40273.833715277775</c:v>
                </c:pt>
                <c:pt idx="2101">
                  <c:v>40273.844131944446</c:v>
                </c:pt>
                <c:pt idx="2102">
                  <c:v>40273.854548611111</c:v>
                </c:pt>
                <c:pt idx="2103">
                  <c:v>40273.864965277775</c:v>
                </c:pt>
                <c:pt idx="2104">
                  <c:v>40273.875381944446</c:v>
                </c:pt>
                <c:pt idx="2105">
                  <c:v>40273.885798611111</c:v>
                </c:pt>
                <c:pt idx="2106">
                  <c:v>40273.896215277775</c:v>
                </c:pt>
                <c:pt idx="2107">
                  <c:v>40273.906631944446</c:v>
                </c:pt>
                <c:pt idx="2108">
                  <c:v>40273.917048611111</c:v>
                </c:pt>
                <c:pt idx="2109">
                  <c:v>40273.927465277775</c:v>
                </c:pt>
                <c:pt idx="2110">
                  <c:v>40273.937881944446</c:v>
                </c:pt>
                <c:pt idx="2111">
                  <c:v>40273.948298611111</c:v>
                </c:pt>
                <c:pt idx="2112">
                  <c:v>40273.958715277775</c:v>
                </c:pt>
                <c:pt idx="2113">
                  <c:v>40273.969131944446</c:v>
                </c:pt>
                <c:pt idx="2114">
                  <c:v>40273.979548611111</c:v>
                </c:pt>
                <c:pt idx="2115">
                  <c:v>40273.989965277775</c:v>
                </c:pt>
                <c:pt idx="2116">
                  <c:v>40274.000381944446</c:v>
                </c:pt>
                <c:pt idx="2117">
                  <c:v>40274.010798611111</c:v>
                </c:pt>
                <c:pt idx="2118">
                  <c:v>40274.021215277775</c:v>
                </c:pt>
                <c:pt idx="2119">
                  <c:v>40274.031631944446</c:v>
                </c:pt>
                <c:pt idx="2120">
                  <c:v>40274.042048611111</c:v>
                </c:pt>
                <c:pt idx="2121">
                  <c:v>40274.052465277775</c:v>
                </c:pt>
                <c:pt idx="2122">
                  <c:v>40274.062881944446</c:v>
                </c:pt>
                <c:pt idx="2123">
                  <c:v>40274.073298611111</c:v>
                </c:pt>
                <c:pt idx="2124">
                  <c:v>40274.083715277775</c:v>
                </c:pt>
                <c:pt idx="2125">
                  <c:v>40274.094131944446</c:v>
                </c:pt>
                <c:pt idx="2126">
                  <c:v>40274.104548611111</c:v>
                </c:pt>
                <c:pt idx="2127">
                  <c:v>40274.114965277775</c:v>
                </c:pt>
                <c:pt idx="2128">
                  <c:v>40274.125381944446</c:v>
                </c:pt>
                <c:pt idx="2129">
                  <c:v>40274.135798611111</c:v>
                </c:pt>
                <c:pt idx="2130">
                  <c:v>40274.146215277775</c:v>
                </c:pt>
                <c:pt idx="2131">
                  <c:v>40274.156631944446</c:v>
                </c:pt>
                <c:pt idx="2132">
                  <c:v>40274.167048611111</c:v>
                </c:pt>
                <c:pt idx="2133">
                  <c:v>40274.177465277775</c:v>
                </c:pt>
                <c:pt idx="2134">
                  <c:v>40274.187881944446</c:v>
                </c:pt>
                <c:pt idx="2135">
                  <c:v>40274.198298611111</c:v>
                </c:pt>
                <c:pt idx="2136">
                  <c:v>40274.208715277775</c:v>
                </c:pt>
                <c:pt idx="2137">
                  <c:v>40274.219131944446</c:v>
                </c:pt>
                <c:pt idx="2138">
                  <c:v>40274.229548611111</c:v>
                </c:pt>
                <c:pt idx="2139">
                  <c:v>40274.239965277775</c:v>
                </c:pt>
                <c:pt idx="2140">
                  <c:v>40274.250381944446</c:v>
                </c:pt>
                <c:pt idx="2141">
                  <c:v>40274.260798611111</c:v>
                </c:pt>
                <c:pt idx="2142">
                  <c:v>40274.271215277775</c:v>
                </c:pt>
                <c:pt idx="2143">
                  <c:v>40274.281631944446</c:v>
                </c:pt>
                <c:pt idx="2144">
                  <c:v>40274.292048611111</c:v>
                </c:pt>
                <c:pt idx="2145">
                  <c:v>40274.302465277775</c:v>
                </c:pt>
                <c:pt idx="2146">
                  <c:v>40274.312881944446</c:v>
                </c:pt>
                <c:pt idx="2147">
                  <c:v>40274.323298611111</c:v>
                </c:pt>
                <c:pt idx="2148">
                  <c:v>40274.333715277775</c:v>
                </c:pt>
                <c:pt idx="2149">
                  <c:v>40274.344131944446</c:v>
                </c:pt>
                <c:pt idx="2150">
                  <c:v>40274.354548611111</c:v>
                </c:pt>
                <c:pt idx="2151">
                  <c:v>40274.364965277775</c:v>
                </c:pt>
                <c:pt idx="2152">
                  <c:v>40274.375381944446</c:v>
                </c:pt>
                <c:pt idx="2153">
                  <c:v>40274.385798611111</c:v>
                </c:pt>
                <c:pt idx="2154">
                  <c:v>40274.396215277775</c:v>
                </c:pt>
                <c:pt idx="2155">
                  <c:v>40274.406631944446</c:v>
                </c:pt>
                <c:pt idx="2156">
                  <c:v>40274.417048611111</c:v>
                </c:pt>
                <c:pt idx="2157">
                  <c:v>40274.427465277775</c:v>
                </c:pt>
                <c:pt idx="2158">
                  <c:v>40274.437881944446</c:v>
                </c:pt>
                <c:pt idx="2159">
                  <c:v>40274.448298611111</c:v>
                </c:pt>
                <c:pt idx="2160">
                  <c:v>40274.458715277775</c:v>
                </c:pt>
                <c:pt idx="2161">
                  <c:v>40274.469131944446</c:v>
                </c:pt>
                <c:pt idx="2162">
                  <c:v>40274.479548611111</c:v>
                </c:pt>
                <c:pt idx="2163">
                  <c:v>40274.489965277775</c:v>
                </c:pt>
                <c:pt idx="2164">
                  <c:v>40274.500381944446</c:v>
                </c:pt>
                <c:pt idx="2165">
                  <c:v>40274.510798611111</c:v>
                </c:pt>
                <c:pt idx="2166">
                  <c:v>40274.521215277775</c:v>
                </c:pt>
                <c:pt idx="2167">
                  <c:v>40274.531631944446</c:v>
                </c:pt>
                <c:pt idx="2168">
                  <c:v>40274.542048611111</c:v>
                </c:pt>
                <c:pt idx="2169">
                  <c:v>40274.552465277775</c:v>
                </c:pt>
                <c:pt idx="2170">
                  <c:v>40274.562881944446</c:v>
                </c:pt>
                <c:pt idx="2171">
                  <c:v>40274.573298611111</c:v>
                </c:pt>
                <c:pt idx="2172">
                  <c:v>40274.583715277775</c:v>
                </c:pt>
                <c:pt idx="2173">
                  <c:v>40274.594131944446</c:v>
                </c:pt>
                <c:pt idx="2174">
                  <c:v>40274.604548611111</c:v>
                </c:pt>
                <c:pt idx="2175">
                  <c:v>40274.614965277775</c:v>
                </c:pt>
                <c:pt idx="2176">
                  <c:v>40274.625381944446</c:v>
                </c:pt>
                <c:pt idx="2177">
                  <c:v>40274.635798611111</c:v>
                </c:pt>
                <c:pt idx="2178">
                  <c:v>40274.646215277775</c:v>
                </c:pt>
                <c:pt idx="2179">
                  <c:v>40274.656631944446</c:v>
                </c:pt>
                <c:pt idx="2180">
                  <c:v>40274.667048611111</c:v>
                </c:pt>
                <c:pt idx="2181">
                  <c:v>40274.677465277775</c:v>
                </c:pt>
                <c:pt idx="2182">
                  <c:v>40274.687881944446</c:v>
                </c:pt>
                <c:pt idx="2183">
                  <c:v>40274.698298611111</c:v>
                </c:pt>
                <c:pt idx="2184">
                  <c:v>40274.708715277775</c:v>
                </c:pt>
                <c:pt idx="2185">
                  <c:v>40274.719131944446</c:v>
                </c:pt>
                <c:pt idx="2186">
                  <c:v>40274.729548611111</c:v>
                </c:pt>
                <c:pt idx="2187">
                  <c:v>40274.739965277775</c:v>
                </c:pt>
                <c:pt idx="2188">
                  <c:v>40274.750381944446</c:v>
                </c:pt>
                <c:pt idx="2189">
                  <c:v>40274.760798611111</c:v>
                </c:pt>
                <c:pt idx="2190">
                  <c:v>40274.771215277775</c:v>
                </c:pt>
                <c:pt idx="2191">
                  <c:v>40274.781631944446</c:v>
                </c:pt>
                <c:pt idx="2192">
                  <c:v>40274.792048611111</c:v>
                </c:pt>
                <c:pt idx="2193">
                  <c:v>40274.802465277775</c:v>
                </c:pt>
                <c:pt idx="2194">
                  <c:v>40274.812881944446</c:v>
                </c:pt>
                <c:pt idx="2195">
                  <c:v>40274.823298611111</c:v>
                </c:pt>
                <c:pt idx="2196">
                  <c:v>40274.833715277775</c:v>
                </c:pt>
                <c:pt idx="2197">
                  <c:v>40274.844131944446</c:v>
                </c:pt>
                <c:pt idx="2198">
                  <c:v>40274.854548611111</c:v>
                </c:pt>
                <c:pt idx="2199">
                  <c:v>40274.864965277775</c:v>
                </c:pt>
                <c:pt idx="2200">
                  <c:v>40274.875381944446</c:v>
                </c:pt>
                <c:pt idx="2201">
                  <c:v>40274.885798611111</c:v>
                </c:pt>
                <c:pt idx="2202">
                  <c:v>40274.896215277775</c:v>
                </c:pt>
                <c:pt idx="2203">
                  <c:v>40274.906631944446</c:v>
                </c:pt>
                <c:pt idx="2204">
                  <c:v>40274.917048611111</c:v>
                </c:pt>
                <c:pt idx="2205">
                  <c:v>40274.927465277775</c:v>
                </c:pt>
                <c:pt idx="2206">
                  <c:v>40274.937881944446</c:v>
                </c:pt>
                <c:pt idx="2207">
                  <c:v>40274.948298611111</c:v>
                </c:pt>
                <c:pt idx="2208">
                  <c:v>40274.958715277775</c:v>
                </c:pt>
                <c:pt idx="2209">
                  <c:v>40274.969131944446</c:v>
                </c:pt>
                <c:pt idx="2210">
                  <c:v>40274.979548611111</c:v>
                </c:pt>
                <c:pt idx="2211">
                  <c:v>40274.989965277775</c:v>
                </c:pt>
                <c:pt idx="2212">
                  <c:v>40275.000381944446</c:v>
                </c:pt>
                <c:pt idx="2213">
                  <c:v>40275.010798611111</c:v>
                </c:pt>
                <c:pt idx="2214">
                  <c:v>40275.021215277775</c:v>
                </c:pt>
                <c:pt idx="2215">
                  <c:v>40275.031631944446</c:v>
                </c:pt>
                <c:pt idx="2216">
                  <c:v>40275.042048611111</c:v>
                </c:pt>
                <c:pt idx="2217">
                  <c:v>40275.052465277775</c:v>
                </c:pt>
                <c:pt idx="2218">
                  <c:v>40275.062881944446</c:v>
                </c:pt>
                <c:pt idx="2219">
                  <c:v>40275.073298611111</c:v>
                </c:pt>
                <c:pt idx="2220">
                  <c:v>40275.083715277775</c:v>
                </c:pt>
                <c:pt idx="2221">
                  <c:v>40275.094131944446</c:v>
                </c:pt>
                <c:pt idx="2222">
                  <c:v>40275.104548611111</c:v>
                </c:pt>
                <c:pt idx="2223">
                  <c:v>40275.114965277775</c:v>
                </c:pt>
                <c:pt idx="2224">
                  <c:v>40275.125381944446</c:v>
                </c:pt>
                <c:pt idx="2225">
                  <c:v>40275.135798611111</c:v>
                </c:pt>
                <c:pt idx="2226">
                  <c:v>40275.146215277775</c:v>
                </c:pt>
                <c:pt idx="2227">
                  <c:v>40275.156631944446</c:v>
                </c:pt>
                <c:pt idx="2228">
                  <c:v>40275.167048611111</c:v>
                </c:pt>
                <c:pt idx="2229">
                  <c:v>40275.177465277775</c:v>
                </c:pt>
                <c:pt idx="2230">
                  <c:v>40275.187881944446</c:v>
                </c:pt>
                <c:pt idx="2231">
                  <c:v>40275.198298611111</c:v>
                </c:pt>
                <c:pt idx="2232">
                  <c:v>40275.208715277775</c:v>
                </c:pt>
                <c:pt idx="2233">
                  <c:v>40275.219131944446</c:v>
                </c:pt>
                <c:pt idx="2234">
                  <c:v>40275.229548611111</c:v>
                </c:pt>
                <c:pt idx="2235">
                  <c:v>40275.239965277775</c:v>
                </c:pt>
                <c:pt idx="2236">
                  <c:v>40275.250381944446</c:v>
                </c:pt>
                <c:pt idx="2237">
                  <c:v>40275.260798611111</c:v>
                </c:pt>
                <c:pt idx="2238">
                  <c:v>40275.271215277775</c:v>
                </c:pt>
                <c:pt idx="2239">
                  <c:v>40275.281631944446</c:v>
                </c:pt>
                <c:pt idx="2240">
                  <c:v>40275.292048611111</c:v>
                </c:pt>
                <c:pt idx="2241">
                  <c:v>40275.302465277775</c:v>
                </c:pt>
                <c:pt idx="2242">
                  <c:v>40275.312881944446</c:v>
                </c:pt>
                <c:pt idx="2243">
                  <c:v>40275.323298611111</c:v>
                </c:pt>
                <c:pt idx="2244">
                  <c:v>40275.333715277775</c:v>
                </c:pt>
                <c:pt idx="2245">
                  <c:v>40275.344131944446</c:v>
                </c:pt>
                <c:pt idx="2246">
                  <c:v>40275.354548611111</c:v>
                </c:pt>
                <c:pt idx="2247">
                  <c:v>40275.364965277775</c:v>
                </c:pt>
                <c:pt idx="2248">
                  <c:v>40275.375381944446</c:v>
                </c:pt>
                <c:pt idx="2249">
                  <c:v>40275.385798611111</c:v>
                </c:pt>
                <c:pt idx="2250">
                  <c:v>40275.396215277775</c:v>
                </c:pt>
                <c:pt idx="2251">
                  <c:v>40275.406631944446</c:v>
                </c:pt>
                <c:pt idx="2252">
                  <c:v>40275.417048611111</c:v>
                </c:pt>
                <c:pt idx="2253">
                  <c:v>40275.427465277775</c:v>
                </c:pt>
                <c:pt idx="2254">
                  <c:v>40275.437881944446</c:v>
                </c:pt>
                <c:pt idx="2255">
                  <c:v>40275.448298611111</c:v>
                </c:pt>
                <c:pt idx="2256">
                  <c:v>40275.458715277775</c:v>
                </c:pt>
                <c:pt idx="2257">
                  <c:v>40275.469131944446</c:v>
                </c:pt>
                <c:pt idx="2258">
                  <c:v>40275.479548611111</c:v>
                </c:pt>
                <c:pt idx="2259">
                  <c:v>40275.489965277775</c:v>
                </c:pt>
                <c:pt idx="2260">
                  <c:v>40275.500381944446</c:v>
                </c:pt>
                <c:pt idx="2261">
                  <c:v>40275.510798611111</c:v>
                </c:pt>
                <c:pt idx="2262">
                  <c:v>40275.521215277775</c:v>
                </c:pt>
                <c:pt idx="2263">
                  <c:v>40275.531631944446</c:v>
                </c:pt>
                <c:pt idx="2264">
                  <c:v>40275.542048611111</c:v>
                </c:pt>
                <c:pt idx="2265">
                  <c:v>40275.552465277775</c:v>
                </c:pt>
                <c:pt idx="2266">
                  <c:v>40275.562881944446</c:v>
                </c:pt>
                <c:pt idx="2267">
                  <c:v>40275.573298611111</c:v>
                </c:pt>
                <c:pt idx="2268">
                  <c:v>40275.583715277775</c:v>
                </c:pt>
                <c:pt idx="2269">
                  <c:v>40275.594131944446</c:v>
                </c:pt>
                <c:pt idx="2270">
                  <c:v>40275.604548611111</c:v>
                </c:pt>
                <c:pt idx="2271">
                  <c:v>40275.614965277775</c:v>
                </c:pt>
                <c:pt idx="2272">
                  <c:v>40275.625381944446</c:v>
                </c:pt>
                <c:pt idx="2273">
                  <c:v>40275.635798611111</c:v>
                </c:pt>
                <c:pt idx="2274">
                  <c:v>40275.646215277775</c:v>
                </c:pt>
                <c:pt idx="2275">
                  <c:v>40275.656631944446</c:v>
                </c:pt>
                <c:pt idx="2276">
                  <c:v>40275.667048611111</c:v>
                </c:pt>
                <c:pt idx="2277">
                  <c:v>40275.677465277775</c:v>
                </c:pt>
                <c:pt idx="2278">
                  <c:v>40275.687881944446</c:v>
                </c:pt>
              </c:numCache>
            </c:numRef>
          </c:xVal>
          <c:yVal>
            <c:numRef>
              <c:f>Sheet2!$P$2:$P$2280</c:f>
              <c:numCache>
                <c:formatCode>General</c:formatCode>
                <c:ptCount val="2279"/>
                <c:pt idx="46">
                  <c:v>7.3125955327994063</c:v>
                </c:pt>
                <c:pt idx="47">
                  <c:v>7.3441196036086458</c:v>
                </c:pt>
                <c:pt idx="48">
                  <c:v>7.3756927355912474</c:v>
                </c:pt>
                <c:pt idx="49">
                  <c:v>7.410932395410267</c:v>
                </c:pt>
                <c:pt idx="50">
                  <c:v>7.4466302395944224</c:v>
                </c:pt>
                <c:pt idx="51">
                  <c:v>7.4836526064080395</c:v>
                </c:pt>
                <c:pt idx="52">
                  <c:v>7.5164528480492239</c:v>
                </c:pt>
                <c:pt idx="53">
                  <c:v>7.5520913958113205</c:v>
                </c:pt>
                <c:pt idx="54">
                  <c:v>7.5847323934960897</c:v>
                </c:pt>
                <c:pt idx="55">
                  <c:v>7.6188354778369201</c:v>
                </c:pt>
                <c:pt idx="56">
                  <c:v>7.6517780743847048</c:v>
                </c:pt>
                <c:pt idx="57">
                  <c:v>7.6823837442615321</c:v>
                </c:pt>
                <c:pt idx="58">
                  <c:v>7.7028728666796402</c:v>
                </c:pt>
                <c:pt idx="59">
                  <c:v>7.7219489109264279</c:v>
                </c:pt>
                <c:pt idx="60">
                  <c:v>7.7335190188819176</c:v>
                </c:pt>
                <c:pt idx="61">
                  <c:v>7.7389874060199526</c:v>
                </c:pt>
                <c:pt idx="62">
                  <c:v>7.7405785487418788</c:v>
                </c:pt>
                <c:pt idx="63">
                  <c:v>7.7391723573513795</c:v>
                </c:pt>
                <c:pt idx="64">
                  <c:v>7.7324408326186846</c:v>
                </c:pt>
                <c:pt idx="65">
                  <c:v>7.7215544131569871</c:v>
                </c:pt>
                <c:pt idx="66">
                  <c:v>7.709688538262732</c:v>
                </c:pt>
                <c:pt idx="67">
                  <c:v>7.6973192836370563</c:v>
                </c:pt>
                <c:pt idx="68">
                  <c:v>7.6863751446307234</c:v>
                </c:pt>
                <c:pt idx="69">
                  <c:v>7.6759181263821459</c:v>
                </c:pt>
                <c:pt idx="70">
                  <c:v>7.6658791429225452</c:v>
                </c:pt>
                <c:pt idx="71">
                  <c:v>7.6562033667523481</c:v>
                </c:pt>
                <c:pt idx="72">
                  <c:v>7.6466987099307921</c:v>
                </c:pt>
                <c:pt idx="73">
                  <c:v>7.6385767231361612</c:v>
                </c:pt>
                <c:pt idx="74">
                  <c:v>7.6280277504897533</c:v>
                </c:pt>
                <c:pt idx="75">
                  <c:v>7.6151434731906251</c:v>
                </c:pt>
                <c:pt idx="76">
                  <c:v>7.5996968670853491</c:v>
                </c:pt>
                <c:pt idx="77">
                  <c:v>7.5850591633894986</c:v>
                </c:pt>
                <c:pt idx="78">
                  <c:v>7.5721366240934387</c:v>
                </c:pt>
                <c:pt idx="79">
                  <c:v>7.5548892480891645</c:v>
                </c:pt>
                <c:pt idx="80">
                  <c:v>7.5372515985095427</c:v>
                </c:pt>
                <c:pt idx="81">
                  <c:v>7.5201060725347952</c:v>
                </c:pt>
                <c:pt idx="82">
                  <c:v>7.5038941469544733</c:v>
                </c:pt>
                <c:pt idx="83">
                  <c:v>7.4880012555125397</c:v>
                </c:pt>
                <c:pt idx="84">
                  <c:v>7.4706634175689288</c:v>
                </c:pt>
                <c:pt idx="85">
                  <c:v>7.4530754117007127</c:v>
                </c:pt>
                <c:pt idx="86">
                  <c:v>7.435780299012845</c:v>
                </c:pt>
                <c:pt idx="87">
                  <c:v>7.4202289867479427</c:v>
                </c:pt>
                <c:pt idx="88">
                  <c:v>7.4037152148356542</c:v>
                </c:pt>
                <c:pt idx="89">
                  <c:v>7.3883688463564425</c:v>
                </c:pt>
                <c:pt idx="90">
                  <c:v>7.3734530586498082</c:v>
                </c:pt>
                <c:pt idx="91">
                  <c:v>7.3597886667975487</c:v>
                </c:pt>
                <c:pt idx="92">
                  <c:v>7.3470117540561226</c:v>
                </c:pt>
                <c:pt idx="93">
                  <c:v>7.3340283629537817</c:v>
                </c:pt>
                <c:pt idx="94">
                  <c:v>7.3209802308356124</c:v>
                </c:pt>
                <c:pt idx="95">
                  <c:v>7.3093232770641849</c:v>
                </c:pt>
                <c:pt idx="96">
                  <c:v>7.2992489104072478</c:v>
                </c:pt>
                <c:pt idx="97">
                  <c:v>7.2884624368464204</c:v>
                </c:pt>
                <c:pt idx="98">
                  <c:v>7.2784181097771166</c:v>
                </c:pt>
                <c:pt idx="99">
                  <c:v>7.2695781843307392</c:v>
                </c:pt>
                <c:pt idx="100">
                  <c:v>7.2588918260964972</c:v>
                </c:pt>
                <c:pt idx="101">
                  <c:v>7.2462308760040459</c:v>
                </c:pt>
                <c:pt idx="102">
                  <c:v>7.2335336445630602</c:v>
                </c:pt>
                <c:pt idx="103">
                  <c:v>7.2196211584529841</c:v>
                </c:pt>
                <c:pt idx="104">
                  <c:v>7.2063049090153397</c:v>
                </c:pt>
                <c:pt idx="105">
                  <c:v>7.1902636223372767</c:v>
                </c:pt>
                <c:pt idx="106">
                  <c:v>7.1745697269198381</c:v>
                </c:pt>
                <c:pt idx="107">
                  <c:v>7.1580583559882482</c:v>
                </c:pt>
                <c:pt idx="108">
                  <c:v>7.142879384054968</c:v>
                </c:pt>
                <c:pt idx="109">
                  <c:v>7.1265247794036517</c:v>
                </c:pt>
                <c:pt idx="110">
                  <c:v>7.1110687703451134</c:v>
                </c:pt>
                <c:pt idx="111">
                  <c:v>7.0948398401793407</c:v>
                </c:pt>
                <c:pt idx="112">
                  <c:v>7.0787116209588952</c:v>
                </c:pt>
                <c:pt idx="113">
                  <c:v>7.0646542460468043</c:v>
                </c:pt>
                <c:pt idx="114">
                  <c:v>7.0493114693814052</c:v>
                </c:pt>
                <c:pt idx="115">
                  <c:v>7.0341131122878364</c:v>
                </c:pt>
                <c:pt idx="116">
                  <c:v>7.0230194403597928</c:v>
                </c:pt>
                <c:pt idx="117">
                  <c:v>7.0095179899715179</c:v>
                </c:pt>
                <c:pt idx="118">
                  <c:v>6.99629855781708</c:v>
                </c:pt>
                <c:pt idx="119">
                  <c:v>6.9851951751428452</c:v>
                </c:pt>
                <c:pt idx="120">
                  <c:v>6.9746645535894283</c:v>
                </c:pt>
                <c:pt idx="121">
                  <c:v>6.9647075133784471</c:v>
                </c:pt>
                <c:pt idx="122">
                  <c:v>6.9277125174752934</c:v>
                </c:pt>
                <c:pt idx="123">
                  <c:v>6.9071099400192724</c:v>
                </c:pt>
                <c:pt idx="124">
                  <c:v>6.9165046706176936</c:v>
                </c:pt>
                <c:pt idx="125">
                  <c:v>6.9105142305126925</c:v>
                </c:pt>
                <c:pt idx="126">
                  <c:v>6.8722263357708746</c:v>
                </c:pt>
                <c:pt idx="127">
                  <c:v>6.8284156756855729</c:v>
                </c:pt>
                <c:pt idx="128">
                  <c:v>6.7798135374603179</c:v>
                </c:pt>
                <c:pt idx="129">
                  <c:v>6.7315536080334484</c:v>
                </c:pt>
                <c:pt idx="130">
                  <c:v>6.6772905414832202</c:v>
                </c:pt>
                <c:pt idx="131">
                  <c:v>6.6218559259395624</c:v>
                </c:pt>
                <c:pt idx="132">
                  <c:v>6.5643226722681485</c:v>
                </c:pt>
                <c:pt idx="133">
                  <c:v>6.5070350753617179</c:v>
                </c:pt>
                <c:pt idx="134">
                  <c:v>6.4527268578935484</c:v>
                </c:pt>
                <c:pt idx="135">
                  <c:v>6.40023176705607</c:v>
                </c:pt>
                <c:pt idx="136">
                  <c:v>6.349030570193932</c:v>
                </c:pt>
                <c:pt idx="137">
                  <c:v>6.2998573509818518</c:v>
                </c:pt>
                <c:pt idx="138">
                  <c:v>6.250736345410707</c:v>
                </c:pt>
                <c:pt idx="139">
                  <c:v>6.2086573902522524</c:v>
                </c:pt>
                <c:pt idx="140">
                  <c:v>6.1655075601023386</c:v>
                </c:pt>
                <c:pt idx="141">
                  <c:v>6.1214146566089482</c:v>
                </c:pt>
                <c:pt idx="142">
                  <c:v>6.077545168416961</c:v>
                </c:pt>
                <c:pt idx="143">
                  <c:v>6.0348082261987521</c:v>
                </c:pt>
                <c:pt idx="144">
                  <c:v>5.9904018925339102</c:v>
                </c:pt>
                <c:pt idx="145">
                  <c:v>5.9407351862993112</c:v>
                </c:pt>
                <c:pt idx="146">
                  <c:v>5.8904780558714771</c:v>
                </c:pt>
                <c:pt idx="147">
                  <c:v>5.8381852390800146</c:v>
                </c:pt>
                <c:pt idx="148">
                  <c:v>5.7878964018624712</c:v>
                </c:pt>
                <c:pt idx="149">
                  <c:v>5.7340019287963564</c:v>
                </c:pt>
                <c:pt idx="150">
                  <c:v>5.6833015030504095</c:v>
                </c:pt>
                <c:pt idx="151">
                  <c:v>5.6314151029347288</c:v>
                </c:pt>
                <c:pt idx="152">
                  <c:v>5.5800948881293282</c:v>
                </c:pt>
                <c:pt idx="153">
                  <c:v>5.5320235995955755</c:v>
                </c:pt>
                <c:pt idx="154">
                  <c:v>5.4946520985690972</c:v>
                </c:pt>
                <c:pt idx="155">
                  <c:v>5.4596506632508577</c:v>
                </c:pt>
                <c:pt idx="156">
                  <c:v>5.4327182865966748</c:v>
                </c:pt>
                <c:pt idx="157">
                  <c:v>5.4098893725600012</c:v>
                </c:pt>
                <c:pt idx="158">
                  <c:v>5.3919117701028858</c:v>
                </c:pt>
                <c:pt idx="159">
                  <c:v>5.3782376994757071</c:v>
                </c:pt>
                <c:pt idx="160">
                  <c:v>5.3684204225307637</c:v>
                </c:pt>
                <c:pt idx="161">
                  <c:v>5.3631887586300424</c:v>
                </c:pt>
                <c:pt idx="162">
                  <c:v>5.3594139862884616</c:v>
                </c:pt>
                <c:pt idx="163">
                  <c:v>5.3557175999853461</c:v>
                </c:pt>
                <c:pt idx="164">
                  <c:v>5.3516757121337051</c:v>
                </c:pt>
                <c:pt idx="165">
                  <c:v>5.3479512481818885</c:v>
                </c:pt>
                <c:pt idx="166">
                  <c:v>5.343930454103706</c:v>
                </c:pt>
                <c:pt idx="167">
                  <c:v>5.3424699279588745</c:v>
                </c:pt>
                <c:pt idx="168">
                  <c:v>5.3403231709038073</c:v>
                </c:pt>
                <c:pt idx="169">
                  <c:v>5.3377458129873583</c:v>
                </c:pt>
                <c:pt idx="170">
                  <c:v>5.3365434971618262</c:v>
                </c:pt>
                <c:pt idx="171">
                  <c:v>5.3360278765064839</c:v>
                </c:pt>
                <c:pt idx="172">
                  <c:v>5.3374386016109545</c:v>
                </c:pt>
                <c:pt idx="173">
                  <c:v>5.3391336807940233</c:v>
                </c:pt>
                <c:pt idx="174">
                  <c:v>5.3403637240448871</c:v>
                </c:pt>
                <c:pt idx="175">
                  <c:v>5.3407670441781541</c:v>
                </c:pt>
                <c:pt idx="176">
                  <c:v>5.3419859158743384</c:v>
                </c:pt>
                <c:pt idx="177">
                  <c:v>5.3430061320004265</c:v>
                </c:pt>
                <c:pt idx="178">
                  <c:v>5.3437002618053766</c:v>
                </c:pt>
                <c:pt idx="179">
                  <c:v>5.3443227611645803</c:v>
                </c:pt>
                <c:pt idx="180">
                  <c:v>5.3444336452075794</c:v>
                </c:pt>
                <c:pt idx="181">
                  <c:v>5.3451389594594731</c:v>
                </c:pt>
                <c:pt idx="182">
                  <c:v>5.3460876826046295</c:v>
                </c:pt>
                <c:pt idx="183">
                  <c:v>5.3459372103896365</c:v>
                </c:pt>
                <c:pt idx="184">
                  <c:v>5.346645391713639</c:v>
                </c:pt>
                <c:pt idx="185">
                  <c:v>5.3468513324971605</c:v>
                </c:pt>
                <c:pt idx="186">
                  <c:v>5.3459617811926279</c:v>
                </c:pt>
                <c:pt idx="187">
                  <c:v>5.3454827339298312</c:v>
                </c:pt>
                <c:pt idx="188">
                  <c:v>5.345087462527875</c:v>
                </c:pt>
                <c:pt idx="189">
                  <c:v>5.3439863913507812</c:v>
                </c:pt>
                <c:pt idx="190">
                  <c:v>5.3426074244157808</c:v>
                </c:pt>
                <c:pt idx="191">
                  <c:v>5.3404489933482138</c:v>
                </c:pt>
                <c:pt idx="192">
                  <c:v>5.338979650467139</c:v>
                </c:pt>
                <c:pt idx="193">
                  <c:v>5.3364904434486888</c:v>
                </c:pt>
                <c:pt idx="194">
                  <c:v>5.3347240028713303</c:v>
                </c:pt>
                <c:pt idx="195">
                  <c:v>5.3320984985851414</c:v>
                </c:pt>
                <c:pt idx="196">
                  <c:v>5.3307413184223842</c:v>
                </c:pt>
                <c:pt idx="197">
                  <c:v>5.3302399410613006</c:v>
                </c:pt>
                <c:pt idx="198">
                  <c:v>5.3305196104125478</c:v>
                </c:pt>
                <c:pt idx="199">
                  <c:v>5.3305453761771906</c:v>
                </c:pt>
                <c:pt idx="200">
                  <c:v>5.3304513960078497</c:v>
                </c:pt>
                <c:pt idx="201">
                  <c:v>5.3315033168996715</c:v>
                </c:pt>
                <c:pt idx="202">
                  <c:v>5.3322421149786576</c:v>
                </c:pt>
                <c:pt idx="203">
                  <c:v>5.3326456056162943</c:v>
                </c:pt>
                <c:pt idx="204">
                  <c:v>5.3395207987025364</c:v>
                </c:pt>
                <c:pt idx="205">
                  <c:v>5.3463752136102798</c:v>
                </c:pt>
                <c:pt idx="206">
                  <c:v>5.3528832324556257</c:v>
                </c:pt>
                <c:pt idx="207">
                  <c:v>5.3595750978240124</c:v>
                </c:pt>
                <c:pt idx="208">
                  <c:v>5.3661572772176145</c:v>
                </c:pt>
                <c:pt idx="209">
                  <c:v>5.3736548709125032</c:v>
                </c:pt>
                <c:pt idx="210">
                  <c:v>5.3809382840404147</c:v>
                </c:pt>
                <c:pt idx="211">
                  <c:v>5.3879587660501471</c:v>
                </c:pt>
                <c:pt idx="212">
                  <c:v>5.3947664453023805</c:v>
                </c:pt>
                <c:pt idx="213">
                  <c:v>5.4026291458821483</c:v>
                </c:pt>
                <c:pt idx="214">
                  <c:v>5.4093419085894325</c:v>
                </c:pt>
                <c:pt idx="215">
                  <c:v>5.4147098618837957</c:v>
                </c:pt>
                <c:pt idx="216">
                  <c:v>5.4204200346107756</c:v>
                </c:pt>
                <c:pt idx="217">
                  <c:v>5.4252773379942596</c:v>
                </c:pt>
                <c:pt idx="218">
                  <c:v>5.4302099331502056</c:v>
                </c:pt>
                <c:pt idx="219">
                  <c:v>5.4347060745966544</c:v>
                </c:pt>
                <c:pt idx="220">
                  <c:v>5.4394161253430688</c:v>
                </c:pt>
                <c:pt idx="221">
                  <c:v>5.443274820955339</c:v>
                </c:pt>
                <c:pt idx="222">
                  <c:v>5.4478444573268137</c:v>
                </c:pt>
                <c:pt idx="223">
                  <c:v>5.45231099009579</c:v>
                </c:pt>
                <c:pt idx="224">
                  <c:v>5.4564776713314922</c:v>
                </c:pt>
                <c:pt idx="225">
                  <c:v>5.4611355149922867</c:v>
                </c:pt>
                <c:pt idx="226">
                  <c:v>5.4666715972049174</c:v>
                </c:pt>
                <c:pt idx="227">
                  <c:v>5.4722021505010288</c:v>
                </c:pt>
                <c:pt idx="228">
                  <c:v>5.4781472807073612</c:v>
                </c:pt>
                <c:pt idx="229">
                  <c:v>5.4844209646279962</c:v>
                </c:pt>
                <c:pt idx="230">
                  <c:v>5.4906571939829716</c:v>
                </c:pt>
                <c:pt idx="231">
                  <c:v>5.4969594355137934</c:v>
                </c:pt>
                <c:pt idx="232">
                  <c:v>5.5043230381664268</c:v>
                </c:pt>
                <c:pt idx="233">
                  <c:v>5.5107834657749493</c:v>
                </c:pt>
                <c:pt idx="234">
                  <c:v>5.5175746310608913</c:v>
                </c:pt>
                <c:pt idx="235">
                  <c:v>5.5225473718669811</c:v>
                </c:pt>
                <c:pt idx="236">
                  <c:v>5.5249279347706919</c:v>
                </c:pt>
                <c:pt idx="237">
                  <c:v>5.5278860467944213</c:v>
                </c:pt>
                <c:pt idx="238">
                  <c:v>5.5303870473292314</c:v>
                </c:pt>
                <c:pt idx="239">
                  <c:v>5.5319209984136775</c:v>
                </c:pt>
                <c:pt idx="240">
                  <c:v>5.5348545460637695</c:v>
                </c:pt>
                <c:pt idx="241">
                  <c:v>5.5373674823322601</c:v>
                </c:pt>
                <c:pt idx="242">
                  <c:v>5.5377729419288775</c:v>
                </c:pt>
                <c:pt idx="243">
                  <c:v>5.5381472872537287</c:v>
                </c:pt>
                <c:pt idx="244">
                  <c:v>5.5384284293736492</c:v>
                </c:pt>
                <c:pt idx="245">
                  <c:v>5.537905196536915</c:v>
                </c:pt>
                <c:pt idx="246">
                  <c:v>5.5373795792810014</c:v>
                </c:pt>
                <c:pt idx="247">
                  <c:v>5.535513732926856</c:v>
                </c:pt>
                <c:pt idx="248">
                  <c:v>5.5337058987359917</c:v>
                </c:pt>
                <c:pt idx="249">
                  <c:v>5.5324755210386227</c:v>
                </c:pt>
                <c:pt idx="250">
                  <c:v>5.5309481860126697</c:v>
                </c:pt>
                <c:pt idx="251">
                  <c:v>5.5283852740582802</c:v>
                </c:pt>
                <c:pt idx="252">
                  <c:v>5.5271078822795339</c:v>
                </c:pt>
                <c:pt idx="253">
                  <c:v>5.5255842834502014</c:v>
                </c:pt>
                <c:pt idx="254">
                  <c:v>5.5254819445502834</c:v>
                </c:pt>
                <c:pt idx="255">
                  <c:v>5.5246830003092731</c:v>
                </c:pt>
                <c:pt idx="256">
                  <c:v>5.524571436933261</c:v>
                </c:pt>
                <c:pt idx="257">
                  <c:v>5.5239329146308007</c:v>
                </c:pt>
                <c:pt idx="258">
                  <c:v>5.5247675916551762</c:v>
                </c:pt>
                <c:pt idx="259">
                  <c:v>5.526631722540511</c:v>
                </c:pt>
                <c:pt idx="260">
                  <c:v>5.5291412256094299</c:v>
                </c:pt>
                <c:pt idx="261">
                  <c:v>5.5325053211931206</c:v>
                </c:pt>
                <c:pt idx="262">
                  <c:v>5.5345121053338131</c:v>
                </c:pt>
                <c:pt idx="263">
                  <c:v>5.534698496786377</c:v>
                </c:pt>
                <c:pt idx="264">
                  <c:v>5.5358863985095645</c:v>
                </c:pt>
                <c:pt idx="265">
                  <c:v>5.5363373926648158</c:v>
                </c:pt>
                <c:pt idx="266">
                  <c:v>5.536427786244122</c:v>
                </c:pt>
                <c:pt idx="267">
                  <c:v>5.5368332724990488</c:v>
                </c:pt>
                <c:pt idx="268">
                  <c:v>5.5360315776497684</c:v>
                </c:pt>
                <c:pt idx="269">
                  <c:v>5.5328357969727291</c:v>
                </c:pt>
                <c:pt idx="270">
                  <c:v>5.53006744085069</c:v>
                </c:pt>
                <c:pt idx="271">
                  <c:v>5.5285025593875838</c:v>
                </c:pt>
                <c:pt idx="272">
                  <c:v>5.5260434688036097</c:v>
                </c:pt>
                <c:pt idx="273">
                  <c:v>5.5229043149700745</c:v>
                </c:pt>
                <c:pt idx="274">
                  <c:v>5.5204800977248736</c:v>
                </c:pt>
                <c:pt idx="275">
                  <c:v>5.5194069272089967</c:v>
                </c:pt>
                <c:pt idx="276">
                  <c:v>5.5204368209827734</c:v>
                </c:pt>
                <c:pt idx="277">
                  <c:v>5.5207656718474603</c:v>
                </c:pt>
                <c:pt idx="278">
                  <c:v>5.5204782174781037</c:v>
                </c:pt>
                <c:pt idx="279">
                  <c:v>5.5199631112652412</c:v>
                </c:pt>
                <c:pt idx="280">
                  <c:v>5.5204049817042167</c:v>
                </c:pt>
                <c:pt idx="281">
                  <c:v>5.5221432898887626</c:v>
                </c:pt>
                <c:pt idx="282">
                  <c:v>5.5245741170179521</c:v>
                </c:pt>
                <c:pt idx="283">
                  <c:v>5.5273848078371479</c:v>
                </c:pt>
                <c:pt idx="284">
                  <c:v>5.5290547424474434</c:v>
                </c:pt>
                <c:pt idx="285">
                  <c:v>5.5308657083170472</c:v>
                </c:pt>
                <c:pt idx="286">
                  <c:v>5.5327165517713164</c:v>
                </c:pt>
                <c:pt idx="287">
                  <c:v>5.5346013767926747</c:v>
                </c:pt>
                <c:pt idx="288">
                  <c:v>5.5357895510707635</c:v>
                </c:pt>
                <c:pt idx="289">
                  <c:v>5.5369678524627624</c:v>
                </c:pt>
                <c:pt idx="290">
                  <c:v>5.5374251768348541</c:v>
                </c:pt>
                <c:pt idx="291">
                  <c:v>5.5385793351834849</c:v>
                </c:pt>
                <c:pt idx="292">
                  <c:v>5.53709746500894</c:v>
                </c:pt>
                <c:pt idx="293">
                  <c:v>5.5347499040995096</c:v>
                </c:pt>
                <c:pt idx="294">
                  <c:v>5.5305018734043214</c:v>
                </c:pt>
                <c:pt idx="295">
                  <c:v>5.5274539927660591</c:v>
                </c:pt>
                <c:pt idx="296">
                  <c:v>5.5233367214224245</c:v>
                </c:pt>
                <c:pt idx="297">
                  <c:v>5.5188806233531791</c:v>
                </c:pt>
                <c:pt idx="298">
                  <c:v>5.5144058746282143</c:v>
                </c:pt>
                <c:pt idx="299">
                  <c:v>5.5113224932347107</c:v>
                </c:pt>
                <c:pt idx="300">
                  <c:v>5.5015795732705044</c:v>
                </c:pt>
                <c:pt idx="301">
                  <c:v>5.4918079502105543</c:v>
                </c:pt>
                <c:pt idx="302">
                  <c:v>5.4815699425885285</c:v>
                </c:pt>
                <c:pt idx="303">
                  <c:v>5.4725156604543956</c:v>
                </c:pt>
                <c:pt idx="304">
                  <c:v>5.4636479766398311</c:v>
                </c:pt>
                <c:pt idx="305">
                  <c:v>5.4553488303866287</c:v>
                </c:pt>
                <c:pt idx="306">
                  <c:v>5.4478758348154619</c:v>
                </c:pt>
                <c:pt idx="307">
                  <c:v>5.4408083550160713</c:v>
                </c:pt>
                <c:pt idx="308">
                  <c:v>5.4336079591108621</c:v>
                </c:pt>
                <c:pt idx="309">
                  <c:v>5.4260773783620593</c:v>
                </c:pt>
                <c:pt idx="310">
                  <c:v>5.4184518513671458</c:v>
                </c:pt>
                <c:pt idx="311">
                  <c:v>5.4106399794116369</c:v>
                </c:pt>
                <c:pt idx="312">
                  <c:v>5.4026050850543434</c:v>
                </c:pt>
                <c:pt idx="313">
                  <c:v>5.3942477588366424</c:v>
                </c:pt>
                <c:pt idx="314">
                  <c:v>5.3857585665273939</c:v>
                </c:pt>
                <c:pt idx="315">
                  <c:v>5.3780044569915519</c:v>
                </c:pt>
                <c:pt idx="316">
                  <c:v>5.3697293576255367</c:v>
                </c:pt>
                <c:pt idx="317">
                  <c:v>5.3617131668474762</c:v>
                </c:pt>
                <c:pt idx="318">
                  <c:v>5.3530700943591354</c:v>
                </c:pt>
                <c:pt idx="319">
                  <c:v>5.3436608290651497</c:v>
                </c:pt>
                <c:pt idx="320">
                  <c:v>5.3352404463442076</c:v>
                </c:pt>
                <c:pt idx="321">
                  <c:v>5.3271552473723629</c:v>
                </c:pt>
                <c:pt idx="322">
                  <c:v>5.3189010661080403</c:v>
                </c:pt>
                <c:pt idx="323">
                  <c:v>5.3103588728498723</c:v>
                </c:pt>
                <c:pt idx="324">
                  <c:v>5.3019058386906535</c:v>
                </c:pt>
                <c:pt idx="325">
                  <c:v>5.2929195704697163</c:v>
                </c:pt>
                <c:pt idx="326">
                  <c:v>5.2834621862992295</c:v>
                </c:pt>
                <c:pt idx="327">
                  <c:v>5.2744912788962948</c:v>
                </c:pt>
                <c:pt idx="328">
                  <c:v>5.2667956674555141</c:v>
                </c:pt>
                <c:pt idx="329">
                  <c:v>5.2587394548725319</c:v>
                </c:pt>
                <c:pt idx="330">
                  <c:v>5.2521775642398572</c:v>
                </c:pt>
                <c:pt idx="331">
                  <c:v>5.2500081393168054</c:v>
                </c:pt>
                <c:pt idx="332">
                  <c:v>5.2497603036571805</c:v>
                </c:pt>
                <c:pt idx="333">
                  <c:v>5.2506765563122295</c:v>
                </c:pt>
                <c:pt idx="334">
                  <c:v>5.2507687693002003</c:v>
                </c:pt>
                <c:pt idx="335">
                  <c:v>5.2494258154341145</c:v>
                </c:pt>
                <c:pt idx="336">
                  <c:v>5.2469442233537569</c:v>
                </c:pt>
                <c:pt idx="337">
                  <c:v>5.2465100537395459</c:v>
                </c:pt>
                <c:pt idx="338">
                  <c:v>5.2481893423447508</c:v>
                </c:pt>
                <c:pt idx="339">
                  <c:v>5.2497688038319286</c:v>
                </c:pt>
                <c:pt idx="340">
                  <c:v>5.2502795028287306</c:v>
                </c:pt>
                <c:pt idx="341">
                  <c:v>5.2507977769825036</c:v>
                </c:pt>
                <c:pt idx="342">
                  <c:v>5.250725239798915</c:v>
                </c:pt>
                <c:pt idx="343">
                  <c:v>5.2510255805303894</c:v>
                </c:pt>
                <c:pt idx="344">
                  <c:v>5.250654700587547</c:v>
                </c:pt>
                <c:pt idx="345">
                  <c:v>5.2492386035625627</c:v>
                </c:pt>
                <c:pt idx="346">
                  <c:v>5.2488077902973904</c:v>
                </c:pt>
                <c:pt idx="347">
                  <c:v>5.2479358926446826</c:v>
                </c:pt>
                <c:pt idx="348">
                  <c:v>5.2475900430500007</c:v>
                </c:pt>
                <c:pt idx="349">
                  <c:v>5.2470360213722822</c:v>
                </c:pt>
                <c:pt idx="350">
                  <c:v>5.2460672037733902</c:v>
                </c:pt>
                <c:pt idx="351">
                  <c:v>5.2453087228048121</c:v>
                </c:pt>
                <c:pt idx="352">
                  <c:v>5.2436252304766633</c:v>
                </c:pt>
                <c:pt idx="353">
                  <c:v>5.2418203011987528</c:v>
                </c:pt>
                <c:pt idx="354">
                  <c:v>5.238962591904424</c:v>
                </c:pt>
                <c:pt idx="355">
                  <c:v>5.2354001996100914</c:v>
                </c:pt>
                <c:pt idx="356">
                  <c:v>5.233317691181627</c:v>
                </c:pt>
                <c:pt idx="357">
                  <c:v>5.2328000704854469</c:v>
                </c:pt>
                <c:pt idx="358">
                  <c:v>5.2326617880201569</c:v>
                </c:pt>
                <c:pt idx="359">
                  <c:v>5.2299154876083644</c:v>
                </c:pt>
                <c:pt idx="360">
                  <c:v>5.2267691801248644</c:v>
                </c:pt>
                <c:pt idx="361">
                  <c:v>5.2245485888965311</c:v>
                </c:pt>
                <c:pt idx="362">
                  <c:v>5.2223129553265295</c:v>
                </c:pt>
                <c:pt idx="363">
                  <c:v>5.2197917399885689</c:v>
                </c:pt>
                <c:pt idx="364">
                  <c:v>5.2181838131609757</c:v>
                </c:pt>
                <c:pt idx="365">
                  <c:v>5.2193945486773856</c:v>
                </c:pt>
                <c:pt idx="366">
                  <c:v>5.219145801492858</c:v>
                </c:pt>
                <c:pt idx="367">
                  <c:v>5.2188744053693767</c:v>
                </c:pt>
                <c:pt idx="368">
                  <c:v>5.2192705521300491</c:v>
                </c:pt>
                <c:pt idx="369">
                  <c:v>5.2204193580735243</c:v>
                </c:pt>
                <c:pt idx="370">
                  <c:v>5.219798427565908</c:v>
                </c:pt>
                <c:pt idx="371">
                  <c:v>5.2197676657263985</c:v>
                </c:pt>
                <c:pt idx="372">
                  <c:v>5.2168123798725334</c:v>
                </c:pt>
                <c:pt idx="373">
                  <c:v>5.2150047235046824</c:v>
                </c:pt>
                <c:pt idx="374">
                  <c:v>5.2144873518918855</c:v>
                </c:pt>
                <c:pt idx="375">
                  <c:v>5.2154665140330829</c:v>
                </c:pt>
                <c:pt idx="376">
                  <c:v>5.2149784880774268</c:v>
                </c:pt>
                <c:pt idx="377">
                  <c:v>5.2133716149636298</c:v>
                </c:pt>
                <c:pt idx="378">
                  <c:v>5.2115942615404345</c:v>
                </c:pt>
                <c:pt idx="379">
                  <c:v>5.209507401128687</c:v>
                </c:pt>
                <c:pt idx="380">
                  <c:v>5.2092882665242319</c:v>
                </c:pt>
                <c:pt idx="381">
                  <c:v>5.2092200390639345</c:v>
                </c:pt>
                <c:pt idx="382">
                  <c:v>5.209209564197276</c:v>
                </c:pt>
                <c:pt idx="383">
                  <c:v>5.2096171305159045</c:v>
                </c:pt>
                <c:pt idx="384">
                  <c:v>5.2092434485481354</c:v>
                </c:pt>
                <c:pt idx="385">
                  <c:v>5.2085755095938229</c:v>
                </c:pt>
                <c:pt idx="386">
                  <c:v>5.2087085535725617</c:v>
                </c:pt>
                <c:pt idx="387">
                  <c:v>5.2081017421248488</c:v>
                </c:pt>
                <c:pt idx="388">
                  <c:v>5.2089627792326274</c:v>
                </c:pt>
                <c:pt idx="389">
                  <c:v>5.2099660561887724</c:v>
                </c:pt>
                <c:pt idx="390">
                  <c:v>5.2115875925244959</c:v>
                </c:pt>
                <c:pt idx="391">
                  <c:v>5.2121437137595414</c:v>
                </c:pt>
                <c:pt idx="392">
                  <c:v>5.2132743170062179</c:v>
                </c:pt>
                <c:pt idx="393">
                  <c:v>5.213893380560477</c:v>
                </c:pt>
                <c:pt idx="394">
                  <c:v>5.215059902596626</c:v>
                </c:pt>
                <c:pt idx="395">
                  <c:v>5.2152983033402105</c:v>
                </c:pt>
                <c:pt idx="396">
                  <c:v>5.2146414418470117</c:v>
                </c:pt>
                <c:pt idx="397">
                  <c:v>5.2146867239693622</c:v>
                </c:pt>
                <c:pt idx="398">
                  <c:v>5.2156549971411685</c:v>
                </c:pt>
                <c:pt idx="399">
                  <c:v>5.2140236828061148</c:v>
                </c:pt>
                <c:pt idx="400">
                  <c:v>5.2139649355410276</c:v>
                </c:pt>
                <c:pt idx="401">
                  <c:v>5.2144133205691849</c:v>
                </c:pt>
                <c:pt idx="402">
                  <c:v>5.213104615830205</c:v>
                </c:pt>
                <c:pt idx="403">
                  <c:v>5.2125442437008305</c:v>
                </c:pt>
                <c:pt idx="404">
                  <c:v>5.2118589108068072</c:v>
                </c:pt>
                <c:pt idx="405">
                  <c:v>5.2115137879242708</c:v>
                </c:pt>
                <c:pt idx="406">
                  <c:v>5.2125937420252972</c:v>
                </c:pt>
                <c:pt idx="407">
                  <c:v>5.2137021105302344</c:v>
                </c:pt>
                <c:pt idx="408">
                  <c:v>5.2140697335890627</c:v>
                </c:pt>
                <c:pt idx="409">
                  <c:v>5.2146753790923412</c:v>
                </c:pt>
                <c:pt idx="410">
                  <c:v>5.2144360662763596</c:v>
                </c:pt>
                <c:pt idx="411">
                  <c:v>5.2146770591613265</c:v>
                </c:pt>
                <c:pt idx="412">
                  <c:v>5.2154666170605593</c:v>
                </c:pt>
                <c:pt idx="413">
                  <c:v>5.2156578707983918</c:v>
                </c:pt>
                <c:pt idx="414">
                  <c:v>5.2169358226704512</c:v>
                </c:pt>
                <c:pt idx="415">
                  <c:v>5.2185581016784957</c:v>
                </c:pt>
                <c:pt idx="416">
                  <c:v>5.2185954475808281</c:v>
                </c:pt>
                <c:pt idx="417">
                  <c:v>5.2180545223192398</c:v>
                </c:pt>
                <c:pt idx="418">
                  <c:v>5.218769306064198</c:v>
                </c:pt>
                <c:pt idx="419">
                  <c:v>5.2184698767782818</c:v>
                </c:pt>
                <c:pt idx="420">
                  <c:v>5.2186043909497739</c:v>
                </c:pt>
                <c:pt idx="421">
                  <c:v>5.2201642242498956</c:v>
                </c:pt>
                <c:pt idx="422">
                  <c:v>5.2218290017635152</c:v>
                </c:pt>
                <c:pt idx="423">
                  <c:v>5.2229015428704502</c:v>
                </c:pt>
                <c:pt idx="424">
                  <c:v>5.2224729700526211</c:v>
                </c:pt>
                <c:pt idx="425">
                  <c:v>5.2218873689362821</c:v>
                </c:pt>
                <c:pt idx="426">
                  <c:v>5.2213346240002645</c:v>
                </c:pt>
                <c:pt idx="427">
                  <c:v>5.2184275334387138</c:v>
                </c:pt>
                <c:pt idx="428">
                  <c:v>5.2161277593540589</c:v>
                </c:pt>
                <c:pt idx="429">
                  <c:v>5.213866264805624</c:v>
                </c:pt>
                <c:pt idx="430">
                  <c:v>5.2139953975278859</c:v>
                </c:pt>
                <c:pt idx="431">
                  <c:v>5.2156032736260132</c:v>
                </c:pt>
                <c:pt idx="432">
                  <c:v>5.2175586966282808</c:v>
                </c:pt>
                <c:pt idx="433">
                  <c:v>5.2185620468052987</c:v>
                </c:pt>
                <c:pt idx="434">
                  <c:v>5.2180773178705797</c:v>
                </c:pt>
                <c:pt idx="435">
                  <c:v>5.218454965671274</c:v>
                </c:pt>
                <c:pt idx="436">
                  <c:v>5.2203048671459404</c:v>
                </c:pt>
                <c:pt idx="437">
                  <c:v>5.2238162214565413</c:v>
                </c:pt>
                <c:pt idx="438">
                  <c:v>5.2237905635410469</c:v>
                </c:pt>
                <c:pt idx="439">
                  <c:v>5.2243352250486392</c:v>
                </c:pt>
                <c:pt idx="440">
                  <c:v>5.2261658848188315</c:v>
                </c:pt>
                <c:pt idx="441">
                  <c:v>5.2285237151529804</c:v>
                </c:pt>
                <c:pt idx="442">
                  <c:v>5.2286573832745367</c:v>
                </c:pt>
                <c:pt idx="443">
                  <c:v>5.2305775460973472</c:v>
                </c:pt>
                <c:pt idx="444">
                  <c:v>5.231918997597071</c:v>
                </c:pt>
                <c:pt idx="445">
                  <c:v>5.233384789877233</c:v>
                </c:pt>
                <c:pt idx="446">
                  <c:v>5.2339141333481063</c:v>
                </c:pt>
                <c:pt idx="447">
                  <c:v>5.2343110402700237</c:v>
                </c:pt>
                <c:pt idx="448">
                  <c:v>5.2342452524999974</c:v>
                </c:pt>
                <c:pt idx="449">
                  <c:v>5.2345506855813779</c:v>
                </c:pt>
                <c:pt idx="450">
                  <c:v>5.2346658980797782</c:v>
                </c:pt>
                <c:pt idx="451">
                  <c:v>5.2352300349603409</c:v>
                </c:pt>
                <c:pt idx="452">
                  <c:v>5.2342297748407294</c:v>
                </c:pt>
                <c:pt idx="453">
                  <c:v>5.2315657704743392</c:v>
                </c:pt>
                <c:pt idx="454">
                  <c:v>5.229457768406391</c:v>
                </c:pt>
                <c:pt idx="455">
                  <c:v>5.2307201989566545</c:v>
                </c:pt>
                <c:pt idx="456">
                  <c:v>5.2319147569820226</c:v>
                </c:pt>
                <c:pt idx="457">
                  <c:v>5.234031185058595</c:v>
                </c:pt>
                <c:pt idx="458">
                  <c:v>5.2362274464856444</c:v>
                </c:pt>
                <c:pt idx="459">
                  <c:v>5.2383792882099849</c:v>
                </c:pt>
                <c:pt idx="460">
                  <c:v>5.2396883774368677</c:v>
                </c:pt>
                <c:pt idx="461">
                  <c:v>5.23979645065406</c:v>
                </c:pt>
                <c:pt idx="462">
                  <c:v>5.2409756486468311</c:v>
                </c:pt>
                <c:pt idx="463">
                  <c:v>5.2423019520946115</c:v>
                </c:pt>
                <c:pt idx="464">
                  <c:v>5.2437768979743042</c:v>
                </c:pt>
                <c:pt idx="465">
                  <c:v>5.2453151731389953</c:v>
                </c:pt>
                <c:pt idx="466">
                  <c:v>5.2482830490449457</c:v>
                </c:pt>
                <c:pt idx="467">
                  <c:v>5.2493914148708143</c:v>
                </c:pt>
                <c:pt idx="468">
                  <c:v>5.2527018555870741</c:v>
                </c:pt>
                <c:pt idx="469">
                  <c:v>5.2543136241512309</c:v>
                </c:pt>
                <c:pt idx="470">
                  <c:v>5.2544565422390521</c:v>
                </c:pt>
                <c:pt idx="471">
                  <c:v>5.2543606472222502</c:v>
                </c:pt>
                <c:pt idx="472">
                  <c:v>5.2547229226421743</c:v>
                </c:pt>
                <c:pt idx="473">
                  <c:v>5.2553570986150477</c:v>
                </c:pt>
                <c:pt idx="474">
                  <c:v>5.2567598715886827</c:v>
                </c:pt>
                <c:pt idx="475">
                  <c:v>5.2583719573640542</c:v>
                </c:pt>
                <c:pt idx="476">
                  <c:v>5.2583626741132452</c:v>
                </c:pt>
                <c:pt idx="477">
                  <c:v>5.2586341381304411</c:v>
                </c:pt>
                <c:pt idx="478">
                  <c:v>5.2584214608672717</c:v>
                </c:pt>
                <c:pt idx="479">
                  <c:v>5.2587183875720731</c:v>
                </c:pt>
                <c:pt idx="480">
                  <c:v>5.2599213057163157</c:v>
                </c:pt>
                <c:pt idx="481">
                  <c:v>5.2614446307404403</c:v>
                </c:pt>
                <c:pt idx="482">
                  <c:v>5.2627147768338345</c:v>
                </c:pt>
                <c:pt idx="483">
                  <c:v>5.2642198994262452</c:v>
                </c:pt>
                <c:pt idx="484">
                  <c:v>5.2656344486867264</c:v>
                </c:pt>
                <c:pt idx="485">
                  <c:v>5.266540451346347</c:v>
                </c:pt>
                <c:pt idx="486">
                  <c:v>5.2673768674536552</c:v>
                </c:pt>
                <c:pt idx="487">
                  <c:v>5.2686271817102872</c:v>
                </c:pt>
                <c:pt idx="488">
                  <c:v>5.2694268831790838</c:v>
                </c:pt>
                <c:pt idx="489">
                  <c:v>5.2703116526721461</c:v>
                </c:pt>
                <c:pt idx="490">
                  <c:v>5.2715678552911998</c:v>
                </c:pt>
                <c:pt idx="491">
                  <c:v>5.2720709016165861</c:v>
                </c:pt>
                <c:pt idx="492">
                  <c:v>5.2742802409202527</c:v>
                </c:pt>
                <c:pt idx="493">
                  <c:v>5.2759975746656975</c:v>
                </c:pt>
                <c:pt idx="494">
                  <c:v>5.2770775811529917</c:v>
                </c:pt>
                <c:pt idx="495">
                  <c:v>5.2791658827748904</c:v>
                </c:pt>
                <c:pt idx="496">
                  <c:v>5.2794845698092248</c:v>
                </c:pt>
                <c:pt idx="497">
                  <c:v>5.2787794778561929</c:v>
                </c:pt>
                <c:pt idx="498">
                  <c:v>5.2792512872623076</c:v>
                </c:pt>
                <c:pt idx="499">
                  <c:v>5.2790348664394946</c:v>
                </c:pt>
                <c:pt idx="500">
                  <c:v>5.2800891014168245</c:v>
                </c:pt>
                <c:pt idx="501">
                  <c:v>5.2812657431704304</c:v>
                </c:pt>
                <c:pt idx="502">
                  <c:v>5.2800955835299703</c:v>
                </c:pt>
                <c:pt idx="503">
                  <c:v>5.2801529112755423</c:v>
                </c:pt>
                <c:pt idx="504">
                  <c:v>5.2812354240738246</c:v>
                </c:pt>
                <c:pt idx="505">
                  <c:v>5.2824238326067645</c:v>
                </c:pt>
                <c:pt idx="506">
                  <c:v>5.284950037367893</c:v>
                </c:pt>
                <c:pt idx="507">
                  <c:v>5.2864759571533932</c:v>
                </c:pt>
                <c:pt idx="508">
                  <c:v>5.2873599724418421</c:v>
                </c:pt>
                <c:pt idx="509">
                  <c:v>5.2895215075362954</c:v>
                </c:pt>
                <c:pt idx="510">
                  <c:v>5.2909422801688075</c:v>
                </c:pt>
                <c:pt idx="511">
                  <c:v>5.2923790175016041</c:v>
                </c:pt>
                <c:pt idx="512">
                  <c:v>5.2945961924489522</c:v>
                </c:pt>
                <c:pt idx="513">
                  <c:v>5.2968769495365136</c:v>
                </c:pt>
                <c:pt idx="514">
                  <c:v>5.2979085208652643</c:v>
                </c:pt>
                <c:pt idx="515">
                  <c:v>5.300236329820339</c:v>
                </c:pt>
                <c:pt idx="516">
                  <c:v>5.3013875290155159</c:v>
                </c:pt>
                <c:pt idx="517">
                  <c:v>5.30143497525337</c:v>
                </c:pt>
                <c:pt idx="518">
                  <c:v>5.3031028945229943</c:v>
                </c:pt>
                <c:pt idx="519">
                  <c:v>5.303814406752223</c:v>
                </c:pt>
                <c:pt idx="520">
                  <c:v>5.3057860333183529</c:v>
                </c:pt>
                <c:pt idx="521">
                  <c:v>5.3078460661944016</c:v>
                </c:pt>
                <c:pt idx="522">
                  <c:v>5.3081535786402938</c:v>
                </c:pt>
                <c:pt idx="523">
                  <c:v>5.3085369939373335</c:v>
                </c:pt>
                <c:pt idx="524">
                  <c:v>5.3097395993745637</c:v>
                </c:pt>
                <c:pt idx="525">
                  <c:v>5.3104775232302419</c:v>
                </c:pt>
                <c:pt idx="526">
                  <c:v>5.3088666750497859</c:v>
                </c:pt>
                <c:pt idx="527">
                  <c:v>5.3092977578043463</c:v>
                </c:pt>
                <c:pt idx="528">
                  <c:v>5.3103092171993991</c:v>
                </c:pt>
                <c:pt idx="529">
                  <c:v>5.3110157255852721</c:v>
                </c:pt>
                <c:pt idx="530">
                  <c:v>5.3127404356175338</c:v>
                </c:pt>
                <c:pt idx="531">
                  <c:v>5.3124346208490492</c:v>
                </c:pt>
                <c:pt idx="532">
                  <c:v>5.3128057467068155</c:v>
                </c:pt>
                <c:pt idx="533">
                  <c:v>5.3139074423426305</c:v>
                </c:pt>
                <c:pt idx="534">
                  <c:v>5.3179746369962926</c:v>
                </c:pt>
                <c:pt idx="535">
                  <c:v>5.3213120434638643</c:v>
                </c:pt>
                <c:pt idx="536">
                  <c:v>5.3233378495439583</c:v>
                </c:pt>
                <c:pt idx="537">
                  <c:v>5.3232121416631726</c:v>
                </c:pt>
                <c:pt idx="538">
                  <c:v>5.3245687844340717</c:v>
                </c:pt>
                <c:pt idx="539">
                  <c:v>5.3247401342488354</c:v>
                </c:pt>
                <c:pt idx="540">
                  <c:v>5.3241056289973816</c:v>
                </c:pt>
                <c:pt idx="541">
                  <c:v>5.3243162914578805</c:v>
                </c:pt>
                <c:pt idx="542">
                  <c:v>5.3240016422106704</c:v>
                </c:pt>
                <c:pt idx="543">
                  <c:v>5.3241329487689422</c:v>
                </c:pt>
                <c:pt idx="544">
                  <c:v>5.3247616385169367</c:v>
                </c:pt>
                <c:pt idx="545">
                  <c:v>5.3247662407916234</c:v>
                </c:pt>
                <c:pt idx="546">
                  <c:v>5.3251895123018933</c:v>
                </c:pt>
                <c:pt idx="547">
                  <c:v>5.3256490788628099</c:v>
                </c:pt>
                <c:pt idx="548">
                  <c:v>5.3255648007615344</c:v>
                </c:pt>
                <c:pt idx="549">
                  <c:v>5.3250517971980811</c:v>
                </c:pt>
                <c:pt idx="550">
                  <c:v>5.3253865828110323</c:v>
                </c:pt>
                <c:pt idx="551">
                  <c:v>5.3249786864517326</c:v>
                </c:pt>
                <c:pt idx="552">
                  <c:v>5.3244823951561857</c:v>
                </c:pt>
                <c:pt idx="553">
                  <c:v>5.3229140109289146</c:v>
                </c:pt>
                <c:pt idx="554">
                  <c:v>5.3211233210937312</c:v>
                </c:pt>
                <c:pt idx="555">
                  <c:v>5.3203093423213685</c:v>
                </c:pt>
                <c:pt idx="556">
                  <c:v>5.3206490789886818</c:v>
                </c:pt>
                <c:pt idx="557">
                  <c:v>5.3221260908840184</c:v>
                </c:pt>
                <c:pt idx="558">
                  <c:v>5.323354053621812</c:v>
                </c:pt>
                <c:pt idx="559">
                  <c:v>5.324285799880637</c:v>
                </c:pt>
                <c:pt idx="560">
                  <c:v>5.3250066968849277</c:v>
                </c:pt>
                <c:pt idx="561">
                  <c:v>5.3253123432205527</c:v>
                </c:pt>
                <c:pt idx="562">
                  <c:v>5.325942876448897</c:v>
                </c:pt>
                <c:pt idx="563">
                  <c:v>5.327732219764159</c:v>
                </c:pt>
                <c:pt idx="564">
                  <c:v>5.3287936242888927</c:v>
                </c:pt>
                <c:pt idx="565">
                  <c:v>5.3310231908135117</c:v>
                </c:pt>
                <c:pt idx="566">
                  <c:v>5.3334645616039964</c:v>
                </c:pt>
                <c:pt idx="567">
                  <c:v>5.3355381708643002</c:v>
                </c:pt>
                <c:pt idx="568">
                  <c:v>5.3373948561988636</c:v>
                </c:pt>
                <c:pt idx="569">
                  <c:v>5.3395516138300785</c:v>
                </c:pt>
                <c:pt idx="570">
                  <c:v>5.3410363922635256</c:v>
                </c:pt>
                <c:pt idx="571">
                  <c:v>5.3415551243940742</c:v>
                </c:pt>
                <c:pt idx="572">
                  <c:v>5.3426332834063608</c:v>
                </c:pt>
                <c:pt idx="573">
                  <c:v>5.3442722537293479</c:v>
                </c:pt>
                <c:pt idx="574">
                  <c:v>5.3455895977286909</c:v>
                </c:pt>
                <c:pt idx="575">
                  <c:v>5.3469102553637073</c:v>
                </c:pt>
                <c:pt idx="576">
                  <c:v>5.3472402976175983</c:v>
                </c:pt>
                <c:pt idx="577">
                  <c:v>5.34830843090137</c:v>
                </c:pt>
                <c:pt idx="578">
                  <c:v>5.349932372348345</c:v>
                </c:pt>
                <c:pt idx="579">
                  <c:v>5.351829794218891</c:v>
                </c:pt>
                <c:pt idx="580">
                  <c:v>5.3532124669429315</c:v>
                </c:pt>
                <c:pt idx="581">
                  <c:v>5.3552836055475295</c:v>
                </c:pt>
                <c:pt idx="582">
                  <c:v>5.3572807997841876</c:v>
                </c:pt>
                <c:pt idx="583">
                  <c:v>5.3590458088557833</c:v>
                </c:pt>
                <c:pt idx="584">
                  <c:v>5.3608914869916928</c:v>
                </c:pt>
                <c:pt idx="585">
                  <c:v>5.3623789334916871</c:v>
                </c:pt>
                <c:pt idx="586">
                  <c:v>5.3642505685711681</c:v>
                </c:pt>
                <c:pt idx="587">
                  <c:v>5.365628329640086</c:v>
                </c:pt>
                <c:pt idx="588">
                  <c:v>5.3657627302829063</c:v>
                </c:pt>
                <c:pt idx="589">
                  <c:v>5.3667061859478808</c:v>
                </c:pt>
                <c:pt idx="590">
                  <c:v>5.3668776406563632</c:v>
                </c:pt>
                <c:pt idx="591">
                  <c:v>5.3677386042720592</c:v>
                </c:pt>
                <c:pt idx="592">
                  <c:v>5.3682352702420149</c:v>
                </c:pt>
                <c:pt idx="593">
                  <c:v>5.3686587557946979</c:v>
                </c:pt>
                <c:pt idx="594">
                  <c:v>5.3684733608432937</c:v>
                </c:pt>
                <c:pt idx="595">
                  <c:v>5.3683484134771859</c:v>
                </c:pt>
                <c:pt idx="596">
                  <c:v>5.3677354756667874</c:v>
                </c:pt>
                <c:pt idx="597">
                  <c:v>5.3669680373854201</c:v>
                </c:pt>
                <c:pt idx="598">
                  <c:v>5.3674558834494457</c:v>
                </c:pt>
                <c:pt idx="599">
                  <c:v>5.3674963206998321</c:v>
                </c:pt>
                <c:pt idx="600">
                  <c:v>5.3675725189379691</c:v>
                </c:pt>
                <c:pt idx="601">
                  <c:v>5.3686597754059084</c:v>
                </c:pt>
                <c:pt idx="602">
                  <c:v>5.3695957566098746</c:v>
                </c:pt>
                <c:pt idx="603">
                  <c:v>5.3696317831172458</c:v>
                </c:pt>
                <c:pt idx="604">
                  <c:v>5.3703015113251942</c:v>
                </c:pt>
                <c:pt idx="605">
                  <c:v>5.3705569006654486</c:v>
                </c:pt>
                <c:pt idx="606">
                  <c:v>5.371000086360751</c:v>
                </c:pt>
                <c:pt idx="607">
                  <c:v>5.3721090235784859</c:v>
                </c:pt>
                <c:pt idx="608">
                  <c:v>5.3732815979763053</c:v>
                </c:pt>
                <c:pt idx="609">
                  <c:v>5.3740526448992254</c:v>
                </c:pt>
                <c:pt idx="610">
                  <c:v>5.3751020596400032</c:v>
                </c:pt>
                <c:pt idx="611">
                  <c:v>5.3761199186289588</c:v>
                </c:pt>
                <c:pt idx="612">
                  <c:v>5.3780726761896283</c:v>
                </c:pt>
                <c:pt idx="613">
                  <c:v>5.3797165385254138</c:v>
                </c:pt>
                <c:pt idx="614">
                  <c:v>5.37974862742794</c:v>
                </c:pt>
                <c:pt idx="615">
                  <c:v>5.3813508332156239</c:v>
                </c:pt>
                <c:pt idx="616">
                  <c:v>5.3814139783348223</c:v>
                </c:pt>
                <c:pt idx="617">
                  <c:v>5.3821701538955296</c:v>
                </c:pt>
                <c:pt idx="618">
                  <c:v>5.3827224794273052</c:v>
                </c:pt>
                <c:pt idx="619">
                  <c:v>5.3844801896690937</c:v>
                </c:pt>
                <c:pt idx="620">
                  <c:v>5.3844486475782594</c:v>
                </c:pt>
                <c:pt idx="621">
                  <c:v>5.3839605421389605</c:v>
                </c:pt>
                <c:pt idx="622">
                  <c:v>5.3845075084915175</c:v>
                </c:pt>
                <c:pt idx="623">
                  <c:v>5.3829718923698051</c:v>
                </c:pt>
                <c:pt idx="624">
                  <c:v>5.3808348492706415</c:v>
                </c:pt>
                <c:pt idx="625">
                  <c:v>5.3789709100111933</c:v>
                </c:pt>
                <c:pt idx="626">
                  <c:v>5.3788698815105382</c:v>
                </c:pt>
                <c:pt idx="627">
                  <c:v>5.3810795982377373</c:v>
                </c:pt>
                <c:pt idx="628">
                  <c:v>5.3837748798235729</c:v>
                </c:pt>
                <c:pt idx="629">
                  <c:v>5.383986767838544</c:v>
                </c:pt>
                <c:pt idx="630">
                  <c:v>5.3845050090239504</c:v>
                </c:pt>
                <c:pt idx="631">
                  <c:v>5.3869936217182959</c:v>
                </c:pt>
                <c:pt idx="632">
                  <c:v>5.3895365004216353</c:v>
                </c:pt>
                <c:pt idx="633">
                  <c:v>5.3946117974559371</c:v>
                </c:pt>
                <c:pt idx="634">
                  <c:v>5.4011804865923843</c:v>
                </c:pt>
                <c:pt idx="635">
                  <c:v>5.4077765031935527</c:v>
                </c:pt>
                <c:pt idx="636">
                  <c:v>5.4132439243851813</c:v>
                </c:pt>
                <c:pt idx="637">
                  <c:v>5.4169946199384702</c:v>
                </c:pt>
                <c:pt idx="638">
                  <c:v>5.4204404078203554</c:v>
                </c:pt>
                <c:pt idx="639">
                  <c:v>5.4238009806403982</c:v>
                </c:pt>
                <c:pt idx="640">
                  <c:v>5.425663625700814</c:v>
                </c:pt>
                <c:pt idx="641">
                  <c:v>5.4279083430831365</c:v>
                </c:pt>
                <c:pt idx="642">
                  <c:v>5.4296894816031935</c:v>
                </c:pt>
                <c:pt idx="643">
                  <c:v>5.4301159235628305</c:v>
                </c:pt>
                <c:pt idx="644">
                  <c:v>5.4310272174792891</c:v>
                </c:pt>
                <c:pt idx="645">
                  <c:v>5.4317370678947787</c:v>
                </c:pt>
                <c:pt idx="646">
                  <c:v>5.4317548109949714</c:v>
                </c:pt>
                <c:pt idx="647">
                  <c:v>5.4318470916267074</c:v>
                </c:pt>
                <c:pt idx="648">
                  <c:v>5.4312127591003438</c:v>
                </c:pt>
                <c:pt idx="649">
                  <c:v>5.4306620434745838</c:v>
                </c:pt>
                <c:pt idx="650">
                  <c:v>5.4299148595533522</c:v>
                </c:pt>
                <c:pt idx="651">
                  <c:v>5.4285826962910475</c:v>
                </c:pt>
                <c:pt idx="652">
                  <c:v>5.4267028598806695</c:v>
                </c:pt>
                <c:pt idx="653">
                  <c:v>5.4257487335009182</c:v>
                </c:pt>
                <c:pt idx="654">
                  <c:v>5.4250880125226137</c:v>
                </c:pt>
                <c:pt idx="655">
                  <c:v>5.4255603259420928</c:v>
                </c:pt>
                <c:pt idx="656">
                  <c:v>5.4274654136358054</c:v>
                </c:pt>
                <c:pt idx="657">
                  <c:v>5.4296173168358237</c:v>
                </c:pt>
                <c:pt idx="658">
                  <c:v>5.4315719365133317</c:v>
                </c:pt>
                <c:pt idx="659">
                  <c:v>5.4316106638606669</c:v>
                </c:pt>
                <c:pt idx="660">
                  <c:v>5.4317273809401092</c:v>
                </c:pt>
                <c:pt idx="661">
                  <c:v>5.4320894903830217</c:v>
                </c:pt>
                <c:pt idx="662">
                  <c:v>5.4328543697520191</c:v>
                </c:pt>
                <c:pt idx="663">
                  <c:v>5.4334097321789274</c:v>
                </c:pt>
                <c:pt idx="664">
                  <c:v>5.4344561450201878</c:v>
                </c:pt>
                <c:pt idx="665">
                  <c:v>5.4356754327959438</c:v>
                </c:pt>
                <c:pt idx="666">
                  <c:v>5.4367933951470553</c:v>
                </c:pt>
                <c:pt idx="667">
                  <c:v>5.4379720663597189</c:v>
                </c:pt>
                <c:pt idx="668">
                  <c:v>5.4393769646674599</c:v>
                </c:pt>
                <c:pt idx="669">
                  <c:v>5.4400073209835718</c:v>
                </c:pt>
                <c:pt idx="670">
                  <c:v>5.4409960630980541</c:v>
                </c:pt>
                <c:pt idx="671">
                  <c:v>5.4416921821225204</c:v>
                </c:pt>
                <c:pt idx="672">
                  <c:v>5.4433402100149815</c:v>
                </c:pt>
                <c:pt idx="673">
                  <c:v>5.4444036515253922</c:v>
                </c:pt>
                <c:pt idx="674">
                  <c:v>5.4456080663818822</c:v>
                </c:pt>
                <c:pt idx="675">
                  <c:v>5.4457135756009594</c:v>
                </c:pt>
                <c:pt idx="676">
                  <c:v>5.446295189596615</c:v>
                </c:pt>
                <c:pt idx="677">
                  <c:v>5.447042697382261</c:v>
                </c:pt>
                <c:pt idx="678">
                  <c:v>5.4483458731579075</c:v>
                </c:pt>
                <c:pt idx="679">
                  <c:v>5.4497512811311912</c:v>
                </c:pt>
                <c:pt idx="680">
                  <c:v>5.4515198562127161</c:v>
                </c:pt>
                <c:pt idx="681">
                  <c:v>5.4538328655198498</c:v>
                </c:pt>
                <c:pt idx="682">
                  <c:v>5.4546292177873497</c:v>
                </c:pt>
                <c:pt idx="683">
                  <c:v>5.4553809327147258</c:v>
                </c:pt>
                <c:pt idx="684">
                  <c:v>5.4571136362963522</c:v>
                </c:pt>
                <c:pt idx="685">
                  <c:v>5.4578546398202539</c:v>
                </c:pt>
                <c:pt idx="686">
                  <c:v>5.4591499893989024</c:v>
                </c:pt>
                <c:pt idx="687">
                  <c:v>5.4598535532237209</c:v>
                </c:pt>
                <c:pt idx="688">
                  <c:v>5.4609789210933171</c:v>
                </c:pt>
                <c:pt idx="689">
                  <c:v>5.4609457217430899</c:v>
                </c:pt>
                <c:pt idx="690">
                  <c:v>5.4617520250074811</c:v>
                </c:pt>
                <c:pt idx="691">
                  <c:v>5.4613145079656045</c:v>
                </c:pt>
                <c:pt idx="692">
                  <c:v>5.4595621193915109</c:v>
                </c:pt>
                <c:pt idx="693">
                  <c:v>5.4581168254818158</c:v>
                </c:pt>
                <c:pt idx="694">
                  <c:v>5.4570330668407578</c:v>
                </c:pt>
                <c:pt idx="695">
                  <c:v>5.457868567245403</c:v>
                </c:pt>
                <c:pt idx="696">
                  <c:v>5.458847561308553</c:v>
                </c:pt>
                <c:pt idx="697">
                  <c:v>5.4591573187576552</c:v>
                </c:pt>
                <c:pt idx="698">
                  <c:v>5.4583862529276539</c:v>
                </c:pt>
                <c:pt idx="699">
                  <c:v>5.4586323311686753</c:v>
                </c:pt>
                <c:pt idx="700">
                  <c:v>5.4584557761171579</c:v>
                </c:pt>
                <c:pt idx="701">
                  <c:v>5.4578542080205059</c:v>
                </c:pt>
                <c:pt idx="702">
                  <c:v>5.4584655108634381</c:v>
                </c:pt>
                <c:pt idx="703">
                  <c:v>5.4589182240116232</c:v>
                </c:pt>
                <c:pt idx="704">
                  <c:v>5.4592230775303845</c:v>
                </c:pt>
                <c:pt idx="705">
                  <c:v>5.461452054610203</c:v>
                </c:pt>
                <c:pt idx="706">
                  <c:v>5.4637315313239148</c:v>
                </c:pt>
                <c:pt idx="707">
                  <c:v>5.4656655150562763</c:v>
                </c:pt>
                <c:pt idx="708">
                  <c:v>5.4670682339295444</c:v>
                </c:pt>
                <c:pt idx="709">
                  <c:v>5.4689249027827742</c:v>
                </c:pt>
                <c:pt idx="710">
                  <c:v>5.4709477498544912</c:v>
                </c:pt>
                <c:pt idx="711">
                  <c:v>5.4719856904702562</c:v>
                </c:pt>
                <c:pt idx="712">
                  <c:v>5.4734144693639459</c:v>
                </c:pt>
                <c:pt idx="713">
                  <c:v>5.4747754445375056</c:v>
                </c:pt>
                <c:pt idx="714">
                  <c:v>5.4765282436309795</c:v>
                </c:pt>
                <c:pt idx="715">
                  <c:v>5.4776403760693411</c:v>
                </c:pt>
                <c:pt idx="716">
                  <c:v>5.4793272524619736</c:v>
                </c:pt>
                <c:pt idx="717">
                  <c:v>5.4812659114711595</c:v>
                </c:pt>
                <c:pt idx="718">
                  <c:v>5.4829005863736171</c:v>
                </c:pt>
                <c:pt idx="719">
                  <c:v>5.4837796815170421</c:v>
                </c:pt>
                <c:pt idx="720">
                  <c:v>5.4843175293938158</c:v>
                </c:pt>
                <c:pt idx="721">
                  <c:v>5.4845510451196553</c:v>
                </c:pt>
                <c:pt idx="722">
                  <c:v>5.4835019638953844</c:v>
                </c:pt>
                <c:pt idx="723">
                  <c:v>5.4817360688827428</c:v>
                </c:pt>
                <c:pt idx="724">
                  <c:v>5.4799906026149232</c:v>
                </c:pt>
                <c:pt idx="725">
                  <c:v>5.4797670234309441</c:v>
                </c:pt>
                <c:pt idx="726">
                  <c:v>5.4825402441676454</c:v>
                </c:pt>
                <c:pt idx="727">
                  <c:v>5.483997031441775</c:v>
                </c:pt>
                <c:pt idx="728">
                  <c:v>5.4853068754198162</c:v>
                </c:pt>
                <c:pt idx="729">
                  <c:v>5.4858195131598571</c:v>
                </c:pt>
                <c:pt idx="730">
                  <c:v>5.4857687962111088</c:v>
                </c:pt>
                <c:pt idx="731">
                  <c:v>5.4853502950316226</c:v>
                </c:pt>
                <c:pt idx="732">
                  <c:v>5.4911500396017452</c:v>
                </c:pt>
                <c:pt idx="733">
                  <c:v>5.4986167181950982</c:v>
                </c:pt>
                <c:pt idx="734">
                  <c:v>5.5065515787271542</c:v>
                </c:pt>
                <c:pt idx="735">
                  <c:v>5.5105177918650279</c:v>
                </c:pt>
                <c:pt idx="736">
                  <c:v>5.5123798847777286</c:v>
                </c:pt>
                <c:pt idx="737">
                  <c:v>5.5175587047786161</c:v>
                </c:pt>
                <c:pt idx="738">
                  <c:v>5.520614542751896</c:v>
                </c:pt>
                <c:pt idx="739">
                  <c:v>5.5229245202430564</c:v>
                </c:pt>
                <c:pt idx="740">
                  <c:v>5.5266834628682746</c:v>
                </c:pt>
                <c:pt idx="741">
                  <c:v>5.5284860711272126</c:v>
                </c:pt>
                <c:pt idx="742">
                  <c:v>5.5313494933483218</c:v>
                </c:pt>
                <c:pt idx="743">
                  <c:v>5.5315047821362491</c:v>
                </c:pt>
                <c:pt idx="744">
                  <c:v>5.5340644029391193</c:v>
                </c:pt>
                <c:pt idx="745">
                  <c:v>5.5355733776136695</c:v>
                </c:pt>
                <c:pt idx="746">
                  <c:v>5.5366852860991598</c:v>
                </c:pt>
                <c:pt idx="747">
                  <c:v>5.5373928730197877</c:v>
                </c:pt>
                <c:pt idx="748">
                  <c:v>5.5373403638955985</c:v>
                </c:pt>
                <c:pt idx="749">
                  <c:v>5.5356500122571548</c:v>
                </c:pt>
                <c:pt idx="750">
                  <c:v>5.5336649738047994</c:v>
                </c:pt>
                <c:pt idx="751">
                  <c:v>5.5304871705620506</c:v>
                </c:pt>
                <c:pt idx="752">
                  <c:v>5.5268498803067203</c:v>
                </c:pt>
                <c:pt idx="753">
                  <c:v>5.5267666649940024</c:v>
                </c:pt>
                <c:pt idx="754">
                  <c:v>5.527404421718547</c:v>
                </c:pt>
                <c:pt idx="755">
                  <c:v>5.5300862451983894</c:v>
                </c:pt>
                <c:pt idx="756">
                  <c:v>5.5324443332192503</c:v>
                </c:pt>
                <c:pt idx="757">
                  <c:v>5.5331259817834804</c:v>
                </c:pt>
                <c:pt idx="758">
                  <c:v>5.5353299069379611</c:v>
                </c:pt>
                <c:pt idx="759">
                  <c:v>5.5380705240849855</c:v>
                </c:pt>
                <c:pt idx="760">
                  <c:v>5.5403773128089426</c:v>
                </c:pt>
                <c:pt idx="761">
                  <c:v>5.5418867092616564</c:v>
                </c:pt>
                <c:pt idx="762">
                  <c:v>5.5433812058423984</c:v>
                </c:pt>
                <c:pt idx="763">
                  <c:v>5.5451153494751848</c:v>
                </c:pt>
                <c:pt idx="764">
                  <c:v>5.5469973790640026</c:v>
                </c:pt>
                <c:pt idx="765">
                  <c:v>5.548426880564775</c:v>
                </c:pt>
                <c:pt idx="766">
                  <c:v>5.5504221197489194</c:v>
                </c:pt>
                <c:pt idx="767">
                  <c:v>5.552429569419993</c:v>
                </c:pt>
                <c:pt idx="768">
                  <c:v>5.5538366439276503</c:v>
                </c:pt>
                <c:pt idx="769">
                  <c:v>5.555455935841298</c:v>
                </c:pt>
                <c:pt idx="770">
                  <c:v>5.5571765291125885</c:v>
                </c:pt>
                <c:pt idx="771">
                  <c:v>5.5600809098125303</c:v>
                </c:pt>
                <c:pt idx="772">
                  <c:v>5.5631197664861878</c:v>
                </c:pt>
                <c:pt idx="773">
                  <c:v>5.5660805856499449</c:v>
                </c:pt>
                <c:pt idx="774">
                  <c:v>5.5690592278040851</c:v>
                </c:pt>
                <c:pt idx="775">
                  <c:v>5.5702186731753622</c:v>
                </c:pt>
                <c:pt idx="776">
                  <c:v>5.5704508087592801</c:v>
                </c:pt>
                <c:pt idx="777">
                  <c:v>5.5714713632881887</c:v>
                </c:pt>
                <c:pt idx="778">
                  <c:v>5.5733362785091325</c:v>
                </c:pt>
                <c:pt idx="779">
                  <c:v>5.5764599582835253</c:v>
                </c:pt>
                <c:pt idx="780">
                  <c:v>5.5797862844458335</c:v>
                </c:pt>
                <c:pt idx="781">
                  <c:v>5.5815815401643709</c:v>
                </c:pt>
                <c:pt idx="782">
                  <c:v>5.5842819022034194</c:v>
                </c:pt>
                <c:pt idx="783">
                  <c:v>5.5861550533293167</c:v>
                </c:pt>
                <c:pt idx="784">
                  <c:v>5.5885587702585697</c:v>
                </c:pt>
                <c:pt idx="785">
                  <c:v>5.590943134454978</c:v>
                </c:pt>
                <c:pt idx="786">
                  <c:v>5.5926760825818498</c:v>
                </c:pt>
                <c:pt idx="787">
                  <c:v>5.5953565880133196</c:v>
                </c:pt>
                <c:pt idx="788">
                  <c:v>5.5989494747896975</c:v>
                </c:pt>
                <c:pt idx="789">
                  <c:v>5.6012649819740048</c:v>
                </c:pt>
                <c:pt idx="790">
                  <c:v>5.6022162657280807</c:v>
                </c:pt>
                <c:pt idx="791">
                  <c:v>5.6005450388632161</c:v>
                </c:pt>
                <c:pt idx="792">
                  <c:v>5.5982709805535791</c:v>
                </c:pt>
                <c:pt idx="793">
                  <c:v>5.5964640587922174</c:v>
                </c:pt>
                <c:pt idx="794">
                  <c:v>5.5981651982418059</c:v>
                </c:pt>
                <c:pt idx="795">
                  <c:v>5.6015165227580761</c:v>
                </c:pt>
                <c:pt idx="796">
                  <c:v>5.6051396729286092</c:v>
                </c:pt>
                <c:pt idx="797">
                  <c:v>5.6096005455589548</c:v>
                </c:pt>
                <c:pt idx="798">
                  <c:v>5.6130124813633033</c:v>
                </c:pt>
                <c:pt idx="799">
                  <c:v>5.6162397273801759</c:v>
                </c:pt>
                <c:pt idx="800">
                  <c:v>5.619330837658743</c:v>
                </c:pt>
                <c:pt idx="801">
                  <c:v>5.6188011037662333</c:v>
                </c:pt>
                <c:pt idx="802">
                  <c:v>5.6179295138274448</c:v>
                </c:pt>
                <c:pt idx="803">
                  <c:v>5.6176821680279048</c:v>
                </c:pt>
                <c:pt idx="804">
                  <c:v>5.6178876023385449</c:v>
                </c:pt>
                <c:pt idx="805">
                  <c:v>5.617915699248587</c:v>
                </c:pt>
                <c:pt idx="806">
                  <c:v>5.6192320025643285</c:v>
                </c:pt>
                <c:pt idx="807">
                  <c:v>5.621724217646201</c:v>
                </c:pt>
                <c:pt idx="808">
                  <c:v>5.6243751542021938</c:v>
                </c:pt>
                <c:pt idx="809">
                  <c:v>5.6274297133266122</c:v>
                </c:pt>
                <c:pt idx="810">
                  <c:v>5.6301381247458471</c:v>
                </c:pt>
                <c:pt idx="811">
                  <c:v>5.6325434485305017</c:v>
                </c:pt>
                <c:pt idx="812">
                  <c:v>5.634772820244109</c:v>
                </c:pt>
                <c:pt idx="813">
                  <c:v>5.6367648936280093</c:v>
                </c:pt>
                <c:pt idx="814">
                  <c:v>5.6386386735586163</c:v>
                </c:pt>
                <c:pt idx="815">
                  <c:v>5.6407353529659225</c:v>
                </c:pt>
                <c:pt idx="816">
                  <c:v>5.6430944969475432</c:v>
                </c:pt>
                <c:pt idx="817">
                  <c:v>5.6456002281666278</c:v>
                </c:pt>
                <c:pt idx="818">
                  <c:v>5.6477226986077662</c:v>
                </c:pt>
                <c:pt idx="819">
                  <c:v>5.6484277742375939</c:v>
                </c:pt>
                <c:pt idx="820">
                  <c:v>5.6481862350348955</c:v>
                </c:pt>
                <c:pt idx="821">
                  <c:v>5.6480127759099785</c:v>
                </c:pt>
                <c:pt idx="822">
                  <c:v>5.6447769239419934</c:v>
                </c:pt>
                <c:pt idx="823">
                  <c:v>5.6434369450810271</c:v>
                </c:pt>
                <c:pt idx="824">
                  <c:v>5.6428939451027764</c:v>
                </c:pt>
                <c:pt idx="825">
                  <c:v>5.6429907856517003</c:v>
                </c:pt>
                <c:pt idx="826">
                  <c:v>5.6451041004314098</c:v>
                </c:pt>
                <c:pt idx="827">
                  <c:v>5.6494665189603799</c:v>
                </c:pt>
                <c:pt idx="828">
                  <c:v>5.6470735310936275</c:v>
                </c:pt>
                <c:pt idx="829">
                  <c:v>5.6452033198066651</c:v>
                </c:pt>
                <c:pt idx="830">
                  <c:v>5.6445310321700974</c:v>
                </c:pt>
                <c:pt idx="831">
                  <c:v>5.6465867024561147</c:v>
                </c:pt>
                <c:pt idx="832">
                  <c:v>5.6537214467923143</c:v>
                </c:pt>
                <c:pt idx="833">
                  <c:v>5.6591235148707355</c:v>
                </c:pt>
                <c:pt idx="834">
                  <c:v>5.6664725547379584</c:v>
                </c:pt>
                <c:pt idx="835">
                  <c:v>5.6768406589909475</c:v>
                </c:pt>
                <c:pt idx="836">
                  <c:v>5.6852472855484821</c:v>
                </c:pt>
                <c:pt idx="837">
                  <c:v>5.6942620681878147</c:v>
                </c:pt>
                <c:pt idx="838">
                  <c:v>5.7037938130029886</c:v>
                </c:pt>
                <c:pt idx="839">
                  <c:v>5.706854155667819</c:v>
                </c:pt>
                <c:pt idx="840">
                  <c:v>5.7110721335855983</c:v>
                </c:pt>
                <c:pt idx="841">
                  <c:v>5.7141821220236402</c:v>
                </c:pt>
                <c:pt idx="842">
                  <c:v>5.7164128737922786</c:v>
                </c:pt>
                <c:pt idx="843">
                  <c:v>5.7179312236797371</c:v>
                </c:pt>
                <c:pt idx="844">
                  <c:v>5.719267159845324</c:v>
                </c:pt>
                <c:pt idx="845">
                  <c:v>5.7208812466220946</c:v>
                </c:pt>
                <c:pt idx="846">
                  <c:v>5.7226667581244106</c:v>
                </c:pt>
                <c:pt idx="847">
                  <c:v>5.7247050104739765</c:v>
                </c:pt>
                <c:pt idx="848">
                  <c:v>5.725606274380735</c:v>
                </c:pt>
                <c:pt idx="849">
                  <c:v>5.7233135979858742</c:v>
                </c:pt>
                <c:pt idx="850">
                  <c:v>5.7197787326333573</c:v>
                </c:pt>
                <c:pt idx="851">
                  <c:v>5.7156534812219943</c:v>
                </c:pt>
                <c:pt idx="852">
                  <c:v>5.7112453242048273</c:v>
                </c:pt>
                <c:pt idx="853">
                  <c:v>5.7087922417769796</c:v>
                </c:pt>
                <c:pt idx="854">
                  <c:v>5.7086370636436641</c:v>
                </c:pt>
                <c:pt idx="855">
                  <c:v>5.7088677120685469</c:v>
                </c:pt>
                <c:pt idx="856">
                  <c:v>5.7097925321256424</c:v>
                </c:pt>
                <c:pt idx="857">
                  <c:v>5.7112459363976891</c:v>
                </c:pt>
                <c:pt idx="858">
                  <c:v>5.7129539256436415</c:v>
                </c:pt>
                <c:pt idx="859">
                  <c:v>5.715182016597443</c:v>
                </c:pt>
                <c:pt idx="860">
                  <c:v>5.7147811114134042</c:v>
                </c:pt>
                <c:pt idx="861">
                  <c:v>5.7171009491016171</c:v>
                </c:pt>
                <c:pt idx="862">
                  <c:v>5.7174538046822931</c:v>
                </c:pt>
                <c:pt idx="863">
                  <c:v>5.7176128595418634</c:v>
                </c:pt>
                <c:pt idx="864">
                  <c:v>5.718009395135037</c:v>
                </c:pt>
                <c:pt idx="865">
                  <c:v>5.7185619394360181</c:v>
                </c:pt>
                <c:pt idx="866">
                  <c:v>5.7189861364586667</c:v>
                </c:pt>
                <c:pt idx="867">
                  <c:v>5.7191794076059717</c:v>
                </c:pt>
                <c:pt idx="868">
                  <c:v>5.7192265375775193</c:v>
                </c:pt>
                <c:pt idx="869">
                  <c:v>5.7195339272382268</c:v>
                </c:pt>
                <c:pt idx="870">
                  <c:v>5.7198904206110157</c:v>
                </c:pt>
                <c:pt idx="871">
                  <c:v>5.7220708894635735</c:v>
                </c:pt>
                <c:pt idx="872">
                  <c:v>5.7253253701733486</c:v>
                </c:pt>
                <c:pt idx="873">
                  <c:v>5.727472743788308</c:v>
                </c:pt>
                <c:pt idx="874">
                  <c:v>5.7295452621469209</c:v>
                </c:pt>
                <c:pt idx="875">
                  <c:v>5.7315796201591276</c:v>
                </c:pt>
                <c:pt idx="876">
                  <c:v>5.7329753336449221</c:v>
                </c:pt>
                <c:pt idx="877">
                  <c:v>5.7360917403293712</c:v>
                </c:pt>
                <c:pt idx="878">
                  <c:v>5.7379255986992446</c:v>
                </c:pt>
                <c:pt idx="879">
                  <c:v>5.7410193193131063</c:v>
                </c:pt>
                <c:pt idx="880">
                  <c:v>5.7430164363593086</c:v>
                </c:pt>
                <c:pt idx="881">
                  <c:v>5.7459776166912127</c:v>
                </c:pt>
                <c:pt idx="882">
                  <c:v>5.750278505484971</c:v>
                </c:pt>
                <c:pt idx="883">
                  <c:v>5.7519512631308958</c:v>
                </c:pt>
                <c:pt idx="884">
                  <c:v>5.7555991341127202</c:v>
                </c:pt>
                <c:pt idx="885">
                  <c:v>5.7593052172490848</c:v>
                </c:pt>
                <c:pt idx="886">
                  <c:v>5.7637796021743526</c:v>
                </c:pt>
                <c:pt idx="887">
                  <c:v>5.7686395895413414</c:v>
                </c:pt>
                <c:pt idx="888">
                  <c:v>5.7741180758996258</c:v>
                </c:pt>
                <c:pt idx="889">
                  <c:v>5.7783458395668985</c:v>
                </c:pt>
                <c:pt idx="890">
                  <c:v>5.77966912113859</c:v>
                </c:pt>
                <c:pt idx="891">
                  <c:v>5.7781558493388419</c:v>
                </c:pt>
                <c:pt idx="892">
                  <c:v>5.7766051893968919</c:v>
                </c:pt>
                <c:pt idx="893">
                  <c:v>5.7726864912164677</c:v>
                </c:pt>
                <c:pt idx="894">
                  <c:v>5.7696665483665726</c:v>
                </c:pt>
                <c:pt idx="895">
                  <c:v>5.7669533694633186</c:v>
                </c:pt>
                <c:pt idx="896">
                  <c:v>5.7673104088890632</c:v>
                </c:pt>
                <c:pt idx="897">
                  <c:v>5.7721036393406306</c:v>
                </c:pt>
                <c:pt idx="898">
                  <c:v>5.7772562298355288</c:v>
                </c:pt>
                <c:pt idx="899">
                  <c:v>5.782244990915733</c:v>
                </c:pt>
                <c:pt idx="900">
                  <c:v>5.787517908321365</c:v>
                </c:pt>
                <c:pt idx="901">
                  <c:v>5.793298761848221</c:v>
                </c:pt>
                <c:pt idx="902">
                  <c:v>5.7963574951728676</c:v>
                </c:pt>
                <c:pt idx="903">
                  <c:v>5.7967754954063091</c:v>
                </c:pt>
                <c:pt idx="904">
                  <c:v>5.7965429897840934</c:v>
                </c:pt>
                <c:pt idx="905">
                  <c:v>5.795998227862956</c:v>
                </c:pt>
                <c:pt idx="906">
                  <c:v>5.7959466926217056</c:v>
                </c:pt>
                <c:pt idx="907">
                  <c:v>5.7964732205159457</c:v>
                </c:pt>
                <c:pt idx="908">
                  <c:v>5.7975037407393266</c:v>
                </c:pt>
                <c:pt idx="909">
                  <c:v>5.7988884171150623</c:v>
                </c:pt>
                <c:pt idx="910">
                  <c:v>5.8010281902208058</c:v>
                </c:pt>
                <c:pt idx="911">
                  <c:v>5.8028929935240816</c:v>
                </c:pt>
                <c:pt idx="912">
                  <c:v>5.8046443011299118</c:v>
                </c:pt>
                <c:pt idx="913">
                  <c:v>5.806238514007771</c:v>
                </c:pt>
                <c:pt idx="914">
                  <c:v>5.8076210299680726</c:v>
                </c:pt>
                <c:pt idx="915">
                  <c:v>5.8093906627087977</c:v>
                </c:pt>
                <c:pt idx="916">
                  <c:v>5.8110128829993686</c:v>
                </c:pt>
                <c:pt idx="917">
                  <c:v>5.8123392995925043</c:v>
                </c:pt>
                <c:pt idx="918">
                  <c:v>5.813682618786328</c:v>
                </c:pt>
                <c:pt idx="919">
                  <c:v>5.8133638440944573</c:v>
                </c:pt>
                <c:pt idx="920">
                  <c:v>5.8126972724870791</c:v>
                </c:pt>
                <c:pt idx="921">
                  <c:v>5.811727416380748</c:v>
                </c:pt>
                <c:pt idx="922">
                  <c:v>5.8073810161839239</c:v>
                </c:pt>
                <c:pt idx="923">
                  <c:v>5.802094411307686</c:v>
                </c:pt>
                <c:pt idx="924">
                  <c:v>5.7991674640265378</c:v>
                </c:pt>
                <c:pt idx="925">
                  <c:v>5.7963451741007823</c:v>
                </c:pt>
                <c:pt idx="926">
                  <c:v>5.7929144415365847</c:v>
                </c:pt>
                <c:pt idx="927">
                  <c:v>5.7915926300974148</c:v>
                </c:pt>
                <c:pt idx="928">
                  <c:v>5.7909117732852069</c:v>
                </c:pt>
                <c:pt idx="929">
                  <c:v>5.7889867665126902</c:v>
                </c:pt>
                <c:pt idx="930">
                  <c:v>5.7873972729510221</c:v>
                </c:pt>
                <c:pt idx="931">
                  <c:v>5.7842170778307418</c:v>
                </c:pt>
                <c:pt idx="932">
                  <c:v>5.780872015602923</c:v>
                </c:pt>
                <c:pt idx="933">
                  <c:v>5.7801274341115603</c:v>
                </c:pt>
                <c:pt idx="934">
                  <c:v>5.7795517757566444</c:v>
                </c:pt>
                <c:pt idx="935">
                  <c:v>5.787340072868485</c:v>
                </c:pt>
                <c:pt idx="936">
                  <c:v>5.7923359985139555</c:v>
                </c:pt>
                <c:pt idx="937">
                  <c:v>5.8008616400859694</c:v>
                </c:pt>
                <c:pt idx="938">
                  <c:v>5.8096298007078895</c:v>
                </c:pt>
                <c:pt idx="939">
                  <c:v>5.8121400161158192</c:v>
                </c:pt>
                <c:pt idx="940">
                  <c:v>5.8143194699805365</c:v>
                </c:pt>
                <c:pt idx="941">
                  <c:v>5.8178575704711912</c:v>
                </c:pt>
                <c:pt idx="942">
                  <c:v>5.8204548129868021</c:v>
                </c:pt>
                <c:pt idx="943">
                  <c:v>5.822879362833814</c:v>
                </c:pt>
                <c:pt idx="944">
                  <c:v>5.8251865547051294</c:v>
                </c:pt>
                <c:pt idx="945">
                  <c:v>5.826826551196846</c:v>
                </c:pt>
                <c:pt idx="946">
                  <c:v>5.828888781965726</c:v>
                </c:pt>
                <c:pt idx="947">
                  <c:v>5.8285234890716042</c:v>
                </c:pt>
                <c:pt idx="948">
                  <c:v>5.8286049279908205</c:v>
                </c:pt>
                <c:pt idx="949">
                  <c:v>5.8288624454138516</c:v>
                </c:pt>
                <c:pt idx="950">
                  <c:v>5.8250211302494499</c:v>
                </c:pt>
                <c:pt idx="951">
                  <c:v>5.8204849903612406</c:v>
                </c:pt>
                <c:pt idx="952">
                  <c:v>5.8157398700789349</c:v>
                </c:pt>
                <c:pt idx="953">
                  <c:v>5.8113745411918707</c:v>
                </c:pt>
                <c:pt idx="954">
                  <c:v>5.8062509614349578</c:v>
                </c:pt>
                <c:pt idx="955">
                  <c:v>5.8011534673022558</c:v>
                </c:pt>
                <c:pt idx="956">
                  <c:v>5.7983857967513144</c:v>
                </c:pt>
                <c:pt idx="957">
                  <c:v>5.796290747334119</c:v>
                </c:pt>
                <c:pt idx="958">
                  <c:v>5.7984228273408425</c:v>
                </c:pt>
                <c:pt idx="959">
                  <c:v>5.8008279537962579</c:v>
                </c:pt>
                <c:pt idx="960">
                  <c:v>5.8032253281489936</c:v>
                </c:pt>
                <c:pt idx="961">
                  <c:v>5.8040148198753414</c:v>
                </c:pt>
                <c:pt idx="962">
                  <c:v>5.8041975827968066</c:v>
                </c:pt>
                <c:pt idx="963">
                  <c:v>5.8041236925897897</c:v>
                </c:pt>
                <c:pt idx="964">
                  <c:v>5.8040693476034306</c:v>
                </c:pt>
                <c:pt idx="965">
                  <c:v>5.80379207681721</c:v>
                </c:pt>
                <c:pt idx="966">
                  <c:v>5.8041555129164033</c:v>
                </c:pt>
                <c:pt idx="967">
                  <c:v>5.8050537988690136</c:v>
                </c:pt>
                <c:pt idx="968">
                  <c:v>5.8055186868815385</c:v>
                </c:pt>
                <c:pt idx="969">
                  <c:v>5.8070056654757911</c:v>
                </c:pt>
                <c:pt idx="970">
                  <c:v>5.8078761978193505</c:v>
                </c:pt>
                <c:pt idx="971">
                  <c:v>5.8082544577269362</c:v>
                </c:pt>
                <c:pt idx="972">
                  <c:v>5.8089802403077329</c:v>
                </c:pt>
                <c:pt idx="973">
                  <c:v>5.8091856874346695</c:v>
                </c:pt>
                <c:pt idx="974">
                  <c:v>5.8114392598705606</c:v>
                </c:pt>
                <c:pt idx="975">
                  <c:v>5.8138434011702822</c:v>
                </c:pt>
                <c:pt idx="976">
                  <c:v>5.816621388267591</c:v>
                </c:pt>
                <c:pt idx="977">
                  <c:v>5.8195991996874286</c:v>
                </c:pt>
                <c:pt idx="978">
                  <c:v>5.8217843460585428</c:v>
                </c:pt>
                <c:pt idx="979">
                  <c:v>5.8253987267231011</c:v>
                </c:pt>
                <c:pt idx="980">
                  <c:v>5.8267469369293741</c:v>
                </c:pt>
                <c:pt idx="981">
                  <c:v>5.8288699311251442</c:v>
                </c:pt>
                <c:pt idx="982">
                  <c:v>5.8322584914299851</c:v>
                </c:pt>
                <c:pt idx="983">
                  <c:v>5.8357606753563855</c:v>
                </c:pt>
                <c:pt idx="984">
                  <c:v>5.840054706370573</c:v>
                </c:pt>
                <c:pt idx="985">
                  <c:v>5.8435132727835137</c:v>
                </c:pt>
                <c:pt idx="986">
                  <c:v>5.8485996901963082</c:v>
                </c:pt>
                <c:pt idx="987">
                  <c:v>5.8527856427411242</c:v>
                </c:pt>
                <c:pt idx="988">
                  <c:v>5.857562312400578</c:v>
                </c:pt>
                <c:pt idx="989">
                  <c:v>5.8612379590988288</c:v>
                </c:pt>
                <c:pt idx="990">
                  <c:v>5.8647133523813579</c:v>
                </c:pt>
                <c:pt idx="991">
                  <c:v>5.8690177090030362</c:v>
                </c:pt>
                <c:pt idx="992">
                  <c:v>5.8696550919795749</c:v>
                </c:pt>
                <c:pt idx="993">
                  <c:v>5.8681382247032046</c:v>
                </c:pt>
                <c:pt idx="994">
                  <c:v>5.8651523017452476</c:v>
                </c:pt>
                <c:pt idx="995">
                  <c:v>5.8617361818854086</c:v>
                </c:pt>
                <c:pt idx="996">
                  <c:v>5.857634002841956</c:v>
                </c:pt>
                <c:pt idx="997">
                  <c:v>5.8537355091516536</c:v>
                </c:pt>
                <c:pt idx="998">
                  <c:v>5.8532436518679525</c:v>
                </c:pt>
                <c:pt idx="999">
                  <c:v>5.854384225730052</c:v>
                </c:pt>
                <c:pt idx="1000">
                  <c:v>5.8534661164579349</c:v>
                </c:pt>
                <c:pt idx="1001">
                  <c:v>5.85678209229535</c:v>
                </c:pt>
                <c:pt idx="1002">
                  <c:v>5.8589204331623685</c:v>
                </c:pt>
                <c:pt idx="1003">
                  <c:v>5.8601607062578083</c:v>
                </c:pt>
                <c:pt idx="1004">
                  <c:v>5.8626546668897284</c:v>
                </c:pt>
                <c:pt idx="1005">
                  <c:v>5.8642269003144376</c:v>
                </c:pt>
                <c:pt idx="1006">
                  <c:v>5.8650987396246812</c:v>
                </c:pt>
                <c:pt idx="1007">
                  <c:v>5.8660455746851135</c:v>
                </c:pt>
                <c:pt idx="1008">
                  <c:v>5.8669721939974977</c:v>
                </c:pt>
                <c:pt idx="1009">
                  <c:v>5.8683543142853267</c:v>
                </c:pt>
                <c:pt idx="1010">
                  <c:v>5.8701832781728704</c:v>
                </c:pt>
                <c:pt idx="1011">
                  <c:v>5.8723142507791168</c:v>
                </c:pt>
                <c:pt idx="1012">
                  <c:v>5.8745044488394536</c:v>
                </c:pt>
                <c:pt idx="1013">
                  <c:v>5.8766830364103519</c:v>
                </c:pt>
                <c:pt idx="1014">
                  <c:v>5.878575229251549</c:v>
                </c:pt>
                <c:pt idx="1015">
                  <c:v>5.8803519771781652</c:v>
                </c:pt>
                <c:pt idx="1016">
                  <c:v>5.8818461008276053</c:v>
                </c:pt>
                <c:pt idx="1017">
                  <c:v>5.8832348546413442</c:v>
                </c:pt>
                <c:pt idx="1018">
                  <c:v>5.885281028762865</c:v>
                </c:pt>
                <c:pt idx="1019">
                  <c:v>5.8869053405470622</c:v>
                </c:pt>
                <c:pt idx="1020">
                  <c:v>5.887954392734394</c:v>
                </c:pt>
                <c:pt idx="1021">
                  <c:v>5.8887070347916115</c:v>
                </c:pt>
                <c:pt idx="1022">
                  <c:v>5.8889630141983096</c:v>
                </c:pt>
                <c:pt idx="1023">
                  <c:v>5.8880533911337158</c:v>
                </c:pt>
                <c:pt idx="1024">
                  <c:v>5.8865314365907615</c:v>
                </c:pt>
                <c:pt idx="1025">
                  <c:v>5.8844000847803128</c:v>
                </c:pt>
                <c:pt idx="1026">
                  <c:v>5.8829712270888193</c:v>
                </c:pt>
                <c:pt idx="1027">
                  <c:v>5.8816092224516403</c:v>
                </c:pt>
                <c:pt idx="1028">
                  <c:v>5.8808192312790899</c:v>
                </c:pt>
                <c:pt idx="1029">
                  <c:v>5.8814886873464962</c:v>
                </c:pt>
                <c:pt idx="1030">
                  <c:v>5.8792441009884477</c:v>
                </c:pt>
                <c:pt idx="1031">
                  <c:v>5.8783187008879478</c:v>
                </c:pt>
                <c:pt idx="1032">
                  <c:v>5.8772303454175718</c:v>
                </c:pt>
                <c:pt idx="1033">
                  <c:v>5.8734579071636865</c:v>
                </c:pt>
                <c:pt idx="1034">
                  <c:v>5.8708086248448899</c:v>
                </c:pt>
                <c:pt idx="1035">
                  <c:v>5.8803541435219771</c:v>
                </c:pt>
                <c:pt idx="1036">
                  <c:v>5.8919613849737358</c:v>
                </c:pt>
                <c:pt idx="1037">
                  <c:v>5.8999881304994508</c:v>
                </c:pt>
                <c:pt idx="1038">
                  <c:v>5.912065743012195</c:v>
                </c:pt>
                <c:pt idx="1039">
                  <c:v>5.9166950598285117</c:v>
                </c:pt>
                <c:pt idx="1040">
                  <c:v>5.922907752892435</c:v>
                </c:pt>
                <c:pt idx="1041">
                  <c:v>5.9250433686831698</c:v>
                </c:pt>
                <c:pt idx="1042">
                  <c:v>5.9274370854409923</c:v>
                </c:pt>
                <c:pt idx="1043">
                  <c:v>5.9325063920009145</c:v>
                </c:pt>
                <c:pt idx="1044">
                  <c:v>5.9349265631824606</c:v>
                </c:pt>
                <c:pt idx="1045">
                  <c:v>5.9379763708132423</c:v>
                </c:pt>
                <c:pt idx="1046">
                  <c:v>5.9393230564927881</c:v>
                </c:pt>
                <c:pt idx="1047">
                  <c:v>5.9422824118367679</c:v>
                </c:pt>
                <c:pt idx="1048">
                  <c:v>5.9448494742895894</c:v>
                </c:pt>
                <c:pt idx="1049">
                  <c:v>5.9455910971593786</c:v>
                </c:pt>
                <c:pt idx="1050">
                  <c:v>5.9464913217355608</c:v>
                </c:pt>
                <c:pt idx="1051">
                  <c:v>5.9471863773824722</c:v>
                </c:pt>
                <c:pt idx="1052">
                  <c:v>5.9477045225749414</c:v>
                </c:pt>
                <c:pt idx="1053">
                  <c:v>5.9455011946041667</c:v>
                </c:pt>
                <c:pt idx="1054">
                  <c:v>5.9407417246175305</c:v>
                </c:pt>
                <c:pt idx="1055">
                  <c:v>5.9359279971631373</c:v>
                </c:pt>
                <c:pt idx="1056">
                  <c:v>5.9314722359169734</c:v>
                </c:pt>
                <c:pt idx="1057">
                  <c:v>5.9292275173449118</c:v>
                </c:pt>
                <c:pt idx="1058">
                  <c:v>5.9279214643240117</c:v>
                </c:pt>
                <c:pt idx="1059">
                  <c:v>5.9286072879528744</c:v>
                </c:pt>
                <c:pt idx="1060">
                  <c:v>5.9308986286478351</c:v>
                </c:pt>
                <c:pt idx="1061">
                  <c:v>5.9324768136437447</c:v>
                </c:pt>
                <c:pt idx="1062">
                  <c:v>5.9331693081088765</c:v>
                </c:pt>
                <c:pt idx="1063">
                  <c:v>5.9326720520087628</c:v>
                </c:pt>
                <c:pt idx="1064">
                  <c:v>5.9316302926013833</c:v>
                </c:pt>
                <c:pt idx="1065">
                  <c:v>5.9333227900353798</c:v>
                </c:pt>
                <c:pt idx="1066">
                  <c:v>5.9353046852509062</c:v>
                </c:pt>
                <c:pt idx="1067">
                  <c:v>5.9375365596459053</c:v>
                </c:pt>
                <c:pt idx="1068">
                  <c:v>5.9395710660220722</c:v>
                </c:pt>
                <c:pt idx="1069">
                  <c:v>5.9420217084213327</c:v>
                </c:pt>
                <c:pt idx="1070">
                  <c:v>5.9432449883251097</c:v>
                </c:pt>
                <c:pt idx="1071">
                  <c:v>5.943977181115117</c:v>
                </c:pt>
                <c:pt idx="1072">
                  <c:v>5.945109166406243</c:v>
                </c:pt>
                <c:pt idx="1073">
                  <c:v>5.9462412760817491</c:v>
                </c:pt>
                <c:pt idx="1074">
                  <c:v>5.9471332235913037</c:v>
                </c:pt>
                <c:pt idx="1075">
                  <c:v>5.9488836527596725</c:v>
                </c:pt>
                <c:pt idx="1076">
                  <c:v>5.9509973398059151</c:v>
                </c:pt>
                <c:pt idx="1077">
                  <c:v>5.9533100598743998</c:v>
                </c:pt>
                <c:pt idx="1078">
                  <c:v>5.9554166795840535</c:v>
                </c:pt>
                <c:pt idx="1079">
                  <c:v>5.9571759242165783</c:v>
                </c:pt>
                <c:pt idx="1080">
                  <c:v>5.9561212885866075</c:v>
                </c:pt>
                <c:pt idx="1081">
                  <c:v>5.9563811887653282</c:v>
                </c:pt>
                <c:pt idx="1082">
                  <c:v>5.9561611040142433</c:v>
                </c:pt>
                <c:pt idx="1083">
                  <c:v>5.9586902631753178</c:v>
                </c:pt>
                <c:pt idx="1084">
                  <c:v>5.9629710709038219</c:v>
                </c:pt>
                <c:pt idx="1085">
                  <c:v>5.9700798779644613</c:v>
                </c:pt>
                <c:pt idx="1086">
                  <c:v>5.9757192400830599</c:v>
                </c:pt>
                <c:pt idx="1087">
                  <c:v>5.9791297410576858</c:v>
                </c:pt>
                <c:pt idx="1088">
                  <c:v>5.9837251344605278</c:v>
                </c:pt>
                <c:pt idx="1089">
                  <c:v>5.9864089890263186</c:v>
                </c:pt>
                <c:pt idx="1090">
                  <c:v>5.9910370177508829</c:v>
                </c:pt>
                <c:pt idx="1091">
                  <c:v>5.992654538708849</c:v>
                </c:pt>
                <c:pt idx="1092">
                  <c:v>5.9972503252033187</c:v>
                </c:pt>
                <c:pt idx="1093">
                  <c:v>5.9977580218792435</c:v>
                </c:pt>
                <c:pt idx="1094">
                  <c:v>5.9973447548556562</c:v>
                </c:pt>
                <c:pt idx="1095">
                  <c:v>5.9971346914242476</c:v>
                </c:pt>
                <c:pt idx="1096">
                  <c:v>6.0017570116403691</c:v>
                </c:pt>
                <c:pt idx="1097">
                  <c:v>6.0012736442744865</c:v>
                </c:pt>
                <c:pt idx="1098">
                  <c:v>6.0028775656273448</c:v>
                </c:pt>
                <c:pt idx="1099">
                  <c:v>6.0049162272457925</c:v>
                </c:pt>
                <c:pt idx="1100">
                  <c:v>6.0053715970935384</c:v>
                </c:pt>
                <c:pt idx="1101">
                  <c:v>6.0050625093364447</c:v>
                </c:pt>
                <c:pt idx="1102">
                  <c:v>6.0052596611019213</c:v>
                </c:pt>
                <c:pt idx="1103">
                  <c:v>6.0063503853852156</c:v>
                </c:pt>
                <c:pt idx="1104">
                  <c:v>6.009205485217044</c:v>
                </c:pt>
                <c:pt idx="1105">
                  <c:v>6.010089696499044</c:v>
                </c:pt>
                <c:pt idx="1106">
                  <c:v>6.0122381257387474</c:v>
                </c:pt>
                <c:pt idx="1107">
                  <c:v>6.0147015071435455</c:v>
                </c:pt>
                <c:pt idx="1108">
                  <c:v>6.0186135088874133</c:v>
                </c:pt>
                <c:pt idx="1109">
                  <c:v>6.0229098892237403</c:v>
                </c:pt>
                <c:pt idx="1110">
                  <c:v>6.0274671662566464</c:v>
                </c:pt>
                <c:pt idx="1111">
                  <c:v>6.0317775323867098</c:v>
                </c:pt>
                <c:pt idx="1112">
                  <c:v>6.0371255358537814</c:v>
                </c:pt>
                <c:pt idx="1113">
                  <c:v>6.0409317872955741</c:v>
                </c:pt>
                <c:pt idx="1114">
                  <c:v>6.0450549755619711</c:v>
                </c:pt>
                <c:pt idx="1115">
                  <c:v>6.049390177625928</c:v>
                </c:pt>
                <c:pt idx="1116">
                  <c:v>6.0533475671909374</c:v>
                </c:pt>
                <c:pt idx="1117">
                  <c:v>6.0569304541850686</c:v>
                </c:pt>
                <c:pt idx="1118">
                  <c:v>6.0603707759957226</c:v>
                </c:pt>
                <c:pt idx="1119">
                  <c:v>6.0637610377052944</c:v>
                </c:pt>
                <c:pt idx="1120">
                  <c:v>6.0664364802634339</c:v>
                </c:pt>
                <c:pt idx="1121">
                  <c:v>6.068834738404143</c:v>
                </c:pt>
                <c:pt idx="1122">
                  <c:v>6.0708664950165954</c:v>
                </c:pt>
                <c:pt idx="1123">
                  <c:v>6.0730156330894332</c:v>
                </c:pt>
                <c:pt idx="1124">
                  <c:v>6.0752552084748137</c:v>
                </c:pt>
                <c:pt idx="1125">
                  <c:v>6.0738387275049304</c:v>
                </c:pt>
                <c:pt idx="1126">
                  <c:v>6.0755257564940122</c:v>
                </c:pt>
                <c:pt idx="1127">
                  <c:v>6.0767429040054743</c:v>
                </c:pt>
                <c:pt idx="1128">
                  <c:v>6.0782668825179771</c:v>
                </c:pt>
                <c:pt idx="1129">
                  <c:v>6.0831207553962132</c:v>
                </c:pt>
                <c:pt idx="1130">
                  <c:v>6.0882288700187912</c:v>
                </c:pt>
                <c:pt idx="1131">
                  <c:v>6.0874023326108215</c:v>
                </c:pt>
                <c:pt idx="1132">
                  <c:v>6.085187482923196</c:v>
                </c:pt>
                <c:pt idx="1133">
                  <c:v>6.0884315749277951</c:v>
                </c:pt>
                <c:pt idx="1134">
                  <c:v>6.0890817956034686</c:v>
                </c:pt>
                <c:pt idx="1135">
                  <c:v>6.0968452569000533</c:v>
                </c:pt>
                <c:pt idx="1136">
                  <c:v>6.1037261946912453</c:v>
                </c:pt>
                <c:pt idx="1137">
                  <c:v>6.1105289763914064</c:v>
                </c:pt>
                <c:pt idx="1138">
                  <c:v>6.1194249997964567</c:v>
                </c:pt>
                <c:pt idx="1139">
                  <c:v>6.125538357000103</c:v>
                </c:pt>
                <c:pt idx="1140">
                  <c:v>6.1310849489384678</c:v>
                </c:pt>
                <c:pt idx="1141">
                  <c:v>6.1357827903789754</c:v>
                </c:pt>
                <c:pt idx="1142">
                  <c:v>6.1426295761073328</c:v>
                </c:pt>
                <c:pt idx="1143">
                  <c:v>6.1428598947524771</c:v>
                </c:pt>
                <c:pt idx="1144">
                  <c:v>6.1466728917404749</c:v>
                </c:pt>
                <c:pt idx="1145">
                  <c:v>6.1493986138328678</c:v>
                </c:pt>
                <c:pt idx="1146">
                  <c:v>6.1518040281235722</c:v>
                </c:pt>
                <c:pt idx="1147">
                  <c:v>6.1535582399194446</c:v>
                </c:pt>
                <c:pt idx="1148">
                  <c:v>6.1562243026885781</c:v>
                </c:pt>
                <c:pt idx="1149">
                  <c:v>6.1591552447166391</c:v>
                </c:pt>
                <c:pt idx="1150">
                  <c:v>6.1613997230694011</c:v>
                </c:pt>
                <c:pt idx="1151">
                  <c:v>6.1635060964699777</c:v>
                </c:pt>
                <c:pt idx="1152">
                  <c:v>6.16494271960467</c:v>
                </c:pt>
                <c:pt idx="1153">
                  <c:v>6.1651726925700041</c:v>
                </c:pt>
                <c:pt idx="1154">
                  <c:v>6.1634184504817169</c:v>
                </c:pt>
                <c:pt idx="1155">
                  <c:v>6.1592390623592097</c:v>
                </c:pt>
                <c:pt idx="1156">
                  <c:v>6.1542285772697474</c:v>
                </c:pt>
                <c:pt idx="1157">
                  <c:v>6.1528329590006097</c:v>
                </c:pt>
                <c:pt idx="1158">
                  <c:v>6.1532848841664061</c:v>
                </c:pt>
                <c:pt idx="1159">
                  <c:v>6.1533731953717181</c:v>
                </c:pt>
                <c:pt idx="1160">
                  <c:v>6.1557346254952821</c:v>
                </c:pt>
                <c:pt idx="1161">
                  <c:v>6.1561982733704257</c:v>
                </c:pt>
                <c:pt idx="1162">
                  <c:v>6.155569384953238</c:v>
                </c:pt>
                <c:pt idx="1163">
                  <c:v>6.1556219715119767</c:v>
                </c:pt>
                <c:pt idx="1164">
                  <c:v>6.1568612558764544</c:v>
                </c:pt>
                <c:pt idx="1165">
                  <c:v>6.1587219107436573</c:v>
                </c:pt>
                <c:pt idx="1166">
                  <c:v>6.1608128776515736</c:v>
                </c:pt>
                <c:pt idx="1167">
                  <c:v>6.1634416836374522</c:v>
                </c:pt>
                <c:pt idx="1168">
                  <c:v>6.1656249787404436</c:v>
                </c:pt>
                <c:pt idx="1169">
                  <c:v>6.1678866731490087</c:v>
                </c:pt>
                <c:pt idx="1170">
                  <c:v>6.1695239469814025</c:v>
                </c:pt>
                <c:pt idx="1171">
                  <c:v>6.1716816760152504</c:v>
                </c:pt>
                <c:pt idx="1172">
                  <c:v>6.1735646060243168</c:v>
                </c:pt>
                <c:pt idx="1173">
                  <c:v>6.1754283306528244</c:v>
                </c:pt>
                <c:pt idx="1174">
                  <c:v>6.1764405295372482</c:v>
                </c:pt>
                <c:pt idx="1175">
                  <c:v>6.1776367177618434</c:v>
                </c:pt>
                <c:pt idx="1176">
                  <c:v>6.1810034158461917</c:v>
                </c:pt>
                <c:pt idx="1177">
                  <c:v>6.1845468696293437</c:v>
                </c:pt>
                <c:pt idx="1178">
                  <c:v>6.1877447005421731</c:v>
                </c:pt>
                <c:pt idx="1179">
                  <c:v>6.1898486544000795</c:v>
                </c:pt>
                <c:pt idx="1180">
                  <c:v>6.1888475434827344</c:v>
                </c:pt>
                <c:pt idx="1181">
                  <c:v>6.1878595487868964</c:v>
                </c:pt>
                <c:pt idx="1182">
                  <c:v>6.1887363958887454</c:v>
                </c:pt>
                <c:pt idx="1183">
                  <c:v>6.1958138549944932</c:v>
                </c:pt>
                <c:pt idx="1184">
                  <c:v>6.2008702983281694</c:v>
                </c:pt>
                <c:pt idx="1185">
                  <c:v>6.2073004268256229</c:v>
                </c:pt>
                <c:pt idx="1186">
                  <c:v>6.2130118992182908</c:v>
                </c:pt>
                <c:pt idx="1187">
                  <c:v>6.2214738113085808</c:v>
                </c:pt>
                <c:pt idx="1188">
                  <c:v>6.2268398350182999</c:v>
                </c:pt>
                <c:pt idx="1189">
                  <c:v>6.2346321252199646</c:v>
                </c:pt>
                <c:pt idx="1190">
                  <c:v>6.242825704018629</c:v>
                </c:pt>
                <c:pt idx="1191">
                  <c:v>6.2516942380692528</c:v>
                </c:pt>
                <c:pt idx="1192">
                  <c:v>6.2566809176090352</c:v>
                </c:pt>
                <c:pt idx="1193">
                  <c:v>6.2605658617123821</c:v>
                </c:pt>
                <c:pt idx="1194">
                  <c:v>6.265735267782869</c:v>
                </c:pt>
                <c:pt idx="1195">
                  <c:v>6.2706382430842318</c:v>
                </c:pt>
                <c:pt idx="1196">
                  <c:v>6.2696881475372335</c:v>
                </c:pt>
                <c:pt idx="1197">
                  <c:v>6.2716342534999727</c:v>
                </c:pt>
                <c:pt idx="1198">
                  <c:v>6.2731700003284381</c:v>
                </c:pt>
                <c:pt idx="1199">
                  <c:v>6.272924999392262</c:v>
                </c:pt>
                <c:pt idx="1200">
                  <c:v>6.2714075613680045</c:v>
                </c:pt>
                <c:pt idx="1201">
                  <c:v>6.2761383266425055</c:v>
                </c:pt>
                <c:pt idx="1202">
                  <c:v>6.280176491480062</c:v>
                </c:pt>
                <c:pt idx="1203">
                  <c:v>6.2818602727003912</c:v>
                </c:pt>
                <c:pt idx="1204">
                  <c:v>6.284967198946263</c:v>
                </c:pt>
                <c:pt idx="1205">
                  <c:v>6.2880365718311415</c:v>
                </c:pt>
                <c:pt idx="1206">
                  <c:v>6.2907204801828298</c:v>
                </c:pt>
                <c:pt idx="1207">
                  <c:v>6.2930507185999538</c:v>
                </c:pt>
                <c:pt idx="1208">
                  <c:v>6.2935646445399804</c:v>
                </c:pt>
                <c:pt idx="1209">
                  <c:v>6.296653151481415</c:v>
                </c:pt>
                <c:pt idx="1210">
                  <c:v>6.2996648831256055</c:v>
                </c:pt>
                <c:pt idx="1211">
                  <c:v>6.3020189764628256</c:v>
                </c:pt>
                <c:pt idx="1212">
                  <c:v>6.3043820645444173</c:v>
                </c:pt>
                <c:pt idx="1213">
                  <c:v>6.3066189347769361</c:v>
                </c:pt>
                <c:pt idx="1214">
                  <c:v>6.3095590067016909</c:v>
                </c:pt>
                <c:pt idx="1215">
                  <c:v>6.3128052793902718</c:v>
                </c:pt>
                <c:pt idx="1216">
                  <c:v>6.3155828476505151</c:v>
                </c:pt>
                <c:pt idx="1217">
                  <c:v>6.31877361140016</c:v>
                </c:pt>
                <c:pt idx="1218">
                  <c:v>6.321659157092018</c:v>
                </c:pt>
                <c:pt idx="1219">
                  <c:v>6.3240526448967209</c:v>
                </c:pt>
                <c:pt idx="1220">
                  <c:v>6.3265213824658746</c:v>
                </c:pt>
                <c:pt idx="1221">
                  <c:v>6.3306421002785482</c:v>
                </c:pt>
                <c:pt idx="1222">
                  <c:v>6.332892662615869</c:v>
                </c:pt>
                <c:pt idx="1223">
                  <c:v>6.3344448698244165</c:v>
                </c:pt>
                <c:pt idx="1224">
                  <c:v>6.3357513288978424</c:v>
                </c:pt>
                <c:pt idx="1225">
                  <c:v>6.3348904333918163</c:v>
                </c:pt>
                <c:pt idx="1226">
                  <c:v>6.3338701316382027</c:v>
                </c:pt>
                <c:pt idx="1227">
                  <c:v>6.3340206739692055</c:v>
                </c:pt>
                <c:pt idx="1228">
                  <c:v>6.3351519127702858</c:v>
                </c:pt>
                <c:pt idx="1229">
                  <c:v>6.3332325103676483</c:v>
                </c:pt>
                <c:pt idx="1230">
                  <c:v>6.3310653882013739</c:v>
                </c:pt>
                <c:pt idx="1231">
                  <c:v>6.3295481765888333</c:v>
                </c:pt>
                <c:pt idx="1232">
                  <c:v>6.3270141303915244</c:v>
                </c:pt>
                <c:pt idx="1233">
                  <c:v>6.3282300013658075</c:v>
                </c:pt>
                <c:pt idx="1234">
                  <c:v>6.3247367312238838</c:v>
                </c:pt>
                <c:pt idx="1235">
                  <c:v>6.3245705735233946</c:v>
                </c:pt>
                <c:pt idx="1236">
                  <c:v>6.3272038552425807</c:v>
                </c:pt>
                <c:pt idx="1237">
                  <c:v>6.3285627040096131</c:v>
                </c:pt>
                <c:pt idx="1238">
                  <c:v>6.3288832621797129</c:v>
                </c:pt>
                <c:pt idx="1239">
                  <c:v>6.3329749496310859</c:v>
                </c:pt>
                <c:pt idx="1240">
                  <c:v>6.3334886404144362</c:v>
                </c:pt>
                <c:pt idx="1241">
                  <c:v>6.3340389423343941</c:v>
                </c:pt>
                <c:pt idx="1242">
                  <c:v>6.3347343262399685</c:v>
                </c:pt>
                <c:pt idx="1243">
                  <c:v>6.336039700260617</c:v>
                </c:pt>
                <c:pt idx="1244">
                  <c:v>6.3364057879276503</c:v>
                </c:pt>
                <c:pt idx="1245">
                  <c:v>6.3371093462823218</c:v>
                </c:pt>
                <c:pt idx="1246">
                  <c:v>6.3388455111408453</c:v>
                </c:pt>
                <c:pt idx="1247">
                  <c:v>6.3408589518243872</c:v>
                </c:pt>
                <c:pt idx="1248">
                  <c:v>6.3427470558626169</c:v>
                </c:pt>
                <c:pt idx="1249">
                  <c:v>6.3445561943097788</c:v>
                </c:pt>
                <c:pt idx="1250">
                  <c:v>6.3483960180659844</c:v>
                </c:pt>
                <c:pt idx="1251">
                  <c:v>6.3524074099376122</c:v>
                </c:pt>
                <c:pt idx="1252">
                  <c:v>6.3561881502349271</c:v>
                </c:pt>
                <c:pt idx="1253">
                  <c:v>6.3569018162888993</c:v>
                </c:pt>
                <c:pt idx="1254">
                  <c:v>6.3560637213723687</c:v>
                </c:pt>
                <c:pt idx="1255">
                  <c:v>6.3566124265773283</c:v>
                </c:pt>
                <c:pt idx="1256">
                  <c:v>6.3558510179748771</c:v>
                </c:pt>
                <c:pt idx="1257">
                  <c:v>6.355379423624286</c:v>
                </c:pt>
                <c:pt idx="1258">
                  <c:v>6.3568199645169834</c:v>
                </c:pt>
                <c:pt idx="1259">
                  <c:v>6.3594091199175677</c:v>
                </c:pt>
                <c:pt idx="1260">
                  <c:v>6.3599362028020776</c:v>
                </c:pt>
                <c:pt idx="1261">
                  <c:v>6.3587745657278623</c:v>
                </c:pt>
                <c:pt idx="1262">
                  <c:v>6.3577844825838481</c:v>
                </c:pt>
                <c:pt idx="1263">
                  <c:v>6.3566598678625645</c:v>
                </c:pt>
                <c:pt idx="1264">
                  <c:v>6.3558242845948625</c:v>
                </c:pt>
                <c:pt idx="1265">
                  <c:v>6.3548990875739788</c:v>
                </c:pt>
                <c:pt idx="1266">
                  <c:v>6.3541819320969362</c:v>
                </c:pt>
                <c:pt idx="1267">
                  <c:v>6.3533405948147879</c:v>
                </c:pt>
                <c:pt idx="1268">
                  <c:v>6.3527602366471276</c:v>
                </c:pt>
                <c:pt idx="1269">
                  <c:v>6.3526299689122334</c:v>
                </c:pt>
                <c:pt idx="1270">
                  <c:v>6.3523187303821018</c:v>
                </c:pt>
                <c:pt idx="1271">
                  <c:v>6.3515328028848375</c:v>
                </c:pt>
                <c:pt idx="1272">
                  <c:v>6.3508791775988174</c:v>
                </c:pt>
                <c:pt idx="1273">
                  <c:v>6.3496379355334094</c:v>
                </c:pt>
                <c:pt idx="1274">
                  <c:v>6.3480341737165737</c:v>
                </c:pt>
                <c:pt idx="1275">
                  <c:v>6.346234700653322</c:v>
                </c:pt>
                <c:pt idx="1276">
                  <c:v>6.3456111094701422</c:v>
                </c:pt>
                <c:pt idx="1277">
                  <c:v>6.3453272694258045</c:v>
                </c:pt>
                <c:pt idx="1278">
                  <c:v>6.344131994996328</c:v>
                </c:pt>
                <c:pt idx="1279">
                  <c:v>6.338325511283557</c:v>
                </c:pt>
                <c:pt idx="1280">
                  <c:v>6.3339067569118583</c:v>
                </c:pt>
                <c:pt idx="1281">
                  <c:v>6.332060031642464</c:v>
                </c:pt>
                <c:pt idx="1282">
                  <c:v>6.3304027687348183</c:v>
                </c:pt>
                <c:pt idx="1283">
                  <c:v>6.3285593352303096</c:v>
                </c:pt>
                <c:pt idx="1284">
                  <c:v>6.3276537551008305</c:v>
                </c:pt>
                <c:pt idx="1285">
                  <c:v>6.3269026345981922</c:v>
                </c:pt>
                <c:pt idx="1286">
                  <c:v>6.3259146209781605</c:v>
                </c:pt>
                <c:pt idx="1287">
                  <c:v>6.3231078737928383</c:v>
                </c:pt>
                <c:pt idx="1288">
                  <c:v>6.3206120410646029</c:v>
                </c:pt>
                <c:pt idx="1289">
                  <c:v>6.3210731743989541</c:v>
                </c:pt>
                <c:pt idx="1290">
                  <c:v>6.3169336048949694</c:v>
                </c:pt>
                <c:pt idx="1291">
                  <c:v>6.3101918517931743</c:v>
                </c:pt>
                <c:pt idx="1292">
                  <c:v>6.3087724587991367</c:v>
                </c:pt>
                <c:pt idx="1293">
                  <c:v>6.3072426794186844</c:v>
                </c:pt>
                <c:pt idx="1294">
                  <c:v>6.3037485118414294</c:v>
                </c:pt>
                <c:pt idx="1295">
                  <c:v>6.3015988682568178</c:v>
                </c:pt>
                <c:pt idx="1296">
                  <c:v>6.2986896091983438</c:v>
                </c:pt>
                <c:pt idx="1297">
                  <c:v>6.2909583610303477</c:v>
                </c:pt>
                <c:pt idx="1298">
                  <c:v>6.2821722765052419</c:v>
                </c:pt>
                <c:pt idx="1299">
                  <c:v>6.2759803289533309</c:v>
                </c:pt>
                <c:pt idx="1300">
                  <c:v>6.2674698731872942</c:v>
                </c:pt>
                <c:pt idx="1301">
                  <c:v>6.2584049137605779</c:v>
                </c:pt>
                <c:pt idx="1302">
                  <c:v>6.2497059784103266</c:v>
                </c:pt>
                <c:pt idx="1303">
                  <c:v>6.2421520699186246</c:v>
                </c:pt>
                <c:pt idx="1304">
                  <c:v>6.2358982031887713</c:v>
                </c:pt>
                <c:pt idx="1305">
                  <c:v>6.231072575132381</c:v>
                </c:pt>
                <c:pt idx="1306">
                  <c:v>6.2257252410393162</c:v>
                </c:pt>
                <c:pt idx="1307">
                  <c:v>6.2226207368659017</c:v>
                </c:pt>
                <c:pt idx="1308">
                  <c:v>6.2208223402336289</c:v>
                </c:pt>
                <c:pt idx="1309">
                  <c:v>6.2177184832306907</c:v>
                </c:pt>
                <c:pt idx="1310">
                  <c:v>6.2153330064339309</c:v>
                </c:pt>
                <c:pt idx="1311">
                  <c:v>6.2137947100025137</c:v>
                </c:pt>
                <c:pt idx="1312">
                  <c:v>6.2131931905068756</c:v>
                </c:pt>
                <c:pt idx="1313">
                  <c:v>6.2119186465536602</c:v>
                </c:pt>
                <c:pt idx="1314">
                  <c:v>6.2106339387575957</c:v>
                </c:pt>
                <c:pt idx="1315">
                  <c:v>6.2099849884846448</c:v>
                </c:pt>
                <c:pt idx="1316">
                  <c:v>6.2091409050889697</c:v>
                </c:pt>
                <c:pt idx="1317">
                  <c:v>6.2082767281116302</c:v>
                </c:pt>
                <c:pt idx="1318">
                  <c:v>6.2073615422285284</c:v>
                </c:pt>
                <c:pt idx="1319">
                  <c:v>6.2072443626669376</c:v>
                </c:pt>
                <c:pt idx="1320">
                  <c:v>6.2071389453477188</c:v>
                </c:pt>
                <c:pt idx="1321">
                  <c:v>6.2067611044358735</c:v>
                </c:pt>
                <c:pt idx="1322">
                  <c:v>6.2065622952751198</c:v>
                </c:pt>
                <c:pt idx="1323">
                  <c:v>6.2059812070645917</c:v>
                </c:pt>
                <c:pt idx="1324">
                  <c:v>6.2046188017367143</c:v>
                </c:pt>
                <c:pt idx="1325">
                  <c:v>6.2035842777061383</c:v>
                </c:pt>
                <c:pt idx="1326">
                  <c:v>6.2022067385165736</c:v>
                </c:pt>
                <c:pt idx="1327">
                  <c:v>6.2004628608633121</c:v>
                </c:pt>
                <c:pt idx="1328">
                  <c:v>6.2000753451136283</c:v>
                </c:pt>
                <c:pt idx="1329">
                  <c:v>6.2005498218263115</c:v>
                </c:pt>
                <c:pt idx="1330">
                  <c:v>6.2020062451022779</c:v>
                </c:pt>
                <c:pt idx="1331">
                  <c:v>6.2033345906188346</c:v>
                </c:pt>
                <c:pt idx="1332">
                  <c:v>6.2046608822076807</c:v>
                </c:pt>
                <c:pt idx="1333">
                  <c:v>6.2074651342106613</c:v>
                </c:pt>
                <c:pt idx="1334">
                  <c:v>6.211344176898808</c:v>
                </c:pt>
                <c:pt idx="1335">
                  <c:v>6.2146309313606869</c:v>
                </c:pt>
                <c:pt idx="1336">
                  <c:v>6.2162030368471646</c:v>
                </c:pt>
                <c:pt idx="1337">
                  <c:v>6.2215539625325276</c:v>
                </c:pt>
                <c:pt idx="1338">
                  <c:v>6.2236794198907184</c:v>
                </c:pt>
                <c:pt idx="1339">
                  <c:v>6.2254649886598408</c:v>
                </c:pt>
                <c:pt idx="1340">
                  <c:v>6.2276425706711285</c:v>
                </c:pt>
                <c:pt idx="1341">
                  <c:v>6.2290129716960037</c:v>
                </c:pt>
                <c:pt idx="1342">
                  <c:v>6.2294680299720468</c:v>
                </c:pt>
                <c:pt idx="1343">
                  <c:v>6.2295735565075061</c:v>
                </c:pt>
                <c:pt idx="1344">
                  <c:v>6.2298413607703402</c:v>
                </c:pt>
                <c:pt idx="1345">
                  <c:v>6.2308879317872998</c:v>
                </c:pt>
                <c:pt idx="1346">
                  <c:v>6.2309243347284733</c:v>
                </c:pt>
                <c:pt idx="1347">
                  <c:v>6.230174912797307</c:v>
                </c:pt>
                <c:pt idx="1348">
                  <c:v>6.2286644081481599</c:v>
                </c:pt>
                <c:pt idx="1349">
                  <c:v>6.2270305849251066</c:v>
                </c:pt>
                <c:pt idx="1350">
                  <c:v>6.2254302253586005</c:v>
                </c:pt>
                <c:pt idx="1351">
                  <c:v>6.2231099863560688</c:v>
                </c:pt>
                <c:pt idx="1352">
                  <c:v>6.2204307916672326</c:v>
                </c:pt>
                <c:pt idx="1353">
                  <c:v>6.2154307759197067</c:v>
                </c:pt>
                <c:pt idx="1354">
                  <c:v>6.2109133750405521</c:v>
                </c:pt>
                <c:pt idx="1355">
                  <c:v>6.2061101204960378</c:v>
                </c:pt>
                <c:pt idx="1356">
                  <c:v>6.2031597798536984</c:v>
                </c:pt>
                <c:pt idx="1357">
                  <c:v>6.2010886919026165</c:v>
                </c:pt>
                <c:pt idx="1358">
                  <c:v>6.2003532857094674</c:v>
                </c:pt>
                <c:pt idx="1359">
                  <c:v>6.1996389149967683</c:v>
                </c:pt>
                <c:pt idx="1360">
                  <c:v>6.199940864764347</c:v>
                </c:pt>
                <c:pt idx="1361">
                  <c:v>6.1985404112827966</c:v>
                </c:pt>
                <c:pt idx="1362">
                  <c:v>6.1986143238624463</c:v>
                </c:pt>
                <c:pt idx="1363">
                  <c:v>6.1968712979358562</c:v>
                </c:pt>
                <c:pt idx="1364">
                  <c:v>6.1970179181622171</c:v>
                </c:pt>
                <c:pt idx="1365">
                  <c:v>6.1970731806775197</c:v>
                </c:pt>
                <c:pt idx="1366">
                  <c:v>6.1972732437209279</c:v>
                </c:pt>
                <c:pt idx="1367">
                  <c:v>6.1976765394246058</c:v>
                </c:pt>
                <c:pt idx="1368">
                  <c:v>6.1976560159551832</c:v>
                </c:pt>
                <c:pt idx="1369">
                  <c:v>6.1978644101190072</c:v>
                </c:pt>
                <c:pt idx="1370">
                  <c:v>6.1983966550737541</c:v>
                </c:pt>
                <c:pt idx="1371">
                  <c:v>6.1990410157142071</c:v>
                </c:pt>
                <c:pt idx="1372">
                  <c:v>6.1992221736289705</c:v>
                </c:pt>
                <c:pt idx="1373">
                  <c:v>6.1986654602113909</c:v>
                </c:pt>
                <c:pt idx="1374">
                  <c:v>6.197697560719404</c:v>
                </c:pt>
                <c:pt idx="1375">
                  <c:v>6.1966882965841306</c:v>
                </c:pt>
                <c:pt idx="1376">
                  <c:v>6.1962055219193575</c:v>
                </c:pt>
                <c:pt idx="1377">
                  <c:v>6.1947841197541917</c:v>
                </c:pt>
                <c:pt idx="1378">
                  <c:v>6.1934977263283733</c:v>
                </c:pt>
                <c:pt idx="1379">
                  <c:v>6.1939712649891918</c:v>
                </c:pt>
                <c:pt idx="1380">
                  <c:v>6.1951628168758894</c:v>
                </c:pt>
                <c:pt idx="1381">
                  <c:v>6.1975771875490553</c:v>
                </c:pt>
                <c:pt idx="1382">
                  <c:v>6.1984692965079473</c:v>
                </c:pt>
                <c:pt idx="1383">
                  <c:v>6.1991454024508217</c:v>
                </c:pt>
                <c:pt idx="1384">
                  <c:v>6.2024459598082258</c:v>
                </c:pt>
                <c:pt idx="1385">
                  <c:v>6.2019821202417136</c:v>
                </c:pt>
                <c:pt idx="1386">
                  <c:v>6.2027077392564252</c:v>
                </c:pt>
                <c:pt idx="1387">
                  <c:v>6.2053511666958086</c:v>
                </c:pt>
                <c:pt idx="1388">
                  <c:v>6.2077009500716258</c:v>
                </c:pt>
                <c:pt idx="1389">
                  <c:v>6.2081444129661385</c:v>
                </c:pt>
                <c:pt idx="1390">
                  <c:v>6.2110190214128487</c:v>
                </c:pt>
                <c:pt idx="1391">
                  <c:v>6.2126156404913244</c:v>
                </c:pt>
                <c:pt idx="1392">
                  <c:v>6.2143937343134432</c:v>
                </c:pt>
                <c:pt idx="1393">
                  <c:v>6.2168110216847907</c:v>
                </c:pt>
                <c:pt idx="1394">
                  <c:v>6.2190063007217233</c:v>
                </c:pt>
                <c:pt idx="1395">
                  <c:v>6.2198901555137631</c:v>
                </c:pt>
                <c:pt idx="1396">
                  <c:v>6.2211319416702375</c:v>
                </c:pt>
                <c:pt idx="1397">
                  <c:v>6.2212864226318523</c:v>
                </c:pt>
                <c:pt idx="1398">
                  <c:v>6.2224134980788826</c:v>
                </c:pt>
                <c:pt idx="1399">
                  <c:v>6.2225756338313234</c:v>
                </c:pt>
                <c:pt idx="1400">
                  <c:v>6.2230267526824044</c:v>
                </c:pt>
                <c:pt idx="1401">
                  <c:v>6.2200849413860757</c:v>
                </c:pt>
                <c:pt idx="1402">
                  <c:v>6.2159591043447664</c:v>
                </c:pt>
                <c:pt idx="1403">
                  <c:v>6.2105324363992684</c:v>
                </c:pt>
                <c:pt idx="1404">
                  <c:v>6.2071669909891218</c:v>
                </c:pt>
                <c:pt idx="1405">
                  <c:v>6.2059866253766423</c:v>
                </c:pt>
                <c:pt idx="1406">
                  <c:v>6.2047229787795928</c:v>
                </c:pt>
                <c:pt idx="1407">
                  <c:v>6.204326519790027</c:v>
                </c:pt>
                <c:pt idx="1408">
                  <c:v>6.1993567106463798</c:v>
                </c:pt>
                <c:pt idx="1409">
                  <c:v>6.1993059645374435</c:v>
                </c:pt>
                <c:pt idx="1410">
                  <c:v>6.1991940739537545</c:v>
                </c:pt>
                <c:pt idx="1411">
                  <c:v>6.1987293925650029</c:v>
                </c:pt>
                <c:pt idx="1412">
                  <c:v>6.1986984816420083</c:v>
                </c:pt>
                <c:pt idx="1413">
                  <c:v>6.1980578019944916</c:v>
                </c:pt>
                <c:pt idx="1414">
                  <c:v>6.1970841108537478</c:v>
                </c:pt>
                <c:pt idx="1415">
                  <c:v>6.1963028535989118</c:v>
                </c:pt>
                <c:pt idx="1416">
                  <c:v>6.1953131797787258</c:v>
                </c:pt>
                <c:pt idx="1417">
                  <c:v>6.1944838719421398</c:v>
                </c:pt>
                <c:pt idx="1418">
                  <c:v>6.1937511208618261</c:v>
                </c:pt>
                <c:pt idx="1419">
                  <c:v>6.1932189873118801</c:v>
                </c:pt>
                <c:pt idx="1420">
                  <c:v>6.1928177245515146</c:v>
                </c:pt>
                <c:pt idx="1421">
                  <c:v>6.1916599892081132</c:v>
                </c:pt>
                <c:pt idx="1422">
                  <c:v>6.1903567475584431</c:v>
                </c:pt>
                <c:pt idx="1423">
                  <c:v>6.1896848314670896</c:v>
                </c:pt>
                <c:pt idx="1424">
                  <c:v>6.1883596247437254</c:v>
                </c:pt>
                <c:pt idx="1425">
                  <c:v>6.1868424487312481</c:v>
                </c:pt>
                <c:pt idx="1426">
                  <c:v>6.1865681596835982</c:v>
                </c:pt>
                <c:pt idx="1427">
                  <c:v>6.1862100373852051</c:v>
                </c:pt>
                <c:pt idx="1428">
                  <c:v>6.1863506891142093</c:v>
                </c:pt>
                <c:pt idx="1429">
                  <c:v>6.1854883989563127</c:v>
                </c:pt>
                <c:pt idx="1430">
                  <c:v>6.1838302230048479</c:v>
                </c:pt>
                <c:pt idx="1431">
                  <c:v>6.1829420893455831</c:v>
                </c:pt>
                <c:pt idx="1432">
                  <c:v>6.1847512849094715</c:v>
                </c:pt>
                <c:pt idx="1433">
                  <c:v>6.1845310931896691</c:v>
                </c:pt>
                <c:pt idx="1434">
                  <c:v>6.1866670956692928</c:v>
                </c:pt>
                <c:pt idx="1435">
                  <c:v>6.1881601543971705</c:v>
                </c:pt>
                <c:pt idx="1436">
                  <c:v>6.1878936384340024</c:v>
                </c:pt>
                <c:pt idx="1437">
                  <c:v>6.1874551851157191</c:v>
                </c:pt>
                <c:pt idx="1438">
                  <c:v>6.1868659186789747</c:v>
                </c:pt>
                <c:pt idx="1439">
                  <c:v>6.1862315997406716</c:v>
                </c:pt>
                <c:pt idx="1440">
                  <c:v>6.185705767571501</c:v>
                </c:pt>
                <c:pt idx="1441">
                  <c:v>6.1848984909674796</c:v>
                </c:pt>
                <c:pt idx="1442">
                  <c:v>6.1838592615043018</c:v>
                </c:pt>
                <c:pt idx="1443">
                  <c:v>6.1839240898867516</c:v>
                </c:pt>
                <c:pt idx="1444">
                  <c:v>6.1840062085679444</c:v>
                </c:pt>
                <c:pt idx="1445">
                  <c:v>6.1836232497316486</c:v>
                </c:pt>
                <c:pt idx="1446">
                  <c:v>6.1831352375182327</c:v>
                </c:pt>
                <c:pt idx="1447">
                  <c:v>6.1831142906872101</c:v>
                </c:pt>
                <c:pt idx="1448">
                  <c:v>6.1832059785642564</c:v>
                </c:pt>
                <c:pt idx="1449">
                  <c:v>6.1840801693458856</c:v>
                </c:pt>
                <c:pt idx="1450">
                  <c:v>6.1821003381632442</c:v>
                </c:pt>
                <c:pt idx="1451">
                  <c:v>6.1788608395842202</c:v>
                </c:pt>
                <c:pt idx="1452">
                  <c:v>6.1767175588402061</c:v>
                </c:pt>
                <c:pt idx="1453">
                  <c:v>6.1758955796196107</c:v>
                </c:pt>
                <c:pt idx="1454">
                  <c:v>6.175113649539413</c:v>
                </c:pt>
                <c:pt idx="1455">
                  <c:v>6.1738341855678067</c:v>
                </c:pt>
                <c:pt idx="1456">
                  <c:v>6.1703806849007741</c:v>
                </c:pt>
                <c:pt idx="1457">
                  <c:v>6.1706511130007966</c:v>
                </c:pt>
                <c:pt idx="1458">
                  <c:v>6.1700338592532367</c:v>
                </c:pt>
                <c:pt idx="1459">
                  <c:v>6.1708248112928166</c:v>
                </c:pt>
                <c:pt idx="1460">
                  <c:v>6.1692945607298704</c:v>
                </c:pt>
                <c:pt idx="1461">
                  <c:v>6.1675011434621245</c:v>
                </c:pt>
                <c:pt idx="1462">
                  <c:v>6.1659713970294456</c:v>
                </c:pt>
                <c:pt idx="1463">
                  <c:v>6.1643269265956695</c:v>
                </c:pt>
                <c:pt idx="1464">
                  <c:v>6.1627893438008599</c:v>
                </c:pt>
                <c:pt idx="1465">
                  <c:v>6.1612433993360858</c:v>
                </c:pt>
                <c:pt idx="1466">
                  <c:v>6.1597429640948276</c:v>
                </c:pt>
                <c:pt idx="1467">
                  <c:v>6.1584412064241336</c:v>
                </c:pt>
                <c:pt idx="1468">
                  <c:v>6.1575606904477072</c:v>
                </c:pt>
                <c:pt idx="1469">
                  <c:v>6.1569762376008894</c:v>
                </c:pt>
                <c:pt idx="1470">
                  <c:v>6.1562813740682598</c:v>
                </c:pt>
                <c:pt idx="1471">
                  <c:v>6.1551893431472999</c:v>
                </c:pt>
                <c:pt idx="1472">
                  <c:v>6.1536976345539385</c:v>
                </c:pt>
                <c:pt idx="1473">
                  <c:v>6.1516529676014509</c:v>
                </c:pt>
                <c:pt idx="1474">
                  <c:v>6.1488879783133727</c:v>
                </c:pt>
                <c:pt idx="1475">
                  <c:v>6.1452426483280469</c:v>
                </c:pt>
                <c:pt idx="1476">
                  <c:v>6.1414616354694038</c:v>
                </c:pt>
                <c:pt idx="1477">
                  <c:v>6.1386091666940805</c:v>
                </c:pt>
                <c:pt idx="1478">
                  <c:v>6.1374850912318122</c:v>
                </c:pt>
                <c:pt idx="1479">
                  <c:v>6.1385469105249131</c:v>
                </c:pt>
                <c:pt idx="1480">
                  <c:v>6.1380310147823174</c:v>
                </c:pt>
                <c:pt idx="1481">
                  <c:v>6.1396531006267585</c:v>
                </c:pt>
                <c:pt idx="1482">
                  <c:v>6.1410764759333283</c:v>
                </c:pt>
                <c:pt idx="1483">
                  <c:v>6.1437292743607763</c:v>
                </c:pt>
                <c:pt idx="1484">
                  <c:v>6.1456000981330936</c:v>
                </c:pt>
                <c:pt idx="1485">
                  <c:v>6.1471481556881793</c:v>
                </c:pt>
                <c:pt idx="1486">
                  <c:v>6.1483019060769495</c:v>
                </c:pt>
                <c:pt idx="1487">
                  <c:v>6.1487697558847181</c:v>
                </c:pt>
                <c:pt idx="1488">
                  <c:v>6.1480164778673343</c:v>
                </c:pt>
                <c:pt idx="1489">
                  <c:v>6.1493302843524384</c:v>
                </c:pt>
                <c:pt idx="1490">
                  <c:v>6.147856976004646</c:v>
                </c:pt>
                <c:pt idx="1491">
                  <c:v>6.147621741675362</c:v>
                </c:pt>
                <c:pt idx="1492">
                  <c:v>6.1446132900239547</c:v>
                </c:pt>
                <c:pt idx="1493">
                  <c:v>6.1435398952883178</c:v>
                </c:pt>
                <c:pt idx="1494">
                  <c:v>6.1416400917812091</c:v>
                </c:pt>
                <c:pt idx="1495">
                  <c:v>6.1404081845511165</c:v>
                </c:pt>
                <c:pt idx="1496">
                  <c:v>6.1382434904888017</c:v>
                </c:pt>
                <c:pt idx="1497">
                  <c:v>6.1359141251260558</c:v>
                </c:pt>
                <c:pt idx="1498">
                  <c:v>6.1352265151008147</c:v>
                </c:pt>
                <c:pt idx="1499">
                  <c:v>6.1341629018582609</c:v>
                </c:pt>
                <c:pt idx="1500">
                  <c:v>6.1303393746207364</c:v>
                </c:pt>
                <c:pt idx="1501">
                  <c:v>6.1255943055555031</c:v>
                </c:pt>
                <c:pt idx="1502">
                  <c:v>6.1196438008925442</c:v>
                </c:pt>
                <c:pt idx="1503">
                  <c:v>6.1135256945399776</c:v>
                </c:pt>
                <c:pt idx="1504">
                  <c:v>6.1136013607854052</c:v>
                </c:pt>
                <c:pt idx="1505">
                  <c:v>6.1099485892298508</c:v>
                </c:pt>
                <c:pt idx="1506">
                  <c:v>6.1073888706790571</c:v>
                </c:pt>
                <c:pt idx="1507">
                  <c:v>6.1047541705033384</c:v>
                </c:pt>
                <c:pt idx="1508">
                  <c:v>6.1017773451766866</c:v>
                </c:pt>
                <c:pt idx="1509">
                  <c:v>6.0994395902171981</c:v>
                </c:pt>
                <c:pt idx="1510">
                  <c:v>6.098130766028536</c:v>
                </c:pt>
                <c:pt idx="1511">
                  <c:v>6.097200446297486</c:v>
                </c:pt>
                <c:pt idx="1512">
                  <c:v>6.0968526096770779</c:v>
                </c:pt>
                <c:pt idx="1513">
                  <c:v>6.095906312842498</c:v>
                </c:pt>
                <c:pt idx="1514">
                  <c:v>6.0945011434527823</c:v>
                </c:pt>
                <c:pt idx="1515">
                  <c:v>6.0936442934494268</c:v>
                </c:pt>
                <c:pt idx="1516">
                  <c:v>6.092320285953285</c:v>
                </c:pt>
                <c:pt idx="1517">
                  <c:v>6.0908929566748258</c:v>
                </c:pt>
                <c:pt idx="1518">
                  <c:v>6.0899741852737401</c:v>
                </c:pt>
                <c:pt idx="1519">
                  <c:v>6.0888209737560848</c:v>
                </c:pt>
                <c:pt idx="1520">
                  <c:v>6.0874107543006266</c:v>
                </c:pt>
                <c:pt idx="1521">
                  <c:v>6.0855469645825737</c:v>
                </c:pt>
                <c:pt idx="1522">
                  <c:v>6.0841047235135051</c:v>
                </c:pt>
                <c:pt idx="1523">
                  <c:v>6.0823464051098384</c:v>
                </c:pt>
                <c:pt idx="1524">
                  <c:v>6.0807109561161683</c:v>
                </c:pt>
                <c:pt idx="1525">
                  <c:v>6.0798691568544116</c:v>
                </c:pt>
                <c:pt idx="1526">
                  <c:v>6.0790864502975177</c:v>
                </c:pt>
                <c:pt idx="1527">
                  <c:v>6.0794759538314525</c:v>
                </c:pt>
                <c:pt idx="1528">
                  <c:v>6.0752249428202498</c:v>
                </c:pt>
                <c:pt idx="1529">
                  <c:v>6.0749743941497805</c:v>
                </c:pt>
                <c:pt idx="1530">
                  <c:v>6.076121053649234</c:v>
                </c:pt>
                <c:pt idx="1531">
                  <c:v>6.0774960860274989</c:v>
                </c:pt>
                <c:pt idx="1532">
                  <c:v>6.0795143978209394</c:v>
                </c:pt>
                <c:pt idx="1533">
                  <c:v>6.0801523757068381</c:v>
                </c:pt>
                <c:pt idx="1534">
                  <c:v>6.0825302962825374</c:v>
                </c:pt>
                <c:pt idx="1535">
                  <c:v>6.0839434395862355</c:v>
                </c:pt>
                <c:pt idx="1536">
                  <c:v>6.082537745015351</c:v>
                </c:pt>
                <c:pt idx="1537">
                  <c:v>6.0811938289496306</c:v>
                </c:pt>
                <c:pt idx="1538">
                  <c:v>6.0796499741609464</c:v>
                </c:pt>
                <c:pt idx="1539">
                  <c:v>6.0780622638667872</c:v>
                </c:pt>
                <c:pt idx="1540">
                  <c:v>6.0768824943096975</c:v>
                </c:pt>
                <c:pt idx="1541">
                  <c:v>6.0759420906201553</c:v>
                </c:pt>
                <c:pt idx="1542">
                  <c:v>6.0749452752692408</c:v>
                </c:pt>
                <c:pt idx="1543">
                  <c:v>6.0739623583423308</c:v>
                </c:pt>
                <c:pt idx="1544">
                  <c:v>6.0726815796457876</c:v>
                </c:pt>
                <c:pt idx="1545">
                  <c:v>6.0711813764874512</c:v>
                </c:pt>
                <c:pt idx="1546">
                  <c:v>6.0715263710655458</c:v>
                </c:pt>
                <c:pt idx="1547">
                  <c:v>6.0718545238568353</c:v>
                </c:pt>
                <c:pt idx="1548">
                  <c:v>6.0704007573084029</c:v>
                </c:pt>
                <c:pt idx="1549">
                  <c:v>6.0681586511972059</c:v>
                </c:pt>
                <c:pt idx="1550">
                  <c:v>6.0658644617768163</c:v>
                </c:pt>
                <c:pt idx="1551">
                  <c:v>6.0662172083126968</c:v>
                </c:pt>
                <c:pt idx="1552">
                  <c:v>6.0678450678679932</c:v>
                </c:pt>
                <c:pt idx="1553">
                  <c:v>6.0653263831871138</c:v>
                </c:pt>
                <c:pt idx="1554">
                  <c:v>6.0644787116379817</c:v>
                </c:pt>
                <c:pt idx="1555">
                  <c:v>6.0637744670552465</c:v>
                </c:pt>
                <c:pt idx="1556">
                  <c:v>6.0635594583513344</c:v>
                </c:pt>
                <c:pt idx="1557">
                  <c:v>6.0638022353276062</c:v>
                </c:pt>
                <c:pt idx="1558">
                  <c:v>6.0640621778834038</c:v>
                </c:pt>
                <c:pt idx="1559">
                  <c:v>6.0641615373846527</c:v>
                </c:pt>
                <c:pt idx="1560">
                  <c:v>6.0643225434133408</c:v>
                </c:pt>
                <c:pt idx="1561">
                  <c:v>6.064679566542293</c:v>
                </c:pt>
                <c:pt idx="1562">
                  <c:v>6.0646932677612559</c:v>
                </c:pt>
                <c:pt idx="1563">
                  <c:v>6.0645860663009579</c:v>
                </c:pt>
                <c:pt idx="1564">
                  <c:v>6.064922371445479</c:v>
                </c:pt>
                <c:pt idx="1565">
                  <c:v>6.0650077238151132</c:v>
                </c:pt>
                <c:pt idx="1566">
                  <c:v>6.0652364620503176</c:v>
                </c:pt>
                <c:pt idx="1567">
                  <c:v>6.0658553047821906</c:v>
                </c:pt>
                <c:pt idx="1568">
                  <c:v>6.0664543469611685</c:v>
                </c:pt>
                <c:pt idx="1569">
                  <c:v>6.0663743987975502</c:v>
                </c:pt>
                <c:pt idx="1570">
                  <c:v>6.0662260655190705</c:v>
                </c:pt>
                <c:pt idx="1571">
                  <c:v>6.0661286582395633</c:v>
                </c:pt>
                <c:pt idx="1572">
                  <c:v>6.064830357952232</c:v>
                </c:pt>
                <c:pt idx="1573">
                  <c:v>6.0623339357232089</c:v>
                </c:pt>
                <c:pt idx="1574">
                  <c:v>6.0591161329067944</c:v>
                </c:pt>
                <c:pt idx="1575">
                  <c:v>6.0560701432789736</c:v>
                </c:pt>
                <c:pt idx="1576">
                  <c:v>6.0556304401040935</c:v>
                </c:pt>
                <c:pt idx="1577">
                  <c:v>6.0560748518894316</c:v>
                </c:pt>
                <c:pt idx="1578">
                  <c:v>6.0583485848159233</c:v>
                </c:pt>
                <c:pt idx="1579">
                  <c:v>6.0600297077583853</c:v>
                </c:pt>
                <c:pt idx="1580">
                  <c:v>6.0639115058830058</c:v>
                </c:pt>
                <c:pt idx="1581">
                  <c:v>6.0681175555831182</c:v>
                </c:pt>
                <c:pt idx="1582">
                  <c:v>6.0718295420281123</c:v>
                </c:pt>
                <c:pt idx="1583">
                  <c:v>6.0759866180418491</c:v>
                </c:pt>
                <c:pt idx="1584">
                  <c:v>6.0769292852830468</c:v>
                </c:pt>
                <c:pt idx="1585">
                  <c:v>6.0766202180105466</c:v>
                </c:pt>
                <c:pt idx="1586">
                  <c:v>6.0787084576554449</c:v>
                </c:pt>
                <c:pt idx="1587">
                  <c:v>6.0790518028554281</c:v>
                </c:pt>
                <c:pt idx="1588">
                  <c:v>6.0798440247704102</c:v>
                </c:pt>
                <c:pt idx="1589">
                  <c:v>6.0820113809935448</c:v>
                </c:pt>
                <c:pt idx="1590">
                  <c:v>6.0814017053124267</c:v>
                </c:pt>
                <c:pt idx="1591">
                  <c:v>6.0817664142535675</c:v>
                </c:pt>
                <c:pt idx="1592">
                  <c:v>6.0812154116681105</c:v>
                </c:pt>
                <c:pt idx="1593">
                  <c:v>6.0826300563899105</c:v>
                </c:pt>
                <c:pt idx="1594">
                  <c:v>6.0831271092859929</c:v>
                </c:pt>
                <c:pt idx="1595">
                  <c:v>6.0842639347075442</c:v>
                </c:pt>
                <c:pt idx="1596">
                  <c:v>6.0849768760653946</c:v>
                </c:pt>
                <c:pt idx="1597">
                  <c:v>6.086445001010456</c:v>
                </c:pt>
                <c:pt idx="1598">
                  <c:v>6.0876741544655273</c:v>
                </c:pt>
                <c:pt idx="1599">
                  <c:v>6.0873151986693008</c:v>
                </c:pt>
                <c:pt idx="1600">
                  <c:v>6.085097970287225</c:v>
                </c:pt>
                <c:pt idx="1601">
                  <c:v>6.0822031802107297</c:v>
                </c:pt>
                <c:pt idx="1602">
                  <c:v>6.0789067885931338</c:v>
                </c:pt>
                <c:pt idx="1603">
                  <c:v>6.0767598491815669</c:v>
                </c:pt>
                <c:pt idx="1604">
                  <c:v>6.0756685128919008</c:v>
                </c:pt>
                <c:pt idx="1605">
                  <c:v>6.0745235936555204</c:v>
                </c:pt>
                <c:pt idx="1606">
                  <c:v>6.0734244969436828</c:v>
                </c:pt>
                <c:pt idx="1607">
                  <c:v>6.0714329299058392</c:v>
                </c:pt>
                <c:pt idx="1608">
                  <c:v>6.069245317958373</c:v>
                </c:pt>
                <c:pt idx="1609">
                  <c:v>6.0681253672589621</c:v>
                </c:pt>
                <c:pt idx="1610">
                  <c:v>6.0684434153788294</c:v>
                </c:pt>
                <c:pt idx="1611">
                  <c:v>6.0676160316067334</c:v>
                </c:pt>
                <c:pt idx="1612">
                  <c:v>6.0676360276577297</c:v>
                </c:pt>
                <c:pt idx="1613">
                  <c:v>6.0677570548424784</c:v>
                </c:pt>
                <c:pt idx="1614">
                  <c:v>6.0679429555871458</c:v>
                </c:pt>
                <c:pt idx="1615">
                  <c:v>6.0680503581458183</c:v>
                </c:pt>
                <c:pt idx="1616">
                  <c:v>6.0677440350857417</c:v>
                </c:pt>
                <c:pt idx="1617">
                  <c:v>6.0676963535955046</c:v>
                </c:pt>
                <c:pt idx="1618">
                  <c:v>6.067052802706848</c:v>
                </c:pt>
                <c:pt idx="1619">
                  <c:v>6.0668325718442508</c:v>
                </c:pt>
                <c:pt idx="1620">
                  <c:v>6.0662720959612075</c:v>
                </c:pt>
                <c:pt idx="1621">
                  <c:v>6.0654175830711088</c:v>
                </c:pt>
                <c:pt idx="1622">
                  <c:v>6.0655593049802752</c:v>
                </c:pt>
                <c:pt idx="1623">
                  <c:v>6.0653727387820098</c:v>
                </c:pt>
                <c:pt idx="1624">
                  <c:v>6.069212591080281</c:v>
                </c:pt>
                <c:pt idx="1625">
                  <c:v>6.069289156823678</c:v>
                </c:pt>
                <c:pt idx="1626">
                  <c:v>6.0691449287725936</c:v>
                </c:pt>
                <c:pt idx="1627">
                  <c:v>6.0694616083623663</c:v>
                </c:pt>
                <c:pt idx="1628">
                  <c:v>6.0705229463329324</c:v>
                </c:pt>
                <c:pt idx="1629">
                  <c:v>6.073338844151281</c:v>
                </c:pt>
                <c:pt idx="1630">
                  <c:v>6.0749058157072158</c:v>
                </c:pt>
                <c:pt idx="1631">
                  <c:v>6.0764883557531855</c:v>
                </c:pt>
                <c:pt idx="1632">
                  <c:v>6.0807984048128034</c:v>
                </c:pt>
                <c:pt idx="1633">
                  <c:v>6.082854066903578</c:v>
                </c:pt>
                <c:pt idx="1634">
                  <c:v>6.0843564153518708</c:v>
                </c:pt>
                <c:pt idx="1635">
                  <c:v>6.0852125446358221</c:v>
                </c:pt>
                <c:pt idx="1636">
                  <c:v>6.0860069832692396</c:v>
                </c:pt>
                <c:pt idx="1637">
                  <c:v>6.0864295652003726</c:v>
                </c:pt>
                <c:pt idx="1638">
                  <c:v>6.087207371803121</c:v>
                </c:pt>
                <c:pt idx="1639">
                  <c:v>6.0872272521407185</c:v>
                </c:pt>
                <c:pt idx="1640">
                  <c:v>6.0877571584290679</c:v>
                </c:pt>
                <c:pt idx="1641">
                  <c:v>6.0884904412123824</c:v>
                </c:pt>
                <c:pt idx="1642">
                  <c:v>6.0889196285286289</c:v>
                </c:pt>
                <c:pt idx="1643">
                  <c:v>6.0894399558658385</c:v>
                </c:pt>
                <c:pt idx="1644">
                  <c:v>6.0897361081186743</c:v>
                </c:pt>
                <c:pt idx="1645">
                  <c:v>6.0905790364888839</c:v>
                </c:pt>
                <c:pt idx="1646">
                  <c:v>6.0893033935951975</c:v>
                </c:pt>
                <c:pt idx="1647">
                  <c:v>6.085595961474584</c:v>
                </c:pt>
                <c:pt idx="1648">
                  <c:v>6.0821129179796545</c:v>
                </c:pt>
                <c:pt idx="1649">
                  <c:v>6.0815852413371205</c:v>
                </c:pt>
                <c:pt idx="1650">
                  <c:v>6.0794009356608933</c:v>
                </c:pt>
                <c:pt idx="1651">
                  <c:v>6.0785355471868163</c:v>
                </c:pt>
                <c:pt idx="1652">
                  <c:v>6.0765613431899395</c:v>
                </c:pt>
                <c:pt idx="1653">
                  <c:v>6.0761375358879022</c:v>
                </c:pt>
                <c:pt idx="1654">
                  <c:v>6.0757369756525224</c:v>
                </c:pt>
                <c:pt idx="1655">
                  <c:v>6.0753744014655418</c:v>
                </c:pt>
                <c:pt idx="1656">
                  <c:v>6.0752078805091116</c:v>
                </c:pt>
                <c:pt idx="1657">
                  <c:v>6.07454180955349</c:v>
                </c:pt>
                <c:pt idx="1658">
                  <c:v>6.073553652996412</c:v>
                </c:pt>
                <c:pt idx="1659">
                  <c:v>6.0728379331300388</c:v>
                </c:pt>
                <c:pt idx="1660">
                  <c:v>6.0715729491622072</c:v>
                </c:pt>
                <c:pt idx="1661">
                  <c:v>6.0701452046043984</c:v>
                </c:pt>
                <c:pt idx="1662">
                  <c:v>6.0689043226392885</c:v>
                </c:pt>
                <c:pt idx="1663">
                  <c:v>6.0675759159277964</c:v>
                </c:pt>
                <c:pt idx="1664">
                  <c:v>6.0667803326866485</c:v>
                </c:pt>
                <c:pt idx="1665">
                  <c:v>6.0662157290341314</c:v>
                </c:pt>
                <c:pt idx="1666">
                  <c:v>6.0663057728026528</c:v>
                </c:pt>
                <c:pt idx="1667">
                  <c:v>6.0661721495565635</c:v>
                </c:pt>
                <c:pt idx="1668">
                  <c:v>6.066393113737778</c:v>
                </c:pt>
                <c:pt idx="1669">
                  <c:v>6.0662488914070218</c:v>
                </c:pt>
                <c:pt idx="1670">
                  <c:v>6.0655369213783414</c:v>
                </c:pt>
                <c:pt idx="1671">
                  <c:v>6.0641579615085925</c:v>
                </c:pt>
                <c:pt idx="1672">
                  <c:v>6.0607302867461099</c:v>
                </c:pt>
                <c:pt idx="1673">
                  <c:v>6.0573877542354637</c:v>
                </c:pt>
                <c:pt idx="1674">
                  <c:v>6.0544348984889709</c:v>
                </c:pt>
                <c:pt idx="1675">
                  <c:v>6.0531722801988552</c:v>
                </c:pt>
                <c:pt idx="1676">
                  <c:v>6.0527197922283884</c:v>
                </c:pt>
                <c:pt idx="1677">
                  <c:v>6.0526255799092468</c:v>
                </c:pt>
                <c:pt idx="1678">
                  <c:v>6.0523699404478846</c:v>
                </c:pt>
                <c:pt idx="1679">
                  <c:v>6.0539506800932594</c:v>
                </c:pt>
                <c:pt idx="1680">
                  <c:v>6.0611139221892358</c:v>
                </c:pt>
                <c:pt idx="1681">
                  <c:v>6.0648519266867558</c:v>
                </c:pt>
                <c:pt idx="1682">
                  <c:v>6.0686356419476093</c:v>
                </c:pt>
                <c:pt idx="1683">
                  <c:v>6.074914882151373</c:v>
                </c:pt>
                <c:pt idx="1684">
                  <c:v>6.0804201215682179</c:v>
                </c:pt>
                <c:pt idx="1685">
                  <c:v>6.0816000099644114</c:v>
                </c:pt>
                <c:pt idx="1686">
                  <c:v>6.0845007511748852</c:v>
                </c:pt>
                <c:pt idx="1687">
                  <c:v>6.0856907497356767</c:v>
                </c:pt>
                <c:pt idx="1688">
                  <c:v>6.0867723940081211</c:v>
                </c:pt>
                <c:pt idx="1689">
                  <c:v>6.0872687774545993</c:v>
                </c:pt>
                <c:pt idx="1690">
                  <c:v>6.0885160408086874</c:v>
                </c:pt>
                <c:pt idx="1691">
                  <c:v>6.0893492461983776</c:v>
                </c:pt>
                <c:pt idx="1692">
                  <c:v>6.0905722333127175</c:v>
                </c:pt>
                <c:pt idx="1693">
                  <c:v>6.0914405297817851</c:v>
                </c:pt>
                <c:pt idx="1694">
                  <c:v>6.0921644424872694</c:v>
                </c:pt>
                <c:pt idx="1695">
                  <c:v>6.0928108295806807</c:v>
                </c:pt>
                <c:pt idx="1696">
                  <c:v>6.0934008175899814</c:v>
                </c:pt>
                <c:pt idx="1697">
                  <c:v>6.0932530150728388</c:v>
                </c:pt>
                <c:pt idx="1698">
                  <c:v>6.0926225163553971</c:v>
                </c:pt>
                <c:pt idx="1699">
                  <c:v>6.0915441174408045</c:v>
                </c:pt>
                <c:pt idx="1700">
                  <c:v>6.088767149869958</c:v>
                </c:pt>
                <c:pt idx="1701">
                  <c:v>6.0856946230434703</c:v>
                </c:pt>
                <c:pt idx="1702">
                  <c:v>6.0832259661958963</c:v>
                </c:pt>
                <c:pt idx="1703">
                  <c:v>6.0803025501285575</c:v>
                </c:pt>
                <c:pt idx="1704">
                  <c:v>6.0787039599653285</c:v>
                </c:pt>
                <c:pt idx="1705">
                  <c:v>6.0774925676264502</c:v>
                </c:pt>
                <c:pt idx="1706">
                  <c:v>6.0752090725047436</c:v>
                </c:pt>
                <c:pt idx="1707">
                  <c:v>6.0732665154360141</c:v>
                </c:pt>
                <c:pt idx="1708">
                  <c:v>6.0720389980356151</c:v>
                </c:pt>
                <c:pt idx="1709">
                  <c:v>6.0698796590669488</c:v>
                </c:pt>
                <c:pt idx="1710">
                  <c:v>6.0668666503400503</c:v>
                </c:pt>
                <c:pt idx="1711">
                  <c:v>6.0660578047854168</c:v>
                </c:pt>
                <c:pt idx="1712">
                  <c:v>6.0668991485995818</c:v>
                </c:pt>
                <c:pt idx="1713">
                  <c:v>6.0678259167032493</c:v>
                </c:pt>
                <c:pt idx="1714">
                  <c:v>6.0687706110710318</c:v>
                </c:pt>
                <c:pt idx="1715">
                  <c:v>6.0688279328621517</c:v>
                </c:pt>
                <c:pt idx="1716">
                  <c:v>6.0692506672374025</c:v>
                </c:pt>
                <c:pt idx="1717">
                  <c:v>6.0695683977493191</c:v>
                </c:pt>
                <c:pt idx="1718">
                  <c:v>6.0693699712498921</c:v>
                </c:pt>
                <c:pt idx="1719">
                  <c:v>6.0697937509233633</c:v>
                </c:pt>
                <c:pt idx="1720">
                  <c:v>6.0707258044281511</c:v>
                </c:pt>
                <c:pt idx="1721">
                  <c:v>6.0719537045522296</c:v>
                </c:pt>
                <c:pt idx="1722">
                  <c:v>6.0729009552493851</c:v>
                </c:pt>
                <c:pt idx="1723">
                  <c:v>6.0732717623863577</c:v>
                </c:pt>
                <c:pt idx="1724">
                  <c:v>6.074020115330458</c:v>
                </c:pt>
                <c:pt idx="1725">
                  <c:v>6.0747889922619267</c:v>
                </c:pt>
                <c:pt idx="1726">
                  <c:v>6.0758598342279129</c:v>
                </c:pt>
                <c:pt idx="1727">
                  <c:v>6.0772843979531892</c:v>
                </c:pt>
                <c:pt idx="1728">
                  <c:v>6.0792798387124769</c:v>
                </c:pt>
                <c:pt idx="1729">
                  <c:v>6.0811887532194371</c:v>
                </c:pt>
                <c:pt idx="1730">
                  <c:v>6.0835338242913615</c:v>
                </c:pt>
                <c:pt idx="1731">
                  <c:v>6.0868082374377233</c:v>
                </c:pt>
                <c:pt idx="1732">
                  <c:v>6.0888509979852721</c:v>
                </c:pt>
                <c:pt idx="1733">
                  <c:v>6.090232639908411</c:v>
                </c:pt>
                <c:pt idx="1734">
                  <c:v>6.091033865837491</c:v>
                </c:pt>
                <c:pt idx="1735">
                  <c:v>6.0923583164799027</c:v>
                </c:pt>
                <c:pt idx="1736">
                  <c:v>6.0930296813172484</c:v>
                </c:pt>
                <c:pt idx="1737">
                  <c:v>6.0931936383612006</c:v>
                </c:pt>
                <c:pt idx="1738">
                  <c:v>6.0943943296925722</c:v>
                </c:pt>
                <c:pt idx="1739">
                  <c:v>6.0949885961298378</c:v>
                </c:pt>
                <c:pt idx="1740">
                  <c:v>6.095504722305022</c:v>
                </c:pt>
                <c:pt idx="1741">
                  <c:v>6.0956370002917124</c:v>
                </c:pt>
                <c:pt idx="1742">
                  <c:v>6.0957508690882838</c:v>
                </c:pt>
                <c:pt idx="1743">
                  <c:v>6.0958971486987208</c:v>
                </c:pt>
                <c:pt idx="1744">
                  <c:v>6.0967075374626871</c:v>
                </c:pt>
                <c:pt idx="1745">
                  <c:v>6.0964202433732666</c:v>
                </c:pt>
                <c:pt idx="1746">
                  <c:v>6.09582525013737</c:v>
                </c:pt>
                <c:pt idx="1747">
                  <c:v>6.0939812869798766</c:v>
                </c:pt>
                <c:pt idx="1748">
                  <c:v>6.0938626847296815</c:v>
                </c:pt>
                <c:pt idx="1749">
                  <c:v>6.0925811655686877</c:v>
                </c:pt>
                <c:pt idx="1750">
                  <c:v>6.09018909681481</c:v>
                </c:pt>
                <c:pt idx="1751">
                  <c:v>6.0903311505814024</c:v>
                </c:pt>
                <c:pt idx="1752">
                  <c:v>6.088328301257504</c:v>
                </c:pt>
                <c:pt idx="1753">
                  <c:v>6.0886979176889939</c:v>
                </c:pt>
                <c:pt idx="1754">
                  <c:v>6.0890020231308029</c:v>
                </c:pt>
                <c:pt idx="1755">
                  <c:v>6.0880554755271357</c:v>
                </c:pt>
                <c:pt idx="1756">
                  <c:v>6.0876911046932571</c:v>
                </c:pt>
                <c:pt idx="1757">
                  <c:v>6.0876301910551911</c:v>
                </c:pt>
                <c:pt idx="1758">
                  <c:v>6.0878391636510507</c:v>
                </c:pt>
                <c:pt idx="1759">
                  <c:v>6.0884705364114042</c:v>
                </c:pt>
                <c:pt idx="1760">
                  <c:v>6.0880422051861354</c:v>
                </c:pt>
                <c:pt idx="1761">
                  <c:v>6.0880258394517277</c:v>
                </c:pt>
                <c:pt idx="1762">
                  <c:v>6.0882467199300381</c:v>
                </c:pt>
                <c:pt idx="1763">
                  <c:v>6.0886443850843515</c:v>
                </c:pt>
                <c:pt idx="1764">
                  <c:v>6.0887417862989546</c:v>
                </c:pt>
                <c:pt idx="1765">
                  <c:v>6.089178972952503</c:v>
                </c:pt>
                <c:pt idx="1766">
                  <c:v>6.089466785519277</c:v>
                </c:pt>
                <c:pt idx="1767">
                  <c:v>6.0900048000323146</c:v>
                </c:pt>
                <c:pt idx="1768">
                  <c:v>6.0899459047563198</c:v>
                </c:pt>
                <c:pt idx="1769">
                  <c:v>6.0898011974054711</c:v>
                </c:pt>
                <c:pt idx="1770">
                  <c:v>6.0883945669965414</c:v>
                </c:pt>
                <c:pt idx="1771">
                  <c:v>6.0867667543157848</c:v>
                </c:pt>
                <c:pt idx="1772">
                  <c:v>6.0838318855599018</c:v>
                </c:pt>
                <c:pt idx="1773">
                  <c:v>6.0817977202207025</c:v>
                </c:pt>
                <c:pt idx="1774">
                  <c:v>6.0803022949843539</c:v>
                </c:pt>
                <c:pt idx="1775">
                  <c:v>6.078866229723932</c:v>
                </c:pt>
                <c:pt idx="1776">
                  <c:v>6.0766189106709172</c:v>
                </c:pt>
                <c:pt idx="1777">
                  <c:v>6.0753588693986096</c:v>
                </c:pt>
                <c:pt idx="1778">
                  <c:v>6.0746823234002063</c:v>
                </c:pt>
                <c:pt idx="1779">
                  <c:v>6.0724745378112637</c:v>
                </c:pt>
                <c:pt idx="1780">
                  <c:v>6.0719192962163575</c:v>
                </c:pt>
                <c:pt idx="1781">
                  <c:v>6.0730606987861497</c:v>
                </c:pt>
                <c:pt idx="1782">
                  <c:v>6.0756771216464998</c:v>
                </c:pt>
                <c:pt idx="1783">
                  <c:v>6.0746839358136455</c:v>
                </c:pt>
                <c:pt idx="1784">
                  <c:v>6.0744423589572891</c:v>
                </c:pt>
                <c:pt idx="1785">
                  <c:v>6.07422282365689</c:v>
                </c:pt>
                <c:pt idx="1786">
                  <c:v>6.0736044251221202</c:v>
                </c:pt>
                <c:pt idx="1787">
                  <c:v>6.0731362360606234</c:v>
                </c:pt>
                <c:pt idx="1788">
                  <c:v>6.0717964906885307</c:v>
                </c:pt>
                <c:pt idx="1789">
                  <c:v>6.0709171280205227</c:v>
                </c:pt>
                <c:pt idx="1790">
                  <c:v>6.0701213243384844</c:v>
                </c:pt>
                <c:pt idx="1791">
                  <c:v>6.0693221023022952</c:v>
                </c:pt>
                <c:pt idx="1792">
                  <c:v>6.0679852224532231</c:v>
                </c:pt>
                <c:pt idx="1793">
                  <c:v>6.0670853886705665</c:v>
                </c:pt>
                <c:pt idx="1794">
                  <c:v>6.0660337334498147</c:v>
                </c:pt>
                <c:pt idx="1795">
                  <c:v>6.0642120049977661</c:v>
                </c:pt>
                <c:pt idx="1796">
                  <c:v>6.063467346486707</c:v>
                </c:pt>
                <c:pt idx="1797">
                  <c:v>6.0627289760697751</c:v>
                </c:pt>
                <c:pt idx="1798">
                  <c:v>6.0601912506718945</c:v>
                </c:pt>
                <c:pt idx="1799">
                  <c:v>6.0580204102977335</c:v>
                </c:pt>
                <c:pt idx="1800">
                  <c:v>6.0543704828073182</c:v>
                </c:pt>
                <c:pt idx="1801">
                  <c:v>6.0501756926123855</c:v>
                </c:pt>
                <c:pt idx="1802">
                  <c:v>6.0460066559620351</c:v>
                </c:pt>
                <c:pt idx="1803">
                  <c:v>6.0434421078283647</c:v>
                </c:pt>
                <c:pt idx="1804">
                  <c:v>6.0402298862068866</c:v>
                </c:pt>
                <c:pt idx="1805">
                  <c:v>6.0378442068544791</c:v>
                </c:pt>
                <c:pt idx="1806">
                  <c:v>6.0362943920109693</c:v>
                </c:pt>
                <c:pt idx="1807">
                  <c:v>6.0326805740279204</c:v>
                </c:pt>
                <c:pt idx="1808">
                  <c:v>6.0281603789246647</c:v>
                </c:pt>
                <c:pt idx="1809">
                  <c:v>6.0243179030154996</c:v>
                </c:pt>
                <c:pt idx="1810">
                  <c:v>6.0215588560438027</c:v>
                </c:pt>
                <c:pt idx="1811">
                  <c:v>6.0187854012937274</c:v>
                </c:pt>
                <c:pt idx="1812">
                  <c:v>6.0161741790311583</c:v>
                </c:pt>
                <c:pt idx="1813">
                  <c:v>6.0136152924956887</c:v>
                </c:pt>
                <c:pt idx="1814">
                  <c:v>6.0105231949454847</c:v>
                </c:pt>
                <c:pt idx="1815">
                  <c:v>6.0073504991599487</c:v>
                </c:pt>
                <c:pt idx="1816">
                  <c:v>6.0039061613131217</c:v>
                </c:pt>
                <c:pt idx="1817">
                  <c:v>6.0006060901016944</c:v>
                </c:pt>
                <c:pt idx="1818">
                  <c:v>5.9973890986773561</c:v>
                </c:pt>
                <c:pt idx="1819">
                  <c:v>5.9952619658422721</c:v>
                </c:pt>
                <c:pt idx="1820">
                  <c:v>5.9930704583496963</c:v>
                </c:pt>
                <c:pt idx="1821">
                  <c:v>5.9910911486369018</c:v>
                </c:pt>
                <c:pt idx="1822">
                  <c:v>5.9881777924016211</c:v>
                </c:pt>
                <c:pt idx="1823">
                  <c:v>5.9852403542167982</c:v>
                </c:pt>
                <c:pt idx="1824">
                  <c:v>5.9827191145832819</c:v>
                </c:pt>
                <c:pt idx="1825">
                  <c:v>5.9824048089263187</c:v>
                </c:pt>
                <c:pt idx="1826">
                  <c:v>5.9831438788491482</c:v>
                </c:pt>
                <c:pt idx="1827">
                  <c:v>5.9834803077440641</c:v>
                </c:pt>
                <c:pt idx="1828">
                  <c:v>5.9848203387903682</c:v>
                </c:pt>
                <c:pt idx="1829">
                  <c:v>5.9875220198436034</c:v>
                </c:pt>
                <c:pt idx="1830">
                  <c:v>5.9903911337239153</c:v>
                </c:pt>
                <c:pt idx="1831">
                  <c:v>5.9912884142660117</c:v>
                </c:pt>
                <c:pt idx="1832">
                  <c:v>5.992439252894318</c:v>
                </c:pt>
                <c:pt idx="1833">
                  <c:v>5.9939622481633421</c:v>
                </c:pt>
                <c:pt idx="1834">
                  <c:v>5.9939759006266877</c:v>
                </c:pt>
                <c:pt idx="1835">
                  <c:v>5.9936205436915193</c:v>
                </c:pt>
                <c:pt idx="1836">
                  <c:v>5.9927816668165041</c:v>
                </c:pt>
                <c:pt idx="1837">
                  <c:v>5.9920613355782377</c:v>
                </c:pt>
                <c:pt idx="1838">
                  <c:v>5.9913483107995615</c:v>
                </c:pt>
                <c:pt idx="1839">
                  <c:v>5.9902264008744845</c:v>
                </c:pt>
                <c:pt idx="1840">
                  <c:v>5.9878531336321785</c:v>
                </c:pt>
                <c:pt idx="1841">
                  <c:v>5.9859409111825306</c:v>
                </c:pt>
                <c:pt idx="1842">
                  <c:v>5.9848242119776947</c:v>
                </c:pt>
                <c:pt idx="1843">
                  <c:v>5.9843179172534384</c:v>
                </c:pt>
                <c:pt idx="1844">
                  <c:v>5.9825875594032842</c:v>
                </c:pt>
                <c:pt idx="1845">
                  <c:v>5.9800231051580814</c:v>
                </c:pt>
                <c:pt idx="1846">
                  <c:v>5.9783721989060465</c:v>
                </c:pt>
                <c:pt idx="1847">
                  <c:v>5.9747785185715925</c:v>
                </c:pt>
                <c:pt idx="1848">
                  <c:v>5.9742334763790312</c:v>
                </c:pt>
                <c:pt idx="1849">
                  <c:v>5.9741993589743565</c:v>
                </c:pt>
                <c:pt idx="1850">
                  <c:v>5.9737010622954507</c:v>
                </c:pt>
                <c:pt idx="1851">
                  <c:v>5.9743804255104962</c:v>
                </c:pt>
                <c:pt idx="1852">
                  <c:v>5.9743292428711419</c:v>
                </c:pt>
                <c:pt idx="1853">
                  <c:v>5.9747934104492337</c:v>
                </c:pt>
                <c:pt idx="1854">
                  <c:v>5.975053742769969</c:v>
                </c:pt>
                <c:pt idx="1855">
                  <c:v>5.973669312896198</c:v>
                </c:pt>
                <c:pt idx="1856">
                  <c:v>5.9727888651120722</c:v>
                </c:pt>
                <c:pt idx="1857">
                  <c:v>5.9710475547918982</c:v>
                </c:pt>
                <c:pt idx="1858">
                  <c:v>5.9688028549483247</c:v>
                </c:pt>
                <c:pt idx="1859">
                  <c:v>5.9658995771197381</c:v>
                </c:pt>
                <c:pt idx="1860">
                  <c:v>5.9635513032379848</c:v>
                </c:pt>
                <c:pt idx="1861">
                  <c:v>5.9615104751599439</c:v>
                </c:pt>
                <c:pt idx="1862">
                  <c:v>5.9594551609295481</c:v>
                </c:pt>
                <c:pt idx="1863">
                  <c:v>5.9572854053142512</c:v>
                </c:pt>
                <c:pt idx="1864">
                  <c:v>5.9554060189540303</c:v>
                </c:pt>
                <c:pt idx="1865">
                  <c:v>5.9537741717527313</c:v>
                </c:pt>
                <c:pt idx="1866">
                  <c:v>5.9519451843789168</c:v>
                </c:pt>
                <c:pt idx="1867">
                  <c:v>5.9499257195643089</c:v>
                </c:pt>
                <c:pt idx="1868">
                  <c:v>5.9475923003542306</c:v>
                </c:pt>
                <c:pt idx="1869">
                  <c:v>5.9452587535320225</c:v>
                </c:pt>
                <c:pt idx="1870">
                  <c:v>5.9437880539197927</c:v>
                </c:pt>
                <c:pt idx="1871">
                  <c:v>5.9420362710955246</c:v>
                </c:pt>
                <c:pt idx="1872">
                  <c:v>5.9390895261354046</c:v>
                </c:pt>
                <c:pt idx="1873">
                  <c:v>5.9387154847842973</c:v>
                </c:pt>
                <c:pt idx="1874">
                  <c:v>5.9402591339514119</c:v>
                </c:pt>
                <c:pt idx="1875">
                  <c:v>5.9418830583869413</c:v>
                </c:pt>
                <c:pt idx="1876">
                  <c:v>5.9436943658909271</c:v>
                </c:pt>
                <c:pt idx="1877">
                  <c:v>5.9454070984385732</c:v>
                </c:pt>
                <c:pt idx="1878">
                  <c:v>5.9462696405136128</c:v>
                </c:pt>
                <c:pt idx="1879">
                  <c:v>5.9511707919859509</c:v>
                </c:pt>
                <c:pt idx="1880">
                  <c:v>5.9568105694457207</c:v>
                </c:pt>
                <c:pt idx="1881">
                  <c:v>5.961913077779033</c:v>
                </c:pt>
                <c:pt idx="1882">
                  <c:v>5.9658482563899371</c:v>
                </c:pt>
                <c:pt idx="1883">
                  <c:v>5.9682345394454011</c:v>
                </c:pt>
                <c:pt idx="1884">
                  <c:v>5.9692447003640856</c:v>
                </c:pt>
                <c:pt idx="1885">
                  <c:v>5.9698208412430631</c:v>
                </c:pt>
                <c:pt idx="1886">
                  <c:v>5.9708505629037312</c:v>
                </c:pt>
                <c:pt idx="1887">
                  <c:v>5.9699145932551403</c:v>
                </c:pt>
                <c:pt idx="1888">
                  <c:v>5.9697927232494097</c:v>
                </c:pt>
                <c:pt idx="1889">
                  <c:v>5.9687381907431805</c:v>
                </c:pt>
                <c:pt idx="1890">
                  <c:v>5.967903569999252</c:v>
                </c:pt>
                <c:pt idx="1891">
                  <c:v>5.9677180140018189</c:v>
                </c:pt>
                <c:pt idx="1892">
                  <c:v>5.9668832197802324</c:v>
                </c:pt>
                <c:pt idx="1893">
                  <c:v>5.9666908809511447</c:v>
                </c:pt>
                <c:pt idx="1894">
                  <c:v>5.9668244265559158</c:v>
                </c:pt>
                <c:pt idx="1895">
                  <c:v>5.9666568184136457</c:v>
                </c:pt>
                <c:pt idx="1896">
                  <c:v>5.9666352436556105</c:v>
                </c:pt>
                <c:pt idx="1897">
                  <c:v>5.9663197949501514</c:v>
                </c:pt>
                <c:pt idx="1898">
                  <c:v>5.9654205623559164</c:v>
                </c:pt>
                <c:pt idx="1899">
                  <c:v>5.9636064082594551</c:v>
                </c:pt>
                <c:pt idx="1900">
                  <c:v>5.9617558520827414</c:v>
                </c:pt>
                <c:pt idx="1901">
                  <c:v>5.9621497010192046</c:v>
                </c:pt>
                <c:pt idx="1902">
                  <c:v>5.963742757309749</c:v>
                </c:pt>
                <c:pt idx="1903">
                  <c:v>5.9667090004489713</c:v>
                </c:pt>
                <c:pt idx="1904">
                  <c:v>5.9694950320583935</c:v>
                </c:pt>
                <c:pt idx="1905">
                  <c:v>5.9713750325220651</c:v>
                </c:pt>
                <c:pt idx="1906">
                  <c:v>5.9732881742745283</c:v>
                </c:pt>
                <c:pt idx="1907">
                  <c:v>5.9750737619774652</c:v>
                </c:pt>
                <c:pt idx="1908">
                  <c:v>5.9763165148260491</c:v>
                </c:pt>
                <c:pt idx="1909">
                  <c:v>5.9772764761888473</c:v>
                </c:pt>
                <c:pt idx="1910">
                  <c:v>5.9786520265440801</c:v>
                </c:pt>
                <c:pt idx="1911">
                  <c:v>5.9796950660406658</c:v>
                </c:pt>
                <c:pt idx="1912">
                  <c:v>5.9808935251209858</c:v>
                </c:pt>
                <c:pt idx="1913">
                  <c:v>5.9817687586025805</c:v>
                </c:pt>
                <c:pt idx="1914">
                  <c:v>5.9816800479770862</c:v>
                </c:pt>
                <c:pt idx="1915">
                  <c:v>5.980858440180568</c:v>
                </c:pt>
                <c:pt idx="1916">
                  <c:v>5.9803935196011864</c:v>
                </c:pt>
                <c:pt idx="1917">
                  <c:v>5.9791321650748719</c:v>
                </c:pt>
                <c:pt idx="1918">
                  <c:v>5.9789158781907625</c:v>
                </c:pt>
                <c:pt idx="1919">
                  <c:v>5.9800518922417139</c:v>
                </c:pt>
                <c:pt idx="1920">
                  <c:v>5.9812001676787814</c:v>
                </c:pt>
                <c:pt idx="1921">
                  <c:v>5.9819818051984974</c:v>
                </c:pt>
                <c:pt idx="1922">
                  <c:v>5.9818068713732755</c:v>
                </c:pt>
                <c:pt idx="1923">
                  <c:v>5.9817747854848635</c:v>
                </c:pt>
                <c:pt idx="1924">
                  <c:v>5.9826438039615839</c:v>
                </c:pt>
                <c:pt idx="1925">
                  <c:v>5.9830536313623943</c:v>
                </c:pt>
                <c:pt idx="1926">
                  <c:v>5.9840584207846765</c:v>
                </c:pt>
                <c:pt idx="1927">
                  <c:v>5.9857065862445795</c:v>
                </c:pt>
                <c:pt idx="1928">
                  <c:v>5.9878925560164502</c:v>
                </c:pt>
                <c:pt idx="1929">
                  <c:v>5.9906347232353632</c:v>
                </c:pt>
                <c:pt idx="1930">
                  <c:v>5.992989757483044</c:v>
                </c:pt>
                <c:pt idx="1931">
                  <c:v>5.9952373603171667</c:v>
                </c:pt>
                <c:pt idx="1932">
                  <c:v>5.9985367199583104</c:v>
                </c:pt>
                <c:pt idx="1933">
                  <c:v>6.0004660062767554</c:v>
                </c:pt>
                <c:pt idx="1934">
                  <c:v>6.0012986423703074</c:v>
                </c:pt>
                <c:pt idx="1935">
                  <c:v>6.0015345471086183</c:v>
                </c:pt>
                <c:pt idx="1936">
                  <c:v>6.0009543115157342</c:v>
                </c:pt>
                <c:pt idx="1937">
                  <c:v>6.0007734963220578</c:v>
                </c:pt>
                <c:pt idx="1938">
                  <c:v>6.0007800340082769</c:v>
                </c:pt>
                <c:pt idx="1939">
                  <c:v>6.0013689069942435</c:v>
                </c:pt>
                <c:pt idx="1940">
                  <c:v>6.0004097986406864</c:v>
                </c:pt>
                <c:pt idx="1941">
                  <c:v>5.9990504218931653</c:v>
                </c:pt>
                <c:pt idx="1942">
                  <c:v>6.0004649201019946</c:v>
                </c:pt>
                <c:pt idx="1943">
                  <c:v>6.0019609074923546</c:v>
                </c:pt>
                <c:pt idx="1944">
                  <c:v>6.0031898220287596</c:v>
                </c:pt>
                <c:pt idx="1945">
                  <c:v>6.0034303567779945</c:v>
                </c:pt>
                <c:pt idx="1946">
                  <c:v>6.0045566417129059</c:v>
                </c:pt>
                <c:pt idx="1947">
                  <c:v>6.0064018693110528</c:v>
                </c:pt>
                <c:pt idx="1948">
                  <c:v>6.008159705474978</c:v>
                </c:pt>
                <c:pt idx="1949">
                  <c:v>6.0081617416278332</c:v>
                </c:pt>
                <c:pt idx="1950">
                  <c:v>6.0077103909252925</c:v>
                </c:pt>
                <c:pt idx="1951">
                  <c:v>6.0077489971062716</c:v>
                </c:pt>
                <c:pt idx="1952">
                  <c:v>6.0083849077319096</c:v>
                </c:pt>
                <c:pt idx="1953">
                  <c:v>6.0086788510066791</c:v>
                </c:pt>
                <c:pt idx="1954">
                  <c:v>6.0089538833921914</c:v>
                </c:pt>
                <c:pt idx="1955">
                  <c:v>6.0103268719766021</c:v>
                </c:pt>
                <c:pt idx="1956">
                  <c:v>6.0110547020074963</c:v>
                </c:pt>
                <c:pt idx="1957">
                  <c:v>6.0113023804327606</c:v>
                </c:pt>
                <c:pt idx="1958">
                  <c:v>6.0113936034933673</c:v>
                </c:pt>
                <c:pt idx="1959">
                  <c:v>6.0113459702128571</c:v>
                </c:pt>
                <c:pt idx="1960">
                  <c:v>6.0112133936805776</c:v>
                </c:pt>
                <c:pt idx="1961">
                  <c:v>6.0101754058969385</c:v>
                </c:pt>
                <c:pt idx="1962">
                  <c:v>6.0101282341943048</c:v>
                </c:pt>
                <c:pt idx="1963">
                  <c:v>6.0093453699675985</c:v>
                </c:pt>
                <c:pt idx="1964">
                  <c:v>6.0083224188581035</c:v>
                </c:pt>
                <c:pt idx="1965">
                  <c:v>6.0068971316310211</c:v>
                </c:pt>
                <c:pt idx="1966">
                  <c:v>6.0045329738315223</c:v>
                </c:pt>
                <c:pt idx="1967">
                  <c:v>6.0021903560009493</c:v>
                </c:pt>
                <c:pt idx="1968">
                  <c:v>6.0009692709718756</c:v>
                </c:pt>
                <c:pt idx="1969">
                  <c:v>5.9996269559786706</c:v>
                </c:pt>
                <c:pt idx="1970">
                  <c:v>5.9967522099639021</c:v>
                </c:pt>
                <c:pt idx="1971">
                  <c:v>5.9941977867821654</c:v>
                </c:pt>
                <c:pt idx="1972">
                  <c:v>5.9922228136374516</c:v>
                </c:pt>
                <c:pt idx="1973">
                  <c:v>5.9913099506324388</c:v>
                </c:pt>
                <c:pt idx="1974">
                  <c:v>5.9903260474272253</c:v>
                </c:pt>
                <c:pt idx="1975">
                  <c:v>5.9894877595631506</c:v>
                </c:pt>
                <c:pt idx="1976">
                  <c:v>5.9880741564885334</c:v>
                </c:pt>
                <c:pt idx="1977">
                  <c:v>5.9868084869351046</c:v>
                </c:pt>
                <c:pt idx="1978">
                  <c:v>5.9868465185369599</c:v>
                </c:pt>
                <c:pt idx="1979">
                  <c:v>5.9870896837513286</c:v>
                </c:pt>
                <c:pt idx="1980">
                  <c:v>5.9899553686523701</c:v>
                </c:pt>
                <c:pt idx="1981">
                  <c:v>5.9922111025264231</c:v>
                </c:pt>
                <c:pt idx="1982">
                  <c:v>5.9929745443795754</c:v>
                </c:pt>
                <c:pt idx="1983">
                  <c:v>5.9947578736607312</c:v>
                </c:pt>
                <c:pt idx="1984">
                  <c:v>5.9960938960586203</c:v>
                </c:pt>
                <c:pt idx="1985">
                  <c:v>5.9979622973209921</c:v>
                </c:pt>
                <c:pt idx="1986">
                  <c:v>5.998561251216759</c:v>
                </c:pt>
                <c:pt idx="1987">
                  <c:v>5.9989299772202083</c:v>
                </c:pt>
                <c:pt idx="1988">
                  <c:v>5.9995073621545254</c:v>
                </c:pt>
                <c:pt idx="1989">
                  <c:v>5.9989914937094921</c:v>
                </c:pt>
                <c:pt idx="1990">
                  <c:v>5.9986277383181106</c:v>
                </c:pt>
                <c:pt idx="1991">
                  <c:v>5.9982445346037716</c:v>
                </c:pt>
                <c:pt idx="1992">
                  <c:v>5.9973980815637447</c:v>
                </c:pt>
                <c:pt idx="1993">
                  <c:v>5.9966170901711928</c:v>
                </c:pt>
                <c:pt idx="1994">
                  <c:v>5.9957422182860389</c:v>
                </c:pt>
                <c:pt idx="1995">
                  <c:v>5.9950574778713959</c:v>
                </c:pt>
                <c:pt idx="1996">
                  <c:v>5.9935620623104162</c:v>
                </c:pt>
                <c:pt idx="1997">
                  <c:v>5.9902522834487542</c:v>
                </c:pt>
                <c:pt idx="1998">
                  <c:v>5.9852642457574108</c:v>
                </c:pt>
                <c:pt idx="1999">
                  <c:v>5.9785075237898306</c:v>
                </c:pt>
                <c:pt idx="2000">
                  <c:v>5.971998250025373</c:v>
                </c:pt>
                <c:pt idx="2001">
                  <c:v>5.9707494342413945</c:v>
                </c:pt>
                <c:pt idx="2002">
                  <c:v>5.9673391877623514</c:v>
                </c:pt>
                <c:pt idx="2003">
                  <c:v>5.9655929535000594</c:v>
                </c:pt>
                <c:pt idx="2004">
                  <c:v>5.9643885606192439</c:v>
                </c:pt>
                <c:pt idx="2005">
                  <c:v>5.9642733820630518</c:v>
                </c:pt>
                <c:pt idx="2006">
                  <c:v>5.9625542802737916</c:v>
                </c:pt>
                <c:pt idx="2007">
                  <c:v>5.9604393827906348</c:v>
                </c:pt>
                <c:pt idx="2008">
                  <c:v>5.9580671771865115</c:v>
                </c:pt>
                <c:pt idx="2009">
                  <c:v>5.9568740670693989</c:v>
                </c:pt>
                <c:pt idx="2010">
                  <c:v>5.9565895463387966</c:v>
                </c:pt>
                <c:pt idx="2011">
                  <c:v>5.9568651957064445</c:v>
                </c:pt>
                <c:pt idx="2012">
                  <c:v>5.9564029428187011</c:v>
                </c:pt>
                <c:pt idx="2013">
                  <c:v>5.9564761422510202</c:v>
                </c:pt>
                <c:pt idx="2014">
                  <c:v>5.9560668100361154</c:v>
                </c:pt>
                <c:pt idx="2015">
                  <c:v>5.9553275216043771</c:v>
                </c:pt>
                <c:pt idx="2016">
                  <c:v>5.9537890574662038</c:v>
                </c:pt>
                <c:pt idx="2017">
                  <c:v>5.9520021923875142</c:v>
                </c:pt>
                <c:pt idx="2018">
                  <c:v>5.9513926824132168</c:v>
                </c:pt>
                <c:pt idx="2019">
                  <c:v>5.951746303059724</c:v>
                </c:pt>
                <c:pt idx="2020">
                  <c:v>5.9508074126398469</c:v>
                </c:pt>
                <c:pt idx="2021">
                  <c:v>5.9487912639381122</c:v>
                </c:pt>
                <c:pt idx="2022">
                  <c:v>5.9461292928951401</c:v>
                </c:pt>
                <c:pt idx="2023">
                  <c:v>5.9448496025532869</c:v>
                </c:pt>
                <c:pt idx="2024">
                  <c:v>5.9436905859956042</c:v>
                </c:pt>
                <c:pt idx="2025">
                  <c:v>5.9424366902428192</c:v>
                </c:pt>
                <c:pt idx="2026">
                  <c:v>5.9423896969443888</c:v>
                </c:pt>
                <c:pt idx="2027">
                  <c:v>5.9437012627279655</c:v>
                </c:pt>
                <c:pt idx="2028">
                  <c:v>5.9432859947248309</c:v>
                </c:pt>
                <c:pt idx="2029">
                  <c:v>5.944232308580049</c:v>
                </c:pt>
                <c:pt idx="2030">
                  <c:v>5.9469022050085636</c:v>
                </c:pt>
                <c:pt idx="2031">
                  <c:v>5.9497032814157302</c:v>
                </c:pt>
                <c:pt idx="2032">
                  <c:v>5.9529811620009951</c:v>
                </c:pt>
                <c:pt idx="2033">
                  <c:v>5.9556879266237566</c:v>
                </c:pt>
                <c:pt idx="2034">
                  <c:v>5.9576098541027944</c:v>
                </c:pt>
                <c:pt idx="2035">
                  <c:v>5.9560191540251397</c:v>
                </c:pt>
                <c:pt idx="2036">
                  <c:v>5.9563313540927503</c:v>
                </c:pt>
                <c:pt idx="2037">
                  <c:v>5.9578121906741517</c:v>
                </c:pt>
                <c:pt idx="2038">
                  <c:v>5.9568675426529909</c:v>
                </c:pt>
                <c:pt idx="2039">
                  <c:v>5.955895890673168</c:v>
                </c:pt>
                <c:pt idx="2040">
                  <c:v>5.9545485448348749</c:v>
                </c:pt>
                <c:pt idx="2041">
                  <c:v>5.9523961215755614</c:v>
                </c:pt>
                <c:pt idx="2042">
                  <c:v>5.9508623109820542</c:v>
                </c:pt>
                <c:pt idx="2043">
                  <c:v>5.948479434802227</c:v>
                </c:pt>
                <c:pt idx="2044">
                  <c:v>5.9466324964443364</c:v>
                </c:pt>
                <c:pt idx="2045">
                  <c:v>5.9457708873894282</c:v>
                </c:pt>
                <c:pt idx="2046">
                  <c:v>5.9449836079878944</c:v>
                </c:pt>
                <c:pt idx="2047">
                  <c:v>5.944031735056023</c:v>
                </c:pt>
                <c:pt idx="2048">
                  <c:v>5.9419537592140008</c:v>
                </c:pt>
                <c:pt idx="2049">
                  <c:v>5.9407730263690643</c:v>
                </c:pt>
                <c:pt idx="2050">
                  <c:v>5.9398644532060194</c:v>
                </c:pt>
                <c:pt idx="2051">
                  <c:v>5.9388804165774447</c:v>
                </c:pt>
                <c:pt idx="2052">
                  <c:v>5.9378681069751629</c:v>
                </c:pt>
                <c:pt idx="2053">
                  <c:v>5.9374985276834158</c:v>
                </c:pt>
                <c:pt idx="2054">
                  <c:v>5.937862597674628</c:v>
                </c:pt>
                <c:pt idx="2055">
                  <c:v>5.9382001089628309</c:v>
                </c:pt>
                <c:pt idx="2056">
                  <c:v>5.9385345887738472</c:v>
                </c:pt>
                <c:pt idx="2057">
                  <c:v>5.9390498150866842</c:v>
                </c:pt>
                <c:pt idx="2058">
                  <c:v>5.9391017192667599</c:v>
                </c:pt>
                <c:pt idx="2059">
                  <c:v>5.9388228601986972</c:v>
                </c:pt>
                <c:pt idx="2060">
                  <c:v>5.9384520321076559</c:v>
                </c:pt>
                <c:pt idx="2061">
                  <c:v>5.9374770100794398</c:v>
                </c:pt>
                <c:pt idx="2062">
                  <c:v>5.9367101910806612</c:v>
                </c:pt>
                <c:pt idx="2063">
                  <c:v>5.9356989369034485</c:v>
                </c:pt>
                <c:pt idx="2064">
                  <c:v>5.9342869546835892</c:v>
                </c:pt>
                <c:pt idx="2065">
                  <c:v>5.9323808622995493</c:v>
                </c:pt>
                <c:pt idx="2066">
                  <c:v>5.9314550427367196</c:v>
                </c:pt>
                <c:pt idx="2067">
                  <c:v>5.9312960787465672</c:v>
                </c:pt>
                <c:pt idx="2068">
                  <c:v>5.929919811728837</c:v>
                </c:pt>
                <c:pt idx="2069">
                  <c:v>5.9277684328492368</c:v>
                </c:pt>
                <c:pt idx="2070">
                  <c:v>5.9256320867286725</c:v>
                </c:pt>
                <c:pt idx="2071">
                  <c:v>5.930263225391875</c:v>
                </c:pt>
                <c:pt idx="2072">
                  <c:v>5.9348401312956058</c:v>
                </c:pt>
                <c:pt idx="2073">
                  <c:v>5.939014449097038</c:v>
                </c:pt>
                <c:pt idx="2074">
                  <c:v>5.9425054231458221</c:v>
                </c:pt>
                <c:pt idx="2075">
                  <c:v>5.9462309226569454</c:v>
                </c:pt>
                <c:pt idx="2076">
                  <c:v>5.9492444210786894</c:v>
                </c:pt>
                <c:pt idx="2077">
                  <c:v>5.9527262998285941</c:v>
                </c:pt>
                <c:pt idx="2078">
                  <c:v>5.9575923948757152</c:v>
                </c:pt>
                <c:pt idx="2079">
                  <c:v>5.9624170092379645</c:v>
                </c:pt>
                <c:pt idx="2080">
                  <c:v>5.9679339651065826</c:v>
                </c:pt>
                <c:pt idx="2081">
                  <c:v>5.9718921511677943</c:v>
                </c:pt>
                <c:pt idx="2082">
                  <c:v>5.97791626147239</c:v>
                </c:pt>
                <c:pt idx="2083">
                  <c:v>5.9828742569904092</c:v>
                </c:pt>
                <c:pt idx="2084">
                  <c:v>5.984938758697985</c:v>
                </c:pt>
                <c:pt idx="2085">
                  <c:v>5.9863103185236923</c:v>
                </c:pt>
                <c:pt idx="2086">
                  <c:v>5.9885403856287551</c:v>
                </c:pt>
                <c:pt idx="2087">
                  <c:v>5.9913179622053709</c:v>
                </c:pt>
                <c:pt idx="2088">
                  <c:v>5.9948553530164377</c:v>
                </c:pt>
                <c:pt idx="2089">
                  <c:v>5.9987634283738354</c:v>
                </c:pt>
                <c:pt idx="2090">
                  <c:v>6.0009057970806579</c:v>
                </c:pt>
                <c:pt idx="2091">
                  <c:v>6.0016032462641578</c:v>
                </c:pt>
                <c:pt idx="2092">
                  <c:v>6.0017876787979461</c:v>
                </c:pt>
                <c:pt idx="2093">
                  <c:v>6.0018441537321268</c:v>
                </c:pt>
                <c:pt idx="2094">
                  <c:v>6.0021134401357505</c:v>
                </c:pt>
                <c:pt idx="2095">
                  <c:v>6.0019374619560324</c:v>
                </c:pt>
                <c:pt idx="2096">
                  <c:v>6.003024156314134</c:v>
                </c:pt>
                <c:pt idx="2097">
                  <c:v>5.9991467490768366</c:v>
                </c:pt>
                <c:pt idx="2098">
                  <c:v>5.9971840827916516</c:v>
                </c:pt>
                <c:pt idx="2099">
                  <c:v>5.994922545109624</c:v>
                </c:pt>
                <c:pt idx="2100">
                  <c:v>5.9953208597569576</c:v>
                </c:pt>
                <c:pt idx="2101">
                  <c:v>5.9943368720764427</c:v>
                </c:pt>
                <c:pt idx="2102">
                  <c:v>5.9936526251688882</c:v>
                </c:pt>
                <c:pt idx="2103">
                  <c:v>5.9942149216019454</c:v>
                </c:pt>
                <c:pt idx="2104">
                  <c:v>5.994498615272744</c:v>
                </c:pt>
                <c:pt idx="2105">
                  <c:v>5.9940292789651393</c:v>
                </c:pt>
                <c:pt idx="2106">
                  <c:v>5.9942808097623628</c:v>
                </c:pt>
                <c:pt idx="2107">
                  <c:v>5.9948227815927986</c:v>
                </c:pt>
                <c:pt idx="2108">
                  <c:v>5.9959956719277345</c:v>
                </c:pt>
                <c:pt idx="2109">
                  <c:v>5.996524704786335</c:v>
                </c:pt>
                <c:pt idx="2110">
                  <c:v>5.9976292574073833</c:v>
                </c:pt>
                <c:pt idx="2111">
                  <c:v>5.9981078147446993</c:v>
                </c:pt>
                <c:pt idx="2112">
                  <c:v>5.9986687936431302</c:v>
                </c:pt>
                <c:pt idx="2113">
                  <c:v>5.9996422672675074</c:v>
                </c:pt>
                <c:pt idx="2114">
                  <c:v>6.0002694899639524</c:v>
                </c:pt>
                <c:pt idx="2115">
                  <c:v>5.9997451230515217</c:v>
                </c:pt>
                <c:pt idx="2116">
                  <c:v>5.9993405843584036</c:v>
                </c:pt>
                <c:pt idx="2117">
                  <c:v>6.0001296567350906</c:v>
                </c:pt>
                <c:pt idx="2118">
                  <c:v>6.0016535165929019</c:v>
                </c:pt>
                <c:pt idx="2119">
                  <c:v>6.0031029064974044</c:v>
                </c:pt>
                <c:pt idx="2120">
                  <c:v>6.0050121619083354</c:v>
                </c:pt>
                <c:pt idx="2121">
                  <c:v>6.0064014467167519</c:v>
                </c:pt>
                <c:pt idx="2122">
                  <c:v>6.0079956481152017</c:v>
                </c:pt>
                <c:pt idx="2123">
                  <c:v>6.0085057944369167</c:v>
                </c:pt>
                <c:pt idx="2124">
                  <c:v>6.0093858109587961</c:v>
                </c:pt>
                <c:pt idx="2125">
                  <c:v>6.0097040630739018</c:v>
                </c:pt>
                <c:pt idx="2126">
                  <c:v>6.0111773012096856</c:v>
                </c:pt>
                <c:pt idx="2127">
                  <c:v>6.0132633136535212</c:v>
                </c:pt>
                <c:pt idx="2128">
                  <c:v>6.0160889886430695</c:v>
                </c:pt>
                <c:pt idx="2129">
                  <c:v>6.0170818518400546</c:v>
                </c:pt>
                <c:pt idx="2130">
                  <c:v>6.0175140614625304</c:v>
                </c:pt>
                <c:pt idx="2131">
                  <c:v>6.0213591355757723</c:v>
                </c:pt>
                <c:pt idx="2132">
                  <c:v>6.0246541716009938</c:v>
                </c:pt>
                <c:pt idx="2133">
                  <c:v>6.0263357586385551</c:v>
                </c:pt>
                <c:pt idx="2134">
                  <c:v>6.026900600950146</c:v>
                </c:pt>
                <c:pt idx="2135">
                  <c:v>6.0276117772486382</c:v>
                </c:pt>
                <c:pt idx="2136">
                  <c:v>6.0281805828851995</c:v>
                </c:pt>
                <c:pt idx="2137">
                  <c:v>6.0272552262528825</c:v>
                </c:pt>
                <c:pt idx="2138">
                  <c:v>6.0245432674737129</c:v>
                </c:pt>
                <c:pt idx="2139">
                  <c:v>6.0219485633891727</c:v>
                </c:pt>
                <c:pt idx="2140">
                  <c:v>6.0200006028182971</c:v>
                </c:pt>
                <c:pt idx="2141">
                  <c:v>6.0200239708840657</c:v>
                </c:pt>
                <c:pt idx="2142">
                  <c:v>6.0214104696281412</c:v>
                </c:pt>
                <c:pt idx="2143">
                  <c:v>6.0238805697724169</c:v>
                </c:pt>
                <c:pt idx="2144">
                  <c:v>6.0271618755310508</c:v>
                </c:pt>
                <c:pt idx="2145">
                  <c:v>6.0297881447403912</c:v>
                </c:pt>
                <c:pt idx="2146">
                  <c:v>6.0324639568299716</c:v>
                </c:pt>
                <c:pt idx="2147">
                  <c:v>6.03426688628302</c:v>
                </c:pt>
                <c:pt idx="2148">
                  <c:v>6.0354861176634529</c:v>
                </c:pt>
                <c:pt idx="2149">
                  <c:v>6.035983331460038</c:v>
                </c:pt>
                <c:pt idx="2150">
                  <c:v>6.0351324965015314</c:v>
                </c:pt>
                <c:pt idx="2151">
                  <c:v>6.0335880119244258</c:v>
                </c:pt>
                <c:pt idx="2152">
                  <c:v>6.0324117932696213</c:v>
                </c:pt>
                <c:pt idx="2153">
                  <c:v>6.0330953919397281</c:v>
                </c:pt>
                <c:pt idx="2154">
                  <c:v>6.0341933672472203</c:v>
                </c:pt>
                <c:pt idx="2155">
                  <c:v>6.0351761695601551</c:v>
                </c:pt>
                <c:pt idx="2156">
                  <c:v>6.0355638040051112</c:v>
                </c:pt>
                <c:pt idx="2157">
                  <c:v>6.0360430149692172</c:v>
                </c:pt>
                <c:pt idx="2158">
                  <c:v>6.0365167259538675</c:v>
                </c:pt>
                <c:pt idx="2159">
                  <c:v>6.0368931799976808</c:v>
                </c:pt>
                <c:pt idx="2160">
                  <c:v>6.0385677889392086</c:v>
                </c:pt>
                <c:pt idx="2161">
                  <c:v>6.0391878620414197</c:v>
                </c:pt>
                <c:pt idx="2162">
                  <c:v>6.0385157032368904</c:v>
                </c:pt>
                <c:pt idx="2163">
                  <c:v>6.038118079871027</c:v>
                </c:pt>
                <c:pt idx="2164">
                  <c:v>6.0410280047552476</c:v>
                </c:pt>
                <c:pt idx="2165">
                  <c:v>6.0442911486675017</c:v>
                </c:pt>
                <c:pt idx="2166">
                  <c:v>6.0471288733294868</c:v>
                </c:pt>
                <c:pt idx="2167">
                  <c:v>6.0417383711458035</c:v>
                </c:pt>
                <c:pt idx="2168">
                  <c:v>6.0363372871326639</c:v>
                </c:pt>
                <c:pt idx="2169">
                  <c:v>6.0320970805853342</c:v>
                </c:pt>
                <c:pt idx="2170">
                  <c:v>6.0321401895732771</c:v>
                </c:pt>
                <c:pt idx="2171">
                  <c:v>6.0349940232113903</c:v>
                </c:pt>
                <c:pt idx="2172">
                  <c:v>6.0390505088195434</c:v>
                </c:pt>
                <c:pt idx="2173">
                  <c:v>6.0375113873925175</c:v>
                </c:pt>
                <c:pt idx="2174">
                  <c:v>6.0367106584615682</c:v>
                </c:pt>
                <c:pt idx="2175">
                  <c:v>6.0366057576243</c:v>
                </c:pt>
                <c:pt idx="2176">
                  <c:v>6.0361154203241734</c:v>
                </c:pt>
                <c:pt idx="2177">
                  <c:v>6.0381402282208922</c:v>
                </c:pt>
                <c:pt idx="2178">
                  <c:v>6.038482449131874</c:v>
                </c:pt>
                <c:pt idx="2179">
                  <c:v>6.041056770805505</c:v>
                </c:pt>
                <c:pt idx="2180">
                  <c:v>6.0464427364988262</c:v>
                </c:pt>
                <c:pt idx="2181">
                  <c:v>6.0528934124853881</c:v>
                </c:pt>
                <c:pt idx="2182">
                  <c:v>6.0584245243555843</c:v>
                </c:pt>
                <c:pt idx="2183">
                  <c:v>6.063348836642434</c:v>
                </c:pt>
                <c:pt idx="2184">
                  <c:v>6.0653619968193304</c:v>
                </c:pt>
                <c:pt idx="2185">
                  <c:v>6.0689271173903814</c:v>
                </c:pt>
                <c:pt idx="2186">
                  <c:v>6.0703364697740705</c:v>
                </c:pt>
                <c:pt idx="2187">
                  <c:v>6.0752286754826832</c:v>
                </c:pt>
                <c:pt idx="2188">
                  <c:v>6.0806168939500944</c:v>
                </c:pt>
                <c:pt idx="2189">
                  <c:v>6.0854739622031069</c:v>
                </c:pt>
                <c:pt idx="2190">
                  <c:v>6.0881190851667952</c:v>
                </c:pt>
                <c:pt idx="2191">
                  <c:v>6.0909950144742835</c:v>
                </c:pt>
                <c:pt idx="2192">
                  <c:v>6.0938602809612199</c:v>
                </c:pt>
                <c:pt idx="2193">
                  <c:v>6.0961447005739871</c:v>
                </c:pt>
                <c:pt idx="2194">
                  <c:v>6.09573770102054</c:v>
                </c:pt>
                <c:pt idx="2195">
                  <c:v>6.0935688033062334</c:v>
                </c:pt>
                <c:pt idx="2196">
                  <c:v>6.0881600030314305</c:v>
                </c:pt>
                <c:pt idx="2197">
                  <c:v>6.0839798398017626</c:v>
                </c:pt>
                <c:pt idx="2198">
                  <c:v>6.0834396980101388</c:v>
                </c:pt>
                <c:pt idx="2199">
                  <c:v>6.0835872254523196</c:v>
                </c:pt>
                <c:pt idx="2200">
                  <c:v>6.0856328815924989</c:v>
                </c:pt>
                <c:pt idx="2201">
                  <c:v>6.0846134818500275</c:v>
                </c:pt>
                <c:pt idx="2202">
                  <c:v>6.0832297368855093</c:v>
                </c:pt>
                <c:pt idx="2203">
                  <c:v>6.0812712964760598</c:v>
                </c:pt>
                <c:pt idx="2204">
                  <c:v>6.0791162622136099</c:v>
                </c:pt>
                <c:pt idx="2205">
                  <c:v>6.0790242660505109</c:v>
                </c:pt>
                <c:pt idx="2206">
                  <c:v>6.0788232437533019</c:v>
                </c:pt>
                <c:pt idx="2207">
                  <c:v>6.0793848757530817</c:v>
                </c:pt>
                <c:pt idx="2208">
                  <c:v>6.0796884814738759</c:v>
                </c:pt>
                <c:pt idx="2209">
                  <c:v>6.0801145918641524</c:v>
                </c:pt>
                <c:pt idx="2210">
                  <c:v>6.0806983006041699</c:v>
                </c:pt>
                <c:pt idx="2211">
                  <c:v>6.0812758646925218</c:v>
                </c:pt>
                <c:pt idx="2212">
                  <c:v>6.0822276527694781</c:v>
                </c:pt>
                <c:pt idx="2213">
                  <c:v>6.0838299795100141</c:v>
                </c:pt>
                <c:pt idx="2214">
                  <c:v>6.084479928662315</c:v>
                </c:pt>
                <c:pt idx="2215">
                  <c:v>6.0849241914763281</c:v>
                </c:pt>
                <c:pt idx="2216">
                  <c:v>6.0843571055378582</c:v>
                </c:pt>
                <c:pt idx="2217">
                  <c:v>6.0838887710953022</c:v>
                </c:pt>
                <c:pt idx="2218">
                  <c:v>6.0837100174194596</c:v>
                </c:pt>
                <c:pt idx="2219">
                  <c:v>6.0848457368756685</c:v>
                </c:pt>
                <c:pt idx="2220">
                  <c:v>6.0875487151791523</c:v>
                </c:pt>
                <c:pt idx="2221">
                  <c:v>6.0890111909176978</c:v>
                </c:pt>
                <c:pt idx="2222">
                  <c:v>6.0887476929196005</c:v>
                </c:pt>
                <c:pt idx="2223">
                  <c:v>6.0887914325193933</c:v>
                </c:pt>
                <c:pt idx="2224">
                  <c:v>6.0882204018112924</c:v>
                </c:pt>
                <c:pt idx="2225">
                  <c:v>6.0890100209241824</c:v>
                </c:pt>
                <c:pt idx="2226">
                  <c:v>6.0905409023746619</c:v>
                </c:pt>
                <c:pt idx="2227">
                  <c:v>6.0921169626457923</c:v>
                </c:pt>
                <c:pt idx="2228">
                  <c:v>6.0940850976473842</c:v>
                </c:pt>
                <c:pt idx="2229">
                  <c:v>6.0953765069349259</c:v>
                </c:pt>
                <c:pt idx="2230">
                  <c:v>6.0973456458920383</c:v>
                </c:pt>
                <c:pt idx="2231">
                  <c:v>6.0978639529269829</c:v>
                </c:pt>
                <c:pt idx="2232">
                  <c:v>6.0980354252770255</c:v>
                </c:pt>
                <c:pt idx="2233">
                  <c:v>6.0995096788548908</c:v>
                </c:pt>
                <c:pt idx="2234">
                  <c:v>6.1004910045691467</c:v>
                </c:pt>
                <c:pt idx="2235">
                  <c:v>6.1016082142834618</c:v>
                </c:pt>
                <c:pt idx="2236">
                  <c:v>6.1022899186663038</c:v>
                </c:pt>
                <c:pt idx="2237">
                  <c:v>6.1004051378543318</c:v>
                </c:pt>
                <c:pt idx="2238">
                  <c:v>6.108733692520965</c:v>
                </c:pt>
                <c:pt idx="2239">
                  <c:v>6.1076510858864124</c:v>
                </c:pt>
                <c:pt idx="2240">
                  <c:v>6.1062283757506677</c:v>
                </c:pt>
                <c:pt idx="2241">
                  <c:v>6.1052979678861972</c:v>
                </c:pt>
              </c:numCache>
            </c:numRef>
          </c:yVal>
        </c:ser>
        <c:axId val="140742016"/>
        <c:axId val="95275648"/>
      </c:scatterChart>
      <c:valAx>
        <c:axId val="114823552"/>
        <c:scaling>
          <c:orientation val="minMax"/>
        </c:scaling>
        <c:axPos val="b"/>
        <c:numFmt formatCode="[$-409]m/d/yy\ h:mm\ AM/PM;@" sourceLinked="1"/>
        <c:tickLblPos val="nextTo"/>
        <c:crossAx val="114825088"/>
        <c:crosses val="autoZero"/>
        <c:crossBetween val="midCat"/>
      </c:valAx>
      <c:valAx>
        <c:axId val="114825088"/>
        <c:scaling>
          <c:orientation val="minMax"/>
        </c:scaling>
        <c:axPos val="l"/>
        <c:majorGridlines/>
        <c:numFmt formatCode="General" sourceLinked="1"/>
        <c:tickLblPos val="nextTo"/>
        <c:crossAx val="114823552"/>
        <c:crosses val="autoZero"/>
        <c:crossBetween val="midCat"/>
      </c:valAx>
      <c:valAx>
        <c:axId val="95275648"/>
        <c:scaling>
          <c:orientation val="minMax"/>
        </c:scaling>
        <c:axPos val="r"/>
        <c:numFmt formatCode="General" sourceLinked="1"/>
        <c:tickLblPos val="nextTo"/>
        <c:crossAx val="140742016"/>
        <c:crosses val="max"/>
        <c:crossBetween val="midCat"/>
      </c:valAx>
      <c:valAx>
        <c:axId val="140742016"/>
        <c:scaling>
          <c:orientation val="minMax"/>
        </c:scaling>
        <c:delete val="1"/>
        <c:axPos val="b"/>
        <c:numFmt formatCode="[$-409]m/d/yy\ h:mm\ AM/PM;@" sourceLinked="1"/>
        <c:tickLblPos val="none"/>
        <c:crossAx val="95275648"/>
        <c:crossBetween val="midCat"/>
      </c:valAx>
    </c:plotArea>
    <c:legend>
      <c:legendPos val="r"/>
      <c:layout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2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123825</xdr:rowOff>
    </xdr:from>
    <xdr:to>
      <xdr:col>5</xdr:col>
      <xdr:colOff>1</xdr:colOff>
      <xdr:row>10</xdr:row>
      <xdr:rowOff>0</xdr:rowOff>
    </xdr:to>
    <xdr:sp macro="" textlink="">
      <xdr:nvSpPr>
        <xdr:cNvPr id="2" name="TextBox 1"/>
        <xdr:cNvSpPr txBox="1"/>
      </xdr:nvSpPr>
      <xdr:spPr>
        <a:xfrm>
          <a:off x="47625" y="466725"/>
          <a:ext cx="6076951" cy="1171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OX = [Soc * {(v + offset) + (tau *doc/dt)} + Boc * exp (-0.03t)] * exp (Tcor * t + Pcor * p) * OXSAT(t,s)</a:t>
          </a:r>
        </a:p>
        <a:p>
          <a:endParaRPr lang="en-US" sz="1100"/>
        </a:p>
        <a:p>
          <a:r>
            <a:rPr lang="en-US" sz="1100"/>
            <a:t>Remove</a:t>
          </a:r>
          <a:r>
            <a:rPr lang="en-US" sz="1100" baseline="0"/>
            <a:t>d zero terms</a:t>
          </a:r>
        </a:p>
        <a:p>
          <a:endParaRPr lang="en-US" sz="1100" baseline="0"/>
        </a:p>
        <a:p>
          <a:r>
            <a:rPr lang="en-US" sz="1100" baseline="0"/>
            <a:t>OX = [Soc * {(v + offset) ] * exp (Pcor * p) * OXSAT(t,s)</a:t>
          </a:r>
        </a:p>
        <a:p>
          <a:endParaRPr lang="en-US" sz="1100"/>
        </a:p>
      </xdr:txBody>
    </xdr:sp>
    <xdr:clientData/>
  </xdr:twoCellAnchor>
  <xdr:twoCellAnchor>
    <xdr:from>
      <xdr:col>8</xdr:col>
      <xdr:colOff>0</xdr:colOff>
      <xdr:row>2</xdr:row>
      <xdr:rowOff>95250</xdr:rowOff>
    </xdr:from>
    <xdr:to>
      <xdr:col>19</xdr:col>
      <xdr:colOff>9525</xdr:colOff>
      <xdr:row>13</xdr:row>
      <xdr:rowOff>9525</xdr:rowOff>
    </xdr:to>
    <xdr:sp macro="" textlink="">
      <xdr:nvSpPr>
        <xdr:cNvPr id="3" name="TextBox 2"/>
        <xdr:cNvSpPr txBox="1"/>
      </xdr:nvSpPr>
      <xdr:spPr>
        <a:xfrm>
          <a:off x="8667750" y="438150"/>
          <a:ext cx="7096125" cy="1695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OXSAT(t,s) = exp[A1 + A2*(100/t) + A3*ln(t/100) + A4*(t/100)+ s * (B1 + B2(t/100) +B3*(t/100)*(t/100))]</a:t>
          </a:r>
        </a:p>
        <a:p>
          <a:r>
            <a:rPr lang="en-US" sz="1100" i="1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where</a:t>
          </a:r>
        </a:p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OXSAT(t,s) = oxygen saturation value - the volume of oxygen gas (STP) absorbed from humidity-saturated air</a:t>
          </a:r>
        </a:p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at a total pressure of one atmosphere, per unit volume of the liquid at the temperature of measurement (ml/l)</a:t>
          </a:r>
        </a:p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s = salinity in psu  t = absolute temperature (oC + 273.15)  A1 = -173.4292 A2 = 249.6339 A3 = 143.3483 A4 = -21.8492</a:t>
          </a:r>
        </a:p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B1 = -0.033096 B2 = 0.014259 B3 = -0.00170</a:t>
          </a:r>
        </a:p>
        <a:p>
          <a:endParaRPr lang="en-US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Tterm= 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A1 + A2*(100/t) + A3*ln(t/100) + A4*(t/100)             Sterm= s * (B1 + B2(t/100) +B3*(t/100)*(t/100))</a:t>
          </a:r>
          <a:endParaRPr lang="en-US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38100</xdr:colOff>
      <xdr:row>13</xdr:row>
      <xdr:rowOff>19050</xdr:rowOff>
    </xdr:from>
    <xdr:to>
      <xdr:col>14</xdr:col>
      <xdr:colOff>114300</xdr:colOff>
      <xdr:row>15</xdr:row>
      <xdr:rowOff>19050</xdr:rowOff>
    </xdr:to>
    <xdr:sp macro="" textlink="">
      <xdr:nvSpPr>
        <xdr:cNvPr id="4" name="TextBox 3"/>
        <xdr:cNvSpPr txBox="1"/>
      </xdr:nvSpPr>
      <xdr:spPr>
        <a:xfrm>
          <a:off x="8772525" y="2143125"/>
          <a:ext cx="33051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CTD Data</a:t>
          </a:r>
        </a:p>
      </xdr:txBody>
    </xdr:sp>
    <xdr:clientData/>
  </xdr:twoCellAnchor>
  <xdr:twoCellAnchor>
    <xdr:from>
      <xdr:col>14</xdr:col>
      <xdr:colOff>504825</xdr:colOff>
      <xdr:row>13</xdr:row>
      <xdr:rowOff>47625</xdr:rowOff>
    </xdr:from>
    <xdr:to>
      <xdr:col>19</xdr:col>
      <xdr:colOff>285750</xdr:colOff>
      <xdr:row>15</xdr:row>
      <xdr:rowOff>47625</xdr:rowOff>
    </xdr:to>
    <xdr:sp macro="" textlink="">
      <xdr:nvSpPr>
        <xdr:cNvPr id="5" name="TextBox 4"/>
        <xdr:cNvSpPr txBox="1"/>
      </xdr:nvSpPr>
      <xdr:spPr>
        <a:xfrm>
          <a:off x="12468225" y="2171700"/>
          <a:ext cx="35718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OXsat</a:t>
          </a:r>
          <a:r>
            <a:rPr lang="en-US" sz="1100" baseline="0"/>
            <a:t> Calculation</a:t>
          </a:r>
          <a:endParaRPr lang="en-US" sz="1100"/>
        </a:p>
      </xdr:txBody>
    </xdr:sp>
    <xdr:clientData/>
  </xdr:twoCellAnchor>
  <xdr:twoCellAnchor>
    <xdr:from>
      <xdr:col>3</xdr:col>
      <xdr:colOff>0</xdr:colOff>
      <xdr:row>12</xdr:row>
      <xdr:rowOff>0</xdr:rowOff>
    </xdr:from>
    <xdr:to>
      <xdr:col>7</xdr:col>
      <xdr:colOff>0</xdr:colOff>
      <xdr:row>14</xdr:row>
      <xdr:rowOff>0</xdr:rowOff>
    </xdr:to>
    <xdr:sp macro="" textlink="">
      <xdr:nvSpPr>
        <xdr:cNvPr id="6" name="TextBox 5"/>
        <xdr:cNvSpPr txBox="1"/>
      </xdr:nvSpPr>
      <xdr:spPr>
        <a:xfrm>
          <a:off x="2600325" y="1962150"/>
          <a:ext cx="532447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DO</a:t>
          </a:r>
          <a:r>
            <a:rPr lang="en-US" sz="1100" baseline="0"/>
            <a:t>  mg/L calculations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049" cy="62847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314"/>
  <sheetViews>
    <sheetView topLeftCell="A8" workbookViewId="0">
      <selection activeCell="C27" sqref="C27"/>
    </sheetView>
  </sheetViews>
  <sheetFormatPr defaultRowHeight="12.75"/>
  <sheetData>
    <row r="1" spans="1:12" ht="14.25">
      <c r="C1" s="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</row>
    <row r="2" spans="1:12">
      <c r="D2">
        <v>0.4234</v>
      </c>
      <c r="E2" s="2">
        <v>0</v>
      </c>
      <c r="F2">
        <v>-0.48220000000000002</v>
      </c>
      <c r="G2">
        <v>0</v>
      </c>
      <c r="H2" s="3">
        <v>1.35E-4</v>
      </c>
    </row>
    <row r="16" spans="1:12" ht="15">
      <c r="A16" t="s">
        <v>6</v>
      </c>
      <c r="B16" t="s">
        <v>7</v>
      </c>
      <c r="C16" t="s">
        <v>8</v>
      </c>
      <c r="D16" t="s">
        <v>9</v>
      </c>
      <c r="E16" t="s">
        <v>10</v>
      </c>
      <c r="F16" t="s">
        <v>11</v>
      </c>
      <c r="G16" t="s">
        <v>12</v>
      </c>
      <c r="L16" s="4"/>
    </row>
    <row r="17" spans="1:19">
      <c r="I17" t="s">
        <v>13</v>
      </c>
      <c r="J17" t="s">
        <v>14</v>
      </c>
      <c r="K17" t="s">
        <v>15</v>
      </c>
      <c r="L17" t="s">
        <v>16</v>
      </c>
      <c r="M17" t="s">
        <v>17</v>
      </c>
      <c r="P17" t="s">
        <v>18</v>
      </c>
      <c r="Q17" t="s">
        <v>19</v>
      </c>
      <c r="R17" t="s">
        <v>20</v>
      </c>
      <c r="S17" t="s">
        <v>21</v>
      </c>
    </row>
    <row r="19" spans="1:19">
      <c r="C19">
        <f t="shared" ref="C19:C27" si="0">D19*E19*F19*G19</f>
        <v>6.5119857514152217</v>
      </c>
      <c r="D19">
        <f t="shared" ref="D19:D27" si="1">0.4234*(L19+-0.4822)</f>
        <v>0.66401821999999999</v>
      </c>
      <c r="E19">
        <f t="shared" ref="E19:E27" si="2">EXP(0.000135*K19)</f>
        <v>1.000093154338596</v>
      </c>
      <c r="F19">
        <f t="shared" ref="F19:F27" si="3">P19</f>
        <v>6.8620147114917049</v>
      </c>
      <c r="G19">
        <v>1.42903</v>
      </c>
      <c r="I19">
        <v>8.5777000000000001</v>
      </c>
      <c r="J19">
        <v>2.9149799999999999</v>
      </c>
      <c r="K19">
        <v>0.69</v>
      </c>
      <c r="L19">
        <v>2.0505</v>
      </c>
      <c r="M19">
        <v>27.075600000000001</v>
      </c>
      <c r="N19" t="s">
        <v>22</v>
      </c>
      <c r="O19" t="s">
        <v>23</v>
      </c>
      <c r="P19">
        <f t="shared" ref="P19:P82" si="4">EXP(R19+S19)</f>
        <v>6.8620147114917049</v>
      </c>
      <c r="Q19">
        <f t="shared" ref="Q19:Q82" si="5">(I19+273.15)/100</f>
        <v>2.8172769999999998</v>
      </c>
      <c r="R19">
        <f t="shared" ref="R19:R82" si="6">-173.4292+249.6339*1/Q19+143.3483*LN(Q19)+-21.8492*Q19</f>
        <v>2.0997569031076893</v>
      </c>
      <c r="S19">
        <f t="shared" ref="S19:S82" si="7">M19*(-0.033096+0.014259*Q19+-0.0017*Q19*Q19)</f>
        <v>-0.17375581476645677</v>
      </c>
    </row>
    <row r="20" spans="1:19">
      <c r="C20">
        <f t="shared" si="0"/>
        <v>6.8248698272877935</v>
      </c>
      <c r="D20">
        <f t="shared" si="1"/>
        <v>0.6961542799999999</v>
      </c>
      <c r="E20">
        <f t="shared" si="2"/>
        <v>1.0000926142884385</v>
      </c>
      <c r="F20">
        <f t="shared" si="3"/>
        <v>6.8597345254878048</v>
      </c>
      <c r="G20">
        <v>1.42903</v>
      </c>
      <c r="I20">
        <v>8.5943000000000005</v>
      </c>
      <c r="J20">
        <v>2.9154900000000001</v>
      </c>
      <c r="K20">
        <v>0.68600000000000005</v>
      </c>
      <c r="L20">
        <v>2.1263999999999998</v>
      </c>
      <c r="M20">
        <v>27.068100000000001</v>
      </c>
      <c r="N20" t="s">
        <v>22</v>
      </c>
      <c r="O20" t="s">
        <v>24</v>
      </c>
      <c r="P20">
        <f t="shared" si="4"/>
        <v>6.8597345254878048</v>
      </c>
      <c r="Q20">
        <f t="shared" si="5"/>
        <v>2.8174429999999995</v>
      </c>
      <c r="R20">
        <f t="shared" si="6"/>
        <v>2.0993553975512214</v>
      </c>
      <c r="S20">
        <f t="shared" si="7"/>
        <v>-0.17368665547073281</v>
      </c>
    </row>
    <row r="21" spans="1:19">
      <c r="C21">
        <f t="shared" si="0"/>
        <v>6.6585477056276812</v>
      </c>
      <c r="D21">
        <f t="shared" si="1"/>
        <v>0.67777872000000006</v>
      </c>
      <c r="E21">
        <f t="shared" si="2"/>
        <v>1.0000780330444197</v>
      </c>
      <c r="F21">
        <f t="shared" si="3"/>
        <v>6.8741080167695241</v>
      </c>
      <c r="G21">
        <v>1.42903</v>
      </c>
      <c r="I21">
        <v>8.5101999999999993</v>
      </c>
      <c r="J21">
        <v>2.9067099999999999</v>
      </c>
      <c r="K21">
        <v>0.57799999999999996</v>
      </c>
      <c r="L21">
        <v>2.0830000000000002</v>
      </c>
      <c r="M21">
        <v>27.0425</v>
      </c>
      <c r="N21" t="s">
        <v>22</v>
      </c>
      <c r="O21" t="s">
        <v>25</v>
      </c>
      <c r="P21">
        <f t="shared" si="4"/>
        <v>6.8741080167695241</v>
      </c>
      <c r="Q21">
        <f t="shared" si="5"/>
        <v>2.8166019999999996</v>
      </c>
      <c r="R21">
        <f t="shared" si="6"/>
        <v>2.1013907428125762</v>
      </c>
      <c r="S21">
        <f t="shared" si="7"/>
        <v>-0.17362885069263626</v>
      </c>
    </row>
    <row r="22" spans="1:19">
      <c r="C22">
        <f t="shared" si="0"/>
        <v>6.7739625439145552</v>
      </c>
      <c r="D22">
        <f t="shared" si="1"/>
        <v>0.68950690000000003</v>
      </c>
      <c r="E22">
        <f t="shared" si="2"/>
        <v>1.0000776280128982</v>
      </c>
      <c r="F22">
        <f t="shared" si="3"/>
        <v>6.8743100496951488</v>
      </c>
      <c r="G22">
        <v>1.42903</v>
      </c>
      <c r="I22">
        <v>8.5084999999999997</v>
      </c>
      <c r="J22">
        <v>2.90672</v>
      </c>
      <c r="K22">
        <v>0.57499999999999996</v>
      </c>
      <c r="L22">
        <v>2.1107</v>
      </c>
      <c r="M22">
        <v>27.044</v>
      </c>
      <c r="N22" t="s">
        <v>22</v>
      </c>
      <c r="O22" t="s">
        <v>26</v>
      </c>
      <c r="P22">
        <f t="shared" si="4"/>
        <v>6.8743100496951488</v>
      </c>
      <c r="Q22">
        <f t="shared" si="5"/>
        <v>2.8165849999999999</v>
      </c>
      <c r="R22">
        <f t="shared" si="6"/>
        <v>2.1014319164965372</v>
      </c>
      <c r="S22">
        <f t="shared" si="7"/>
        <v>-0.17364063438792182</v>
      </c>
    </row>
    <row r="23" spans="1:19">
      <c r="C23">
        <f t="shared" si="0"/>
        <v>6.8118474937170603</v>
      </c>
      <c r="D23">
        <f t="shared" si="1"/>
        <v>0.69327516000000011</v>
      </c>
      <c r="E23">
        <f t="shared" si="2"/>
        <v>1.0000776280128982</v>
      </c>
      <c r="F23">
        <f t="shared" si="3"/>
        <v>6.8751822999346981</v>
      </c>
      <c r="G23">
        <v>1.42903</v>
      </c>
      <c r="I23">
        <v>8.5037000000000003</v>
      </c>
      <c r="J23">
        <v>2.90612</v>
      </c>
      <c r="K23">
        <v>0.57499999999999996</v>
      </c>
      <c r="L23">
        <v>2.1196000000000002</v>
      </c>
      <c r="M23">
        <v>27.041399999999999</v>
      </c>
      <c r="N23" t="s">
        <v>22</v>
      </c>
      <c r="O23" t="s">
        <v>27</v>
      </c>
      <c r="P23">
        <f t="shared" si="4"/>
        <v>6.8751822999346981</v>
      </c>
      <c r="Q23">
        <f t="shared" si="5"/>
        <v>2.8165369999999994</v>
      </c>
      <c r="R23">
        <f t="shared" si="6"/>
        <v>2.1015481782728429</v>
      </c>
      <c r="S23">
        <f t="shared" si="7"/>
        <v>-0.17363001871762232</v>
      </c>
    </row>
    <row r="24" spans="1:19">
      <c r="A24" t="s">
        <v>28</v>
      </c>
      <c r="B24" s="5">
        <v>8.6920000000000002</v>
      </c>
      <c r="C24" s="6">
        <f t="shared" si="0"/>
        <v>6.8253168957498476</v>
      </c>
      <c r="D24">
        <f t="shared" si="1"/>
        <v>0.69463003999999995</v>
      </c>
      <c r="E24">
        <f t="shared" si="2"/>
        <v>1.0000785730867032</v>
      </c>
      <c r="F24">
        <f t="shared" si="3"/>
        <v>6.875333839664842</v>
      </c>
      <c r="G24">
        <v>1.42903</v>
      </c>
      <c r="I24">
        <v>8.5025999999999993</v>
      </c>
      <c r="J24">
        <v>2.9060800000000002</v>
      </c>
      <c r="K24">
        <v>0.58199999999999996</v>
      </c>
      <c r="L24">
        <v>2.1227999999999998</v>
      </c>
      <c r="M24">
        <v>27.041899999999998</v>
      </c>
      <c r="N24" t="s">
        <v>22</v>
      </c>
      <c r="O24" t="s">
        <v>29</v>
      </c>
      <c r="P24">
        <f t="shared" si="4"/>
        <v>6.875333839664842</v>
      </c>
      <c r="Q24">
        <f t="shared" si="5"/>
        <v>2.8165259999999996</v>
      </c>
      <c r="R24">
        <f t="shared" si="6"/>
        <v>2.1015748229838564</v>
      </c>
      <c r="S24">
        <f t="shared" si="7"/>
        <v>-0.1736346221134428</v>
      </c>
    </row>
    <row r="25" spans="1:19">
      <c r="B25" s="5">
        <v>8.6549999999999994</v>
      </c>
      <c r="C25" s="6">
        <f t="shared" si="0"/>
        <v>6.8364981855148805</v>
      </c>
      <c r="D25">
        <f t="shared" si="1"/>
        <v>0.69577322000000008</v>
      </c>
      <c r="E25">
        <f t="shared" si="2"/>
        <v>1.0000708775116922</v>
      </c>
      <c r="F25">
        <f t="shared" si="3"/>
        <v>6.8753350506322661</v>
      </c>
      <c r="G25">
        <v>1.42903</v>
      </c>
      <c r="I25">
        <v>8.5029000000000003</v>
      </c>
      <c r="J25">
        <v>2.9059900000000001</v>
      </c>
      <c r="K25">
        <v>0.52500000000000002</v>
      </c>
      <c r="L25">
        <v>2.1255000000000002</v>
      </c>
      <c r="M25">
        <v>27.040800000000001</v>
      </c>
      <c r="N25" t="s">
        <v>22</v>
      </c>
      <c r="O25" t="s">
        <v>30</v>
      </c>
      <c r="P25">
        <f t="shared" si="4"/>
        <v>6.8753350506322661</v>
      </c>
      <c r="Q25">
        <f t="shared" si="5"/>
        <v>2.8165290000000001</v>
      </c>
      <c r="R25">
        <f t="shared" si="6"/>
        <v>2.1015675561931744</v>
      </c>
      <c r="S25">
        <f t="shared" si="7"/>
        <v>-0.17362717919061282</v>
      </c>
    </row>
    <row r="26" spans="1:19">
      <c r="B26" s="5">
        <v>8.3632000000000009</v>
      </c>
      <c r="C26" s="6">
        <f t="shared" si="0"/>
        <v>6.8513533952670356</v>
      </c>
      <c r="D26">
        <f t="shared" si="1"/>
        <v>0.69725512000000001</v>
      </c>
      <c r="E26">
        <f t="shared" si="2"/>
        <v>1.0000688523702157</v>
      </c>
      <c r="F26">
        <f t="shared" si="3"/>
        <v>6.8756444383606921</v>
      </c>
      <c r="G26">
        <v>1.42903</v>
      </c>
      <c r="I26">
        <v>8.5007999999999999</v>
      </c>
      <c r="J26">
        <v>2.9058899999999999</v>
      </c>
      <c r="K26">
        <v>0.51</v>
      </c>
      <c r="L26">
        <v>2.129</v>
      </c>
      <c r="M26">
        <v>27.0413</v>
      </c>
      <c r="N26" t="s">
        <v>22</v>
      </c>
      <c r="O26" t="s">
        <v>31</v>
      </c>
      <c r="P26">
        <f t="shared" si="4"/>
        <v>6.8756444383606921</v>
      </c>
      <c r="Q26">
        <f t="shared" si="5"/>
        <v>2.8165080000000002</v>
      </c>
      <c r="R26">
        <f t="shared" si="6"/>
        <v>2.1016184245359071</v>
      </c>
      <c r="S26">
        <f t="shared" si="7"/>
        <v>-0.17363304888743425</v>
      </c>
    </row>
    <row r="27" spans="1:19">
      <c r="A27" t="s">
        <v>188</v>
      </c>
      <c r="C27" s="6">
        <f t="shared" si="0"/>
        <v>6.4489519909376058</v>
      </c>
      <c r="D27">
        <f t="shared" si="1"/>
        <v>0.66516140000000001</v>
      </c>
      <c r="E27">
        <f t="shared" si="2"/>
        <v>1.0014704200089197</v>
      </c>
      <c r="F27">
        <f t="shared" si="3"/>
        <v>6.774584010114137</v>
      </c>
      <c r="G27">
        <v>1.42903</v>
      </c>
      <c r="I27">
        <v>8.8030000000000008</v>
      </c>
      <c r="J27">
        <v>3.0494300000000001</v>
      </c>
      <c r="K27">
        <v>10.884</v>
      </c>
      <c r="L27">
        <v>2.0531999999999999</v>
      </c>
      <c r="M27">
        <v>28.272600000000001</v>
      </c>
      <c r="N27" t="s">
        <v>32</v>
      </c>
      <c r="O27" t="s">
        <v>33</v>
      </c>
      <c r="P27">
        <f t="shared" si="4"/>
        <v>6.774584010114137</v>
      </c>
      <c r="Q27">
        <f t="shared" si="5"/>
        <v>2.8195299999999999</v>
      </c>
      <c r="R27">
        <f t="shared" si="6"/>
        <v>2.094317564814574</v>
      </c>
      <c r="S27">
        <f t="shared" si="7"/>
        <v>-0.18113960065507143</v>
      </c>
    </row>
    <row r="28" spans="1:19">
      <c r="C28" s="6">
        <f t="shared" ref="C28:C91" si="8">D28*E28*F28*G28</f>
        <v>6.5824287801989803</v>
      </c>
      <c r="D28">
        <f t="shared" ref="D28:D91" si="9">0.4234*(L28+-0.4822)</f>
        <v>0.67900658000000003</v>
      </c>
      <c r="E28">
        <f t="shared" ref="E28:E91" si="10">EXP(0.000135*K28)</f>
        <v>1.0014847511531693</v>
      </c>
      <c r="F28">
        <f t="shared" ref="F28:F91" si="11">P28</f>
        <v>6.7737084308695668</v>
      </c>
      <c r="G28">
        <v>1.42903</v>
      </c>
      <c r="I28">
        <v>8.8062000000000005</v>
      </c>
      <c r="J28">
        <v>3.0505399999999998</v>
      </c>
      <c r="K28">
        <v>10.99</v>
      </c>
      <c r="L28">
        <v>2.0859000000000001</v>
      </c>
      <c r="M28">
        <v>28.281400000000001</v>
      </c>
      <c r="N28" t="s">
        <v>32</v>
      </c>
      <c r="O28" t="s">
        <v>34</v>
      </c>
      <c r="P28">
        <f t="shared" si="4"/>
        <v>6.7737084308695668</v>
      </c>
      <c r="Q28">
        <f t="shared" si="5"/>
        <v>2.8195619999999995</v>
      </c>
      <c r="R28">
        <f t="shared" si="6"/>
        <v>2.0942404637453436</v>
      </c>
      <c r="S28">
        <f t="shared" si="7"/>
        <v>-0.18119175266324591</v>
      </c>
    </row>
    <row r="29" spans="1:19">
      <c r="B29" s="5"/>
      <c r="C29" s="6">
        <f t="shared" si="8"/>
        <v>6.6921313937281841</v>
      </c>
      <c r="D29">
        <f t="shared" si="9"/>
        <v>0.6902690199999999</v>
      </c>
      <c r="E29">
        <f t="shared" si="10"/>
        <v>1.0014911055940747</v>
      </c>
      <c r="F29">
        <f t="shared" si="11"/>
        <v>6.774194070247086</v>
      </c>
      <c r="G29">
        <v>1.42903</v>
      </c>
      <c r="I29">
        <v>8.8072999999999997</v>
      </c>
      <c r="J29">
        <v>3.0491600000000001</v>
      </c>
      <c r="K29">
        <v>11.037000000000001</v>
      </c>
      <c r="L29">
        <v>2.1124999999999998</v>
      </c>
      <c r="M29">
        <v>28.266300000000001</v>
      </c>
      <c r="N29" t="s">
        <v>32</v>
      </c>
      <c r="O29" t="s">
        <v>35</v>
      </c>
      <c r="P29">
        <f t="shared" si="4"/>
        <v>6.774194070247086</v>
      </c>
      <c r="Q29">
        <f t="shared" si="5"/>
        <v>2.8195729999999997</v>
      </c>
      <c r="R29">
        <f t="shared" si="6"/>
        <v>2.0942139612560737</v>
      </c>
      <c r="S29">
        <f t="shared" si="7"/>
        <v>-0.18109355798727958</v>
      </c>
    </row>
    <row r="30" spans="1:19">
      <c r="C30" s="6">
        <f t="shared" si="8"/>
        <v>6.7488249148282344</v>
      </c>
      <c r="D30">
        <f t="shared" si="9"/>
        <v>0.6961542799999999</v>
      </c>
      <c r="E30">
        <f t="shared" si="10"/>
        <v>1.0015031385819964</v>
      </c>
      <c r="F30">
        <f t="shared" si="11"/>
        <v>6.7737474886699935</v>
      </c>
      <c r="G30">
        <v>1.42903</v>
      </c>
      <c r="I30">
        <v>8.8062000000000005</v>
      </c>
      <c r="J30">
        <v>3.0504500000000001</v>
      </c>
      <c r="K30">
        <v>11.125999999999999</v>
      </c>
      <c r="L30">
        <v>2.1263999999999998</v>
      </c>
      <c r="M30">
        <v>28.2805</v>
      </c>
      <c r="N30" t="s">
        <v>32</v>
      </c>
      <c r="O30" t="s">
        <v>36</v>
      </c>
      <c r="P30">
        <f t="shared" si="4"/>
        <v>6.7737474886699935</v>
      </c>
      <c r="Q30">
        <f t="shared" si="5"/>
        <v>2.8195619999999995</v>
      </c>
      <c r="R30">
        <f t="shared" si="6"/>
        <v>2.0942404637453436</v>
      </c>
      <c r="S30">
        <f t="shared" si="7"/>
        <v>-0.18118598659164417</v>
      </c>
    </row>
    <row r="31" spans="1:19">
      <c r="C31" s="6">
        <f t="shared" si="8"/>
        <v>6.8536483257232863</v>
      </c>
      <c r="D31">
        <f t="shared" si="9"/>
        <v>0.70673928000000008</v>
      </c>
      <c r="E31">
        <f t="shared" si="10"/>
        <v>1.0015094931395705</v>
      </c>
      <c r="F31">
        <f t="shared" si="11"/>
        <v>6.7758872385025031</v>
      </c>
      <c r="G31">
        <v>1.42903</v>
      </c>
      <c r="I31">
        <v>8.8034999999999997</v>
      </c>
      <c r="J31">
        <v>3.04637</v>
      </c>
      <c r="K31">
        <v>11.173</v>
      </c>
      <c r="L31">
        <v>2.1514000000000002</v>
      </c>
      <c r="M31">
        <v>28.2408</v>
      </c>
      <c r="N31" t="s">
        <v>32</v>
      </c>
      <c r="O31" t="s">
        <v>37</v>
      </c>
      <c r="P31">
        <f t="shared" si="4"/>
        <v>6.7758872385025031</v>
      </c>
      <c r="Q31">
        <f t="shared" si="5"/>
        <v>2.8195349999999997</v>
      </c>
      <c r="R31">
        <f t="shared" si="6"/>
        <v>2.0943055174861342</v>
      </c>
      <c r="S31">
        <f t="shared" si="7"/>
        <v>-0.18093520158203591</v>
      </c>
    </row>
    <row r="32" spans="1:19">
      <c r="C32" s="6">
        <f t="shared" si="8"/>
        <v>7.0240272378929927</v>
      </c>
      <c r="D32">
        <f t="shared" si="9"/>
        <v>0.72265911999999999</v>
      </c>
      <c r="E32">
        <f t="shared" si="10"/>
        <v>1.001500164122092</v>
      </c>
      <c r="F32">
        <f t="shared" si="11"/>
        <v>6.7914159176582345</v>
      </c>
      <c r="G32">
        <v>1.42903</v>
      </c>
      <c r="I32">
        <v>8.8010000000000002</v>
      </c>
      <c r="J32">
        <v>3.01213</v>
      </c>
      <c r="K32">
        <v>11.103999999999999</v>
      </c>
      <c r="L32">
        <v>2.1890000000000001</v>
      </c>
      <c r="M32">
        <v>27.892399999999999</v>
      </c>
      <c r="N32" t="s">
        <v>32</v>
      </c>
      <c r="O32" t="s">
        <v>38</v>
      </c>
      <c r="P32">
        <f t="shared" si="4"/>
        <v>6.7914159176582345</v>
      </c>
      <c r="Q32">
        <f t="shared" si="5"/>
        <v>2.8195099999999997</v>
      </c>
      <c r="R32">
        <f t="shared" si="6"/>
        <v>2.094365755188889</v>
      </c>
      <c r="S32">
        <f t="shared" si="7"/>
        <v>-0.17870630551103689</v>
      </c>
    </row>
    <row r="33" spans="3:19">
      <c r="C33" s="6">
        <f t="shared" si="8"/>
        <v>7.0425318138449438</v>
      </c>
      <c r="D33">
        <f t="shared" si="9"/>
        <v>0.72371762000000006</v>
      </c>
      <c r="E33">
        <f t="shared" si="10"/>
        <v>1.0014865087604499</v>
      </c>
      <c r="F33">
        <f t="shared" si="11"/>
        <v>6.7994411911830959</v>
      </c>
      <c r="G33">
        <v>1.42903</v>
      </c>
      <c r="I33">
        <v>8.8064999999999998</v>
      </c>
      <c r="J33">
        <v>2.9925899999999999</v>
      </c>
      <c r="K33">
        <v>11.003</v>
      </c>
      <c r="L33">
        <v>2.1915</v>
      </c>
      <c r="M33">
        <v>27.688500000000001</v>
      </c>
      <c r="N33" t="s">
        <v>32</v>
      </c>
      <c r="O33" t="s">
        <v>39</v>
      </c>
      <c r="P33">
        <f t="shared" si="4"/>
        <v>6.7994411911830959</v>
      </c>
      <c r="Q33">
        <f t="shared" si="5"/>
        <v>2.8195649999999999</v>
      </c>
      <c r="R33">
        <f t="shared" si="6"/>
        <v>2.0942332357428199</v>
      </c>
      <c r="S33">
        <f t="shared" si="7"/>
        <v>-0.17739280470472835</v>
      </c>
    </row>
    <row r="34" spans="3:19">
      <c r="C34" s="6">
        <f t="shared" si="8"/>
        <v>7.1117202040835448</v>
      </c>
      <c r="D34">
        <f t="shared" si="9"/>
        <v>0.73049202000000002</v>
      </c>
      <c r="E34">
        <f t="shared" si="10"/>
        <v>1.0014850215540885</v>
      </c>
      <c r="F34">
        <f t="shared" si="11"/>
        <v>6.8025756702459024</v>
      </c>
      <c r="G34">
        <v>1.42903</v>
      </c>
      <c r="I34">
        <v>8.8084000000000007</v>
      </c>
      <c r="J34">
        <v>2.98502</v>
      </c>
      <c r="K34">
        <v>10.992000000000001</v>
      </c>
      <c r="L34">
        <v>2.2075</v>
      </c>
      <c r="M34">
        <v>27.6098</v>
      </c>
      <c r="N34" t="s">
        <v>32</v>
      </c>
      <c r="O34" t="s">
        <v>40</v>
      </c>
      <c r="P34">
        <f t="shared" si="4"/>
        <v>6.8025756702459024</v>
      </c>
      <c r="Q34">
        <f t="shared" si="5"/>
        <v>2.8195839999999999</v>
      </c>
      <c r="R34">
        <f t="shared" si="6"/>
        <v>2.0941874592800716</v>
      </c>
      <c r="S34">
        <f t="shared" si="7"/>
        <v>-0.1768861437790033</v>
      </c>
    </row>
    <row r="35" spans="3:19">
      <c r="C35" s="6">
        <f t="shared" si="8"/>
        <v>7.1113863111405298</v>
      </c>
      <c r="D35">
        <f t="shared" si="9"/>
        <v>0.7298145800000001</v>
      </c>
      <c r="E35">
        <f t="shared" si="10"/>
        <v>1.0014763687608825</v>
      </c>
      <c r="F35">
        <f t="shared" si="11"/>
        <v>6.8086292154595087</v>
      </c>
      <c r="G35">
        <v>1.42903</v>
      </c>
      <c r="I35">
        <v>8.8118999999999996</v>
      </c>
      <c r="J35">
        <v>2.9704600000000001</v>
      </c>
      <c r="K35">
        <v>10.928000000000001</v>
      </c>
      <c r="L35">
        <v>2.2059000000000002</v>
      </c>
      <c r="M35">
        <v>27.458500000000001</v>
      </c>
      <c r="N35" t="s">
        <v>32</v>
      </c>
      <c r="O35" t="s">
        <v>41</v>
      </c>
      <c r="P35">
        <f t="shared" si="4"/>
        <v>6.8086292154595087</v>
      </c>
      <c r="Q35">
        <f t="shared" si="5"/>
        <v>2.8196189999999994</v>
      </c>
      <c r="R35">
        <f t="shared" si="6"/>
        <v>2.0941031382256909</v>
      </c>
      <c r="S35">
        <f t="shared" si="7"/>
        <v>-0.17591232827301911</v>
      </c>
    </row>
    <row r="36" spans="3:19">
      <c r="C36" s="6">
        <f t="shared" si="8"/>
        <v>7.1984324607987391</v>
      </c>
      <c r="D36">
        <f t="shared" si="9"/>
        <v>0.73849427999999995</v>
      </c>
      <c r="E36">
        <f t="shared" si="10"/>
        <v>1.0014637953040026</v>
      </c>
      <c r="F36">
        <f t="shared" si="11"/>
        <v>6.8110520452508858</v>
      </c>
      <c r="G36">
        <v>1.42903</v>
      </c>
      <c r="I36">
        <v>8.8138000000000005</v>
      </c>
      <c r="J36">
        <v>2.96448</v>
      </c>
      <c r="K36">
        <v>10.835000000000001</v>
      </c>
      <c r="L36">
        <v>2.2263999999999999</v>
      </c>
      <c r="M36">
        <v>27.3962</v>
      </c>
      <c r="N36" t="s">
        <v>32</v>
      </c>
      <c r="O36" t="s">
        <v>42</v>
      </c>
      <c r="P36">
        <f t="shared" si="4"/>
        <v>6.8110520452508858</v>
      </c>
      <c r="Q36">
        <f t="shared" si="5"/>
        <v>2.8196379999999999</v>
      </c>
      <c r="R36">
        <f t="shared" si="6"/>
        <v>2.094057366114896</v>
      </c>
      <c r="S36">
        <f t="shared" si="7"/>
        <v>-0.1755107725325554</v>
      </c>
    </row>
    <row r="37" spans="3:19">
      <c r="C37" s="6">
        <f t="shared" si="8"/>
        <v>7.108824065427271</v>
      </c>
      <c r="D37">
        <f t="shared" si="9"/>
        <v>0.72934884</v>
      </c>
      <c r="E37">
        <f t="shared" si="10"/>
        <v>1.0014402711957426</v>
      </c>
      <c r="F37">
        <f t="shared" si="11"/>
        <v>6.8107677605383916</v>
      </c>
      <c r="G37">
        <v>1.42903</v>
      </c>
      <c r="I37">
        <v>8.8124000000000002</v>
      </c>
      <c r="J37">
        <v>2.9655100000000001</v>
      </c>
      <c r="K37">
        <v>10.661</v>
      </c>
      <c r="L37">
        <v>2.2048000000000001</v>
      </c>
      <c r="M37">
        <v>27.407699999999998</v>
      </c>
      <c r="N37" t="s">
        <v>32</v>
      </c>
      <c r="O37" t="s">
        <v>43</v>
      </c>
      <c r="P37">
        <f t="shared" si="4"/>
        <v>6.8107677605383916</v>
      </c>
      <c r="Q37">
        <f t="shared" si="5"/>
        <v>2.8196240000000001</v>
      </c>
      <c r="R37">
        <f t="shared" si="6"/>
        <v>2.0940910927849146</v>
      </c>
      <c r="S37">
        <f t="shared" si="7"/>
        <v>-0.17558623881102384</v>
      </c>
    </row>
    <row r="38" spans="3:19">
      <c r="C38" s="6">
        <f t="shared" si="8"/>
        <v>7.043953066892537</v>
      </c>
      <c r="D38">
        <f t="shared" si="9"/>
        <v>0.72261677999999996</v>
      </c>
      <c r="E38">
        <f t="shared" si="10"/>
        <v>1.0014240479947576</v>
      </c>
      <c r="F38">
        <f t="shared" si="11"/>
        <v>6.8115986240713786</v>
      </c>
      <c r="G38">
        <v>1.42903</v>
      </c>
      <c r="I38">
        <v>8.8109000000000002</v>
      </c>
      <c r="J38">
        <v>2.9640399999999998</v>
      </c>
      <c r="K38">
        <v>10.541</v>
      </c>
      <c r="L38">
        <v>2.1888999999999998</v>
      </c>
      <c r="M38">
        <v>27.393999999999998</v>
      </c>
      <c r="N38" t="s">
        <v>32</v>
      </c>
      <c r="O38" t="s">
        <v>44</v>
      </c>
      <c r="P38">
        <f t="shared" si="4"/>
        <v>6.8115986240713786</v>
      </c>
      <c r="Q38">
        <f t="shared" si="5"/>
        <v>2.8196089999999998</v>
      </c>
      <c r="R38">
        <f t="shared" si="6"/>
        <v>2.0941272294253039</v>
      </c>
      <c r="S38">
        <f t="shared" si="7"/>
        <v>-0.17550039025287156</v>
      </c>
    </row>
    <row r="39" spans="3:19">
      <c r="C39" s="6">
        <f t="shared" si="8"/>
        <v>6.9478980295022561</v>
      </c>
      <c r="D39">
        <f t="shared" si="9"/>
        <v>0.71330198</v>
      </c>
      <c r="E39">
        <f t="shared" si="10"/>
        <v>1.0013876819407752</v>
      </c>
      <c r="F39">
        <f t="shared" si="11"/>
        <v>6.8066969523671208</v>
      </c>
      <c r="G39">
        <v>1.42903</v>
      </c>
      <c r="H39" s="6"/>
      <c r="I39">
        <v>8.8078000000000003</v>
      </c>
      <c r="J39">
        <v>2.9758900000000001</v>
      </c>
      <c r="K39">
        <v>10.272</v>
      </c>
      <c r="L39">
        <v>2.1669</v>
      </c>
      <c r="M39">
        <v>27.517399999999999</v>
      </c>
      <c r="N39" t="s">
        <v>32</v>
      </c>
      <c r="O39" t="s">
        <v>45</v>
      </c>
      <c r="P39">
        <f t="shared" si="4"/>
        <v>6.8066969523671208</v>
      </c>
      <c r="Q39">
        <f t="shared" si="5"/>
        <v>2.8195779999999995</v>
      </c>
      <c r="R39">
        <f t="shared" si="6"/>
        <v>2.0942019148397293</v>
      </c>
      <c r="S39">
        <f t="shared" si="7"/>
        <v>-0.17629494136391355</v>
      </c>
    </row>
    <row r="40" spans="3:19">
      <c r="C40" s="6">
        <f t="shared" si="8"/>
        <v>6.8383663432544859</v>
      </c>
      <c r="D40">
        <f t="shared" si="9"/>
        <v>0.70246294000000009</v>
      </c>
      <c r="E40">
        <f t="shared" si="10"/>
        <v>1.0013614559408162</v>
      </c>
      <c r="F40">
        <f t="shared" si="11"/>
        <v>6.8029413871317006</v>
      </c>
      <c r="G40">
        <v>1.42903</v>
      </c>
      <c r="H40" s="6"/>
      <c r="I40">
        <v>8.8018000000000001</v>
      </c>
      <c r="J40">
        <v>2.98597</v>
      </c>
      <c r="K40">
        <v>10.077999999999999</v>
      </c>
      <c r="L40">
        <v>2.1413000000000002</v>
      </c>
      <c r="M40">
        <v>27.6249</v>
      </c>
      <c r="N40" t="s">
        <v>32</v>
      </c>
      <c r="O40" t="s">
        <v>46</v>
      </c>
      <c r="P40">
        <f t="shared" si="4"/>
        <v>6.8029413871317006</v>
      </c>
      <c r="Q40">
        <f t="shared" si="5"/>
        <v>2.819518</v>
      </c>
      <c r="R40">
        <f t="shared" si="6"/>
        <v>2.0943464788354973</v>
      </c>
      <c r="S40">
        <f t="shared" si="7"/>
        <v>-0.17699140324808404</v>
      </c>
    </row>
    <row r="41" spans="3:19">
      <c r="C41" s="6">
        <f t="shared" si="8"/>
        <v>6.9582414631960718</v>
      </c>
      <c r="D41">
        <f t="shared" si="9"/>
        <v>0.71474154000000001</v>
      </c>
      <c r="E41">
        <f t="shared" si="10"/>
        <v>1.0013261735915067</v>
      </c>
      <c r="F41">
        <f t="shared" si="11"/>
        <v>6.8035183025676931</v>
      </c>
      <c r="G41">
        <v>1.42903</v>
      </c>
      <c r="H41" s="6"/>
      <c r="I41">
        <v>8.8011999999999997</v>
      </c>
      <c r="J41">
        <v>2.98482</v>
      </c>
      <c r="K41">
        <v>9.8170000000000002</v>
      </c>
      <c r="L41">
        <v>2.1703000000000001</v>
      </c>
      <c r="M41">
        <v>27.613800000000001</v>
      </c>
      <c r="N41" t="s">
        <v>32</v>
      </c>
      <c r="O41" t="s">
        <v>47</v>
      </c>
      <c r="P41">
        <f t="shared" si="4"/>
        <v>6.8035183025676931</v>
      </c>
      <c r="Q41">
        <f t="shared" si="5"/>
        <v>2.8195119999999996</v>
      </c>
      <c r="R41">
        <f t="shared" si="6"/>
        <v>2.0943609360750699</v>
      </c>
      <c r="S41">
        <f t="shared" si="7"/>
        <v>-0.17692106026048576</v>
      </c>
    </row>
    <row r="42" spans="3:19">
      <c r="C42" s="6">
        <f t="shared" si="8"/>
        <v>6.8614652586493419</v>
      </c>
      <c r="D42">
        <f t="shared" si="9"/>
        <v>0.70487631999999989</v>
      </c>
      <c r="E42">
        <f t="shared" si="10"/>
        <v>1.0012883241775032</v>
      </c>
      <c r="F42">
        <f t="shared" si="11"/>
        <v>6.8030466610997626</v>
      </c>
      <c r="G42">
        <v>1.42903</v>
      </c>
      <c r="I42">
        <v>8.8007000000000009</v>
      </c>
      <c r="J42">
        <v>2.9860099999999998</v>
      </c>
      <c r="K42">
        <v>9.5370000000000008</v>
      </c>
      <c r="L42">
        <v>2.1469999999999998</v>
      </c>
      <c r="M42">
        <v>27.6264</v>
      </c>
      <c r="N42" t="s">
        <v>32</v>
      </c>
      <c r="O42" t="s">
        <v>48</v>
      </c>
      <c r="P42">
        <f t="shared" si="4"/>
        <v>6.8030466610997626</v>
      </c>
      <c r="Q42">
        <f t="shared" si="5"/>
        <v>2.8195069999999998</v>
      </c>
      <c r="R42">
        <f t="shared" si="6"/>
        <v>2.094372983891418</v>
      </c>
      <c r="S42">
        <f t="shared" si="7"/>
        <v>-0.17700243365156629</v>
      </c>
    </row>
    <row r="43" spans="3:19">
      <c r="C43" s="6">
        <f t="shared" si="8"/>
        <v>6.7699657614387494</v>
      </c>
      <c r="D43">
        <f t="shared" si="9"/>
        <v>0.69543449999999996</v>
      </c>
      <c r="E43">
        <f t="shared" si="10"/>
        <v>1.0012607490767664</v>
      </c>
      <c r="F43">
        <f t="shared" si="11"/>
        <v>6.8036459049592306</v>
      </c>
      <c r="G43">
        <v>1.42903</v>
      </c>
      <c r="I43">
        <v>8.7998999999999992</v>
      </c>
      <c r="J43">
        <v>2.98488</v>
      </c>
      <c r="K43">
        <v>9.3330000000000002</v>
      </c>
      <c r="L43">
        <v>2.1246999999999998</v>
      </c>
      <c r="M43">
        <v>27.615500000000001</v>
      </c>
      <c r="N43" t="s">
        <v>32</v>
      </c>
      <c r="O43" t="s">
        <v>49</v>
      </c>
      <c r="P43">
        <f t="shared" si="4"/>
        <v>6.8036459049592306</v>
      </c>
      <c r="Q43">
        <f t="shared" si="5"/>
        <v>2.8194989999999995</v>
      </c>
      <c r="R43">
        <f t="shared" si="6"/>
        <v>2.0943922606181431</v>
      </c>
      <c r="S43">
        <f t="shared" si="7"/>
        <v>-0.17693362962583134</v>
      </c>
    </row>
    <row r="44" spans="3:19">
      <c r="C44" s="6">
        <f t="shared" si="8"/>
        <v>6.8742054335659981</v>
      </c>
      <c r="D44">
        <f t="shared" si="9"/>
        <v>0.70635822000000004</v>
      </c>
      <c r="E44">
        <f t="shared" si="10"/>
        <v>1.0012384462419794</v>
      </c>
      <c r="F44">
        <f t="shared" si="11"/>
        <v>6.8017182735356565</v>
      </c>
      <c r="G44">
        <v>1.42903</v>
      </c>
      <c r="I44">
        <v>8.8011999999999997</v>
      </c>
      <c r="J44">
        <v>2.9888499999999998</v>
      </c>
      <c r="K44">
        <v>9.1679999999999993</v>
      </c>
      <c r="L44">
        <v>2.1505000000000001</v>
      </c>
      <c r="M44">
        <v>27.655100000000001</v>
      </c>
      <c r="N44" t="s">
        <v>32</v>
      </c>
      <c r="O44" t="s">
        <v>50</v>
      </c>
      <c r="P44">
        <f t="shared" si="4"/>
        <v>6.8017182735356565</v>
      </c>
      <c r="Q44">
        <f t="shared" si="5"/>
        <v>2.8195119999999996</v>
      </c>
      <c r="R44">
        <f t="shared" si="6"/>
        <v>2.0943609360750699</v>
      </c>
      <c r="S44">
        <f t="shared" si="7"/>
        <v>-0.17718566852840822</v>
      </c>
    </row>
    <row r="45" spans="3:19">
      <c r="C45" s="6">
        <f t="shared" si="8"/>
        <v>6.9190670116684272</v>
      </c>
      <c r="D45">
        <f t="shared" si="9"/>
        <v>0.71105795999999999</v>
      </c>
      <c r="E45">
        <f t="shared" si="10"/>
        <v>1.0012131702964511</v>
      </c>
      <c r="F45">
        <f t="shared" si="11"/>
        <v>6.8010291187326803</v>
      </c>
      <c r="G45">
        <v>1.42903</v>
      </c>
      <c r="I45">
        <v>8.8023000000000007</v>
      </c>
      <c r="J45">
        <v>2.9900799999999998</v>
      </c>
      <c r="K45">
        <v>8.9809999999999999</v>
      </c>
      <c r="L45">
        <v>2.1616</v>
      </c>
      <c r="M45">
        <v>27.667000000000002</v>
      </c>
      <c r="N45" t="s">
        <v>32</v>
      </c>
      <c r="O45" t="s">
        <v>51</v>
      </c>
      <c r="P45">
        <f t="shared" si="4"/>
        <v>6.8010291187326803</v>
      </c>
      <c r="Q45">
        <f t="shared" si="5"/>
        <v>2.8195229999999998</v>
      </c>
      <c r="R45">
        <f t="shared" si="6"/>
        <v>2.094334431252534</v>
      </c>
      <c r="S45">
        <f t="shared" si="7"/>
        <v>-0.17726048953126528</v>
      </c>
    </row>
    <row r="46" spans="3:19">
      <c r="C46" s="6">
        <f t="shared" si="8"/>
        <v>6.8262727208283405</v>
      </c>
      <c r="D46">
        <f t="shared" si="9"/>
        <v>0.70148911999999997</v>
      </c>
      <c r="E46">
        <f t="shared" si="10"/>
        <v>1.0011872191874047</v>
      </c>
      <c r="F46">
        <f t="shared" si="11"/>
        <v>6.8015211431057798</v>
      </c>
      <c r="G46">
        <v>1.42903</v>
      </c>
      <c r="I46">
        <v>8.8016000000000005</v>
      </c>
      <c r="J46">
        <v>2.98916</v>
      </c>
      <c r="K46">
        <v>8.7889999999999997</v>
      </c>
      <c r="L46">
        <v>2.1389999999999998</v>
      </c>
      <c r="M46">
        <v>27.658200000000001</v>
      </c>
      <c r="N46" t="s">
        <v>32</v>
      </c>
      <c r="O46" t="s">
        <v>52</v>
      </c>
      <c r="P46">
        <f t="shared" si="4"/>
        <v>6.8015211431057798</v>
      </c>
      <c r="Q46">
        <f t="shared" si="5"/>
        <v>2.8195159999999997</v>
      </c>
      <c r="R46">
        <f t="shared" si="6"/>
        <v>2.0943512978983918</v>
      </c>
      <c r="S46">
        <f t="shared" si="7"/>
        <v>-0.17720501321733353</v>
      </c>
    </row>
    <row r="47" spans="3:19">
      <c r="C47" s="6">
        <f t="shared" si="8"/>
        <v>6.8259934219215319</v>
      </c>
      <c r="D47">
        <f t="shared" si="9"/>
        <v>0.70140443999999991</v>
      </c>
      <c r="E47">
        <f t="shared" si="10"/>
        <v>1.0011641070472226</v>
      </c>
      <c r="F47">
        <f t="shared" si="11"/>
        <v>6.8022209930150126</v>
      </c>
      <c r="G47">
        <v>1.42903</v>
      </c>
      <c r="I47">
        <v>8.8005999999999993</v>
      </c>
      <c r="J47">
        <v>2.9878499999999999</v>
      </c>
      <c r="K47">
        <v>8.6180000000000003</v>
      </c>
      <c r="L47">
        <v>2.1387999999999998</v>
      </c>
      <c r="M47">
        <v>27.645700000000001</v>
      </c>
      <c r="N47" t="s">
        <v>32</v>
      </c>
      <c r="O47" t="s">
        <v>53</v>
      </c>
      <c r="P47">
        <f t="shared" si="4"/>
        <v>6.8022209930150126</v>
      </c>
      <c r="Q47">
        <f t="shared" si="5"/>
        <v>2.8195059999999996</v>
      </c>
      <c r="R47">
        <f t="shared" si="6"/>
        <v>2.0943753934674092</v>
      </c>
      <c r="S47">
        <f t="shared" si="7"/>
        <v>-0.17712621799309006</v>
      </c>
    </row>
    <row r="48" spans="3:19">
      <c r="C48" s="6">
        <f t="shared" si="8"/>
        <v>6.6617432118212569</v>
      </c>
      <c r="D48">
        <f t="shared" si="9"/>
        <v>0.68442610000000004</v>
      </c>
      <c r="E48">
        <f t="shared" si="10"/>
        <v>1.0011372111347678</v>
      </c>
      <c r="F48">
        <f t="shared" si="11"/>
        <v>6.8034057915001211</v>
      </c>
      <c r="G48">
        <v>1.42903</v>
      </c>
      <c r="I48">
        <v>8.7992000000000008</v>
      </c>
      <c r="J48">
        <v>2.9855700000000001</v>
      </c>
      <c r="K48">
        <v>8.4190000000000005</v>
      </c>
      <c r="L48">
        <v>2.0987</v>
      </c>
      <c r="M48">
        <v>27.6235</v>
      </c>
      <c r="N48" t="s">
        <v>32</v>
      </c>
      <c r="O48" t="s">
        <v>54</v>
      </c>
      <c r="P48">
        <f t="shared" si="4"/>
        <v>6.8034057915001211</v>
      </c>
      <c r="Q48">
        <f t="shared" si="5"/>
        <v>2.8194919999999994</v>
      </c>
      <c r="R48">
        <f t="shared" si="6"/>
        <v>2.0944091279767818</v>
      </c>
      <c r="S48">
        <f t="shared" si="7"/>
        <v>-0.1769857894878705</v>
      </c>
    </row>
    <row r="49" spans="3:19">
      <c r="C49" s="6">
        <f t="shared" si="8"/>
        <v>6.5222383706561162</v>
      </c>
      <c r="D49">
        <f t="shared" si="9"/>
        <v>0.67011518000000014</v>
      </c>
      <c r="E49">
        <f t="shared" si="10"/>
        <v>1.0011169383115053</v>
      </c>
      <c r="F49">
        <f t="shared" si="11"/>
        <v>6.8033224530835481</v>
      </c>
      <c r="G49">
        <v>1.42903</v>
      </c>
      <c r="I49">
        <v>8.7994000000000003</v>
      </c>
      <c r="J49">
        <v>2.98569</v>
      </c>
      <c r="K49">
        <v>8.2690000000000001</v>
      </c>
      <c r="L49">
        <v>2.0649000000000002</v>
      </c>
      <c r="M49">
        <v>27.624700000000001</v>
      </c>
      <c r="N49" t="s">
        <v>32</v>
      </c>
      <c r="O49" t="s">
        <v>55</v>
      </c>
      <c r="P49">
        <f t="shared" si="4"/>
        <v>6.8033224530835481</v>
      </c>
      <c r="Q49">
        <f t="shared" si="5"/>
        <v>2.8194939999999997</v>
      </c>
      <c r="R49">
        <f t="shared" si="6"/>
        <v>2.0944043087102315</v>
      </c>
      <c r="S49">
        <f t="shared" si="7"/>
        <v>-0.17699321981065219</v>
      </c>
    </row>
    <row r="50" spans="3:19">
      <c r="C50" s="6">
        <f t="shared" si="8"/>
        <v>6.5553056033617265</v>
      </c>
      <c r="D50">
        <f t="shared" si="9"/>
        <v>0.67341770000000012</v>
      </c>
      <c r="E50">
        <f t="shared" si="10"/>
        <v>1.0010982876766759</v>
      </c>
      <c r="F50">
        <f t="shared" si="11"/>
        <v>6.8044080729736365</v>
      </c>
      <c r="G50">
        <v>1.42903</v>
      </c>
      <c r="I50">
        <v>8.7985000000000007</v>
      </c>
      <c r="J50">
        <v>2.9834900000000002</v>
      </c>
      <c r="K50">
        <v>8.1310000000000002</v>
      </c>
      <c r="L50">
        <v>2.0727000000000002</v>
      </c>
      <c r="M50">
        <v>27.603000000000002</v>
      </c>
      <c r="N50" t="s">
        <v>32</v>
      </c>
      <c r="O50" t="s">
        <v>56</v>
      </c>
      <c r="P50">
        <f t="shared" si="4"/>
        <v>6.8044080729736365</v>
      </c>
      <c r="Q50">
        <f t="shared" si="5"/>
        <v>2.8194849999999998</v>
      </c>
      <c r="R50">
        <f t="shared" si="6"/>
        <v>2.094425995543304</v>
      </c>
      <c r="S50">
        <f t="shared" si="7"/>
        <v>-0.1768553473564046</v>
      </c>
    </row>
    <row r="51" spans="3:19">
      <c r="C51" s="6">
        <f t="shared" si="8"/>
        <v>6.465700459711603</v>
      </c>
      <c r="D51">
        <f t="shared" si="9"/>
        <v>0.66414524000000008</v>
      </c>
      <c r="E51">
        <f t="shared" si="10"/>
        <v>1.0010777453505777</v>
      </c>
      <c r="F51">
        <f t="shared" si="11"/>
        <v>6.8052387082309691</v>
      </c>
      <c r="G51">
        <v>1.42903</v>
      </c>
      <c r="I51">
        <v>8.7967999999999993</v>
      </c>
      <c r="J51">
        <v>2.9820799999999998</v>
      </c>
      <c r="K51">
        <v>7.9790000000000001</v>
      </c>
      <c r="L51">
        <v>2.0508000000000002</v>
      </c>
      <c r="M51">
        <v>27.59</v>
      </c>
      <c r="N51" t="s">
        <v>32</v>
      </c>
      <c r="O51" t="s">
        <v>57</v>
      </c>
      <c r="P51">
        <f t="shared" si="4"/>
        <v>6.8052387082309691</v>
      </c>
      <c r="Q51">
        <f t="shared" si="5"/>
        <v>2.8194680000000001</v>
      </c>
      <c r="R51">
        <f t="shared" si="6"/>
        <v>2.0944669604990551</v>
      </c>
      <c r="S51">
        <f t="shared" si="7"/>
        <v>-0.17677424665215469</v>
      </c>
    </row>
    <row r="52" spans="3:19">
      <c r="C52" s="6">
        <f t="shared" si="8"/>
        <v>6.4562497558050342</v>
      </c>
      <c r="D52">
        <f t="shared" si="9"/>
        <v>0.66317142000000007</v>
      </c>
      <c r="E52">
        <f t="shared" si="10"/>
        <v>1.0010605820197667</v>
      </c>
      <c r="F52">
        <f t="shared" si="11"/>
        <v>6.8053867916017126</v>
      </c>
      <c r="G52">
        <v>1.42903</v>
      </c>
      <c r="I52">
        <v>8.7977000000000007</v>
      </c>
      <c r="J52">
        <v>2.9815</v>
      </c>
      <c r="K52">
        <v>7.8520000000000003</v>
      </c>
      <c r="L52">
        <v>2.0485000000000002</v>
      </c>
      <c r="M52">
        <v>27.583400000000001</v>
      </c>
      <c r="N52" t="s">
        <v>32</v>
      </c>
      <c r="O52" t="s">
        <v>58</v>
      </c>
      <c r="P52">
        <f t="shared" si="4"/>
        <v>6.8053867916017126</v>
      </c>
      <c r="Q52">
        <f t="shared" si="5"/>
        <v>2.819477</v>
      </c>
      <c r="R52">
        <f t="shared" si="6"/>
        <v>2.0944452730167882</v>
      </c>
      <c r="S52">
        <f t="shared" si="7"/>
        <v>-0.17673079920437387</v>
      </c>
    </row>
    <row r="53" spans="3:19">
      <c r="C53" s="6">
        <f t="shared" si="8"/>
        <v>6.3827390644246238</v>
      </c>
      <c r="D53">
        <f t="shared" si="9"/>
        <v>0.6555925600000001</v>
      </c>
      <c r="E53">
        <f t="shared" si="10"/>
        <v>1.001046392086588</v>
      </c>
      <c r="F53">
        <f t="shared" si="11"/>
        <v>6.805773995003646</v>
      </c>
      <c r="G53">
        <v>1.42903</v>
      </c>
      <c r="I53">
        <v>8.7972000000000001</v>
      </c>
      <c r="J53">
        <v>2.9807600000000001</v>
      </c>
      <c r="K53">
        <v>7.7469999999999999</v>
      </c>
      <c r="L53">
        <v>2.0306000000000002</v>
      </c>
      <c r="M53">
        <v>27.5763</v>
      </c>
      <c r="N53" t="s">
        <v>32</v>
      </c>
      <c r="O53" t="s">
        <v>59</v>
      </c>
      <c r="P53">
        <f t="shared" si="4"/>
        <v>6.805773995003646</v>
      </c>
      <c r="Q53">
        <f t="shared" si="5"/>
        <v>2.8194719999999993</v>
      </c>
      <c r="R53">
        <f t="shared" si="6"/>
        <v>2.094457321575625</v>
      </c>
      <c r="S53">
        <f t="shared" si="7"/>
        <v>-0.17668595277708748</v>
      </c>
    </row>
    <row r="54" spans="3:19">
      <c r="C54" s="6">
        <f t="shared" si="8"/>
        <v>6.5549209002696012</v>
      </c>
      <c r="D54">
        <f t="shared" si="9"/>
        <v>0.67329068000000003</v>
      </c>
      <c r="E54">
        <f t="shared" si="10"/>
        <v>1.0010354457041399</v>
      </c>
      <c r="F54">
        <f t="shared" si="11"/>
        <v>6.8057195805262403</v>
      </c>
      <c r="G54">
        <v>1.42903</v>
      </c>
      <c r="I54">
        <v>8.798</v>
      </c>
      <c r="J54">
        <v>2.9806599999999999</v>
      </c>
      <c r="K54">
        <v>7.6660000000000004</v>
      </c>
      <c r="L54">
        <v>2.0724</v>
      </c>
      <c r="M54">
        <v>27.5747</v>
      </c>
      <c r="N54" t="s">
        <v>32</v>
      </c>
      <c r="O54" t="s">
        <v>60</v>
      </c>
      <c r="P54">
        <f t="shared" si="4"/>
        <v>6.8057195805262403</v>
      </c>
      <c r="Q54">
        <f t="shared" si="5"/>
        <v>2.81948</v>
      </c>
      <c r="R54">
        <f t="shared" si="6"/>
        <v>2.0944380439323851</v>
      </c>
      <c r="S54">
        <f t="shared" si="7"/>
        <v>-0.17667467050586216</v>
      </c>
    </row>
    <row r="55" spans="3:19">
      <c r="C55" s="6">
        <f t="shared" si="8"/>
        <v>6.6989306474801174</v>
      </c>
      <c r="D55">
        <f t="shared" si="9"/>
        <v>0.68806734000000003</v>
      </c>
      <c r="E55">
        <f t="shared" si="10"/>
        <v>1.0010254454099889</v>
      </c>
      <c r="F55">
        <f t="shared" si="11"/>
        <v>6.8059393467539371</v>
      </c>
      <c r="G55">
        <v>1.42903</v>
      </c>
      <c r="I55">
        <v>8.7965</v>
      </c>
      <c r="J55">
        <v>2.9805799999999998</v>
      </c>
      <c r="K55">
        <v>7.5919999999999996</v>
      </c>
      <c r="L55">
        <v>2.1073</v>
      </c>
      <c r="M55">
        <v>27.574999999999999</v>
      </c>
      <c r="N55" t="s">
        <v>32</v>
      </c>
      <c r="O55" t="s">
        <v>61</v>
      </c>
      <c r="P55">
        <f t="shared" si="4"/>
        <v>6.8059393467539371</v>
      </c>
      <c r="Q55">
        <f t="shared" si="5"/>
        <v>2.8194649999999997</v>
      </c>
      <c r="R55">
        <f t="shared" si="6"/>
        <v>2.0944741897361752</v>
      </c>
      <c r="S55">
        <f t="shared" si="7"/>
        <v>-0.17667852542888746</v>
      </c>
    </row>
    <row r="56" spans="3:19">
      <c r="C56" s="6">
        <f t="shared" si="8"/>
        <v>6.8284609176916176</v>
      </c>
      <c r="D56">
        <f t="shared" si="9"/>
        <v>0.70115039999999995</v>
      </c>
      <c r="E56">
        <f t="shared" si="10"/>
        <v>1.0010207155759336</v>
      </c>
      <c r="F56">
        <f t="shared" si="11"/>
        <v>6.8081204504309465</v>
      </c>
      <c r="G56">
        <v>1.42903</v>
      </c>
      <c r="I56">
        <v>8.7921999999999993</v>
      </c>
      <c r="J56">
        <v>2.9768500000000002</v>
      </c>
      <c r="K56">
        <v>7.5570000000000004</v>
      </c>
      <c r="L56">
        <v>2.1381999999999999</v>
      </c>
      <c r="M56">
        <v>27.540299999999998</v>
      </c>
      <c r="N56" t="s">
        <v>32</v>
      </c>
      <c r="O56" t="s">
        <v>62</v>
      </c>
      <c r="P56">
        <f t="shared" si="4"/>
        <v>6.8081204504309465</v>
      </c>
      <c r="Q56">
        <f t="shared" si="5"/>
        <v>2.8194219999999994</v>
      </c>
      <c r="R56">
        <f t="shared" si="6"/>
        <v>2.094577812998331</v>
      </c>
      <c r="S56">
        <f t="shared" si="7"/>
        <v>-0.17646172939978655</v>
      </c>
    </row>
    <row r="57" spans="3:19">
      <c r="C57" s="6">
        <f t="shared" si="8"/>
        <v>6.7363726006028219</v>
      </c>
      <c r="D57">
        <f t="shared" si="9"/>
        <v>0.69158156000000004</v>
      </c>
      <c r="E57">
        <f t="shared" si="10"/>
        <v>1.0010200398871787</v>
      </c>
      <c r="F57">
        <f t="shared" si="11"/>
        <v>6.8092389976145027</v>
      </c>
      <c r="G57">
        <v>1.42903</v>
      </c>
      <c r="I57">
        <v>8.7932000000000006</v>
      </c>
      <c r="J57">
        <v>2.9740600000000001</v>
      </c>
      <c r="K57">
        <v>7.5519999999999996</v>
      </c>
      <c r="L57">
        <v>2.1156000000000001</v>
      </c>
      <c r="M57">
        <v>27.511099999999999</v>
      </c>
      <c r="N57" t="s">
        <v>32</v>
      </c>
      <c r="O57" t="s">
        <v>63</v>
      </c>
      <c r="P57">
        <f t="shared" si="4"/>
        <v>6.8092389976145027</v>
      </c>
      <c r="Q57">
        <f t="shared" si="5"/>
        <v>2.8194319999999999</v>
      </c>
      <c r="R57">
        <f t="shared" si="6"/>
        <v>2.0945537138651105</v>
      </c>
      <c r="S57">
        <f t="shared" si="7"/>
        <v>-0.17627334772848072</v>
      </c>
    </row>
    <row r="58" spans="3:19">
      <c r="C58" s="6">
        <f t="shared" si="8"/>
        <v>6.6138294361400876</v>
      </c>
      <c r="D58">
        <f t="shared" si="9"/>
        <v>0.67896424</v>
      </c>
      <c r="E58">
        <f t="shared" si="10"/>
        <v>1.0010263913794819</v>
      </c>
      <c r="F58">
        <f t="shared" si="11"/>
        <v>6.8095625861262956</v>
      </c>
      <c r="G58">
        <v>1.42903</v>
      </c>
      <c r="I58">
        <v>8.7920999999999996</v>
      </c>
      <c r="J58">
        <v>2.9736400000000001</v>
      </c>
      <c r="K58">
        <v>7.5990000000000002</v>
      </c>
      <c r="L58">
        <v>2.0857999999999999</v>
      </c>
      <c r="M58">
        <v>27.5076</v>
      </c>
      <c r="N58" t="s">
        <v>32</v>
      </c>
      <c r="O58" t="s">
        <v>64</v>
      </c>
      <c r="P58">
        <f t="shared" si="4"/>
        <v>6.8095625861262956</v>
      </c>
      <c r="Q58">
        <f t="shared" si="5"/>
        <v>2.8194209999999997</v>
      </c>
      <c r="R58">
        <f t="shared" si="6"/>
        <v>2.0945802229349866</v>
      </c>
      <c r="S58">
        <f t="shared" si="7"/>
        <v>-0.17625233594861645</v>
      </c>
    </row>
    <row r="59" spans="3:19">
      <c r="C59" s="6">
        <f t="shared" si="8"/>
        <v>6.9879917208755007</v>
      </c>
      <c r="D59">
        <f t="shared" si="9"/>
        <v>0.7174512999999999</v>
      </c>
      <c r="E59">
        <f t="shared" si="10"/>
        <v>1.0010482840660568</v>
      </c>
      <c r="F59">
        <f t="shared" si="11"/>
        <v>6.8086903459389241</v>
      </c>
      <c r="G59">
        <v>1.42903</v>
      </c>
      <c r="I59">
        <v>8.7927999999999997</v>
      </c>
      <c r="J59">
        <v>2.9754200000000002</v>
      </c>
      <c r="K59">
        <v>7.7610000000000001</v>
      </c>
      <c r="L59">
        <v>2.1766999999999999</v>
      </c>
      <c r="M59">
        <v>27.525099999999998</v>
      </c>
      <c r="N59" t="s">
        <v>32</v>
      </c>
      <c r="O59" t="s">
        <v>65</v>
      </c>
      <c r="P59">
        <f t="shared" si="4"/>
        <v>6.8086903459389241</v>
      </c>
      <c r="Q59">
        <f t="shared" si="5"/>
        <v>2.8194279999999998</v>
      </c>
      <c r="R59">
        <f t="shared" si="6"/>
        <v>2.094563353467457</v>
      </c>
      <c r="S59">
        <f t="shared" si="7"/>
        <v>-0.17636356517229404</v>
      </c>
    </row>
    <row r="60" spans="3:19">
      <c r="C60" s="6">
        <f t="shared" si="8"/>
        <v>6.9892027843572579</v>
      </c>
      <c r="D60">
        <f t="shared" si="9"/>
        <v>0.7174512999999999</v>
      </c>
      <c r="E60">
        <f t="shared" si="10"/>
        <v>1.0010797725350646</v>
      </c>
      <c r="F60">
        <f t="shared" si="11"/>
        <v>6.8096561342476436</v>
      </c>
      <c r="G60">
        <v>1.42903</v>
      </c>
      <c r="I60">
        <v>8.7856000000000005</v>
      </c>
      <c r="J60">
        <v>2.9752200000000002</v>
      </c>
      <c r="K60">
        <v>7.9939999999999998</v>
      </c>
      <c r="L60">
        <v>2.1766999999999999</v>
      </c>
      <c r="M60">
        <v>27.528600000000001</v>
      </c>
      <c r="N60" t="s">
        <v>32</v>
      </c>
      <c r="O60" t="s">
        <v>66</v>
      </c>
      <c r="P60">
        <f t="shared" si="4"/>
        <v>6.8096561342476436</v>
      </c>
      <c r="Q60">
        <f t="shared" si="5"/>
        <v>2.8193559999999995</v>
      </c>
      <c r="R60">
        <f t="shared" si="6"/>
        <v>2.0947368779211999</v>
      </c>
      <c r="S60">
        <f t="shared" si="7"/>
        <v>-0.17639525327141881</v>
      </c>
    </row>
    <row r="61" spans="3:19">
      <c r="C61" s="6">
        <f t="shared" si="8"/>
        <v>6.9726649377788297</v>
      </c>
      <c r="D61">
        <f t="shared" si="9"/>
        <v>0.71550365999999999</v>
      </c>
      <c r="E61">
        <f t="shared" si="10"/>
        <v>1.0010899085190748</v>
      </c>
      <c r="F61">
        <f t="shared" si="11"/>
        <v>6.8119665543664638</v>
      </c>
      <c r="G61">
        <v>1.42903</v>
      </c>
      <c r="I61">
        <v>8.7743000000000002</v>
      </c>
      <c r="J61">
        <v>2.9731200000000002</v>
      </c>
      <c r="K61">
        <v>8.0690000000000008</v>
      </c>
      <c r="L61">
        <v>2.1720999999999999</v>
      </c>
      <c r="M61">
        <v>27.515899999999998</v>
      </c>
      <c r="N61" t="s">
        <v>32</v>
      </c>
      <c r="O61" t="s">
        <v>67</v>
      </c>
      <c r="P61">
        <f t="shared" si="4"/>
        <v>6.8119665543664638</v>
      </c>
      <c r="Q61">
        <f t="shared" si="5"/>
        <v>2.8192429999999997</v>
      </c>
      <c r="R61">
        <f t="shared" si="6"/>
        <v>2.0950092592768286</v>
      </c>
      <c r="S61">
        <f t="shared" si="7"/>
        <v>-0.17632840629958743</v>
      </c>
    </row>
    <row r="62" spans="3:19">
      <c r="C62" s="6">
        <f t="shared" si="8"/>
        <v>6.8747084252554371</v>
      </c>
      <c r="D62">
        <f t="shared" si="9"/>
        <v>0.70538440000000002</v>
      </c>
      <c r="E62">
        <f t="shared" si="10"/>
        <v>1.0011024772817765</v>
      </c>
      <c r="F62">
        <f t="shared" si="11"/>
        <v>6.8125319227647001</v>
      </c>
      <c r="G62">
        <v>1.42903</v>
      </c>
      <c r="I62">
        <v>8.7751000000000001</v>
      </c>
      <c r="J62">
        <v>2.9716399999999998</v>
      </c>
      <c r="K62">
        <v>8.1620000000000008</v>
      </c>
      <c r="L62">
        <v>2.1482000000000001</v>
      </c>
      <c r="M62">
        <v>27.5001</v>
      </c>
      <c r="N62" t="s">
        <v>32</v>
      </c>
      <c r="O62" t="s">
        <v>68</v>
      </c>
      <c r="P62">
        <f t="shared" si="4"/>
        <v>6.8125319227647001</v>
      </c>
      <c r="Q62">
        <f t="shared" si="5"/>
        <v>2.819251</v>
      </c>
      <c r="R62">
        <f t="shared" si="6"/>
        <v>2.0949899738580484</v>
      </c>
      <c r="S62">
        <f t="shared" si="7"/>
        <v>-0.17622612796924997</v>
      </c>
    </row>
    <row r="63" spans="3:19">
      <c r="C63" s="6">
        <f t="shared" si="8"/>
        <v>6.7764007245452014</v>
      </c>
      <c r="D63">
        <f t="shared" si="9"/>
        <v>0.69530748000000009</v>
      </c>
      <c r="E63">
        <f t="shared" si="10"/>
        <v>1.0011204522381258</v>
      </c>
      <c r="F63">
        <f t="shared" si="11"/>
        <v>6.8123115073864717</v>
      </c>
      <c r="G63">
        <v>1.42903</v>
      </c>
      <c r="I63">
        <v>8.7759</v>
      </c>
      <c r="J63">
        <v>2.9719199999999999</v>
      </c>
      <c r="K63">
        <v>8.2949999999999999</v>
      </c>
      <c r="L63">
        <v>2.1244000000000001</v>
      </c>
      <c r="M63">
        <v>27.502300000000002</v>
      </c>
      <c r="N63" t="s">
        <v>32</v>
      </c>
      <c r="O63" t="s">
        <v>69</v>
      </c>
      <c r="P63">
        <f t="shared" si="4"/>
        <v>6.8123115073864717</v>
      </c>
      <c r="Q63">
        <f t="shared" si="5"/>
        <v>2.8192589999999997</v>
      </c>
      <c r="R63">
        <f t="shared" si="6"/>
        <v>2.0949706887110295</v>
      </c>
      <c r="S63">
        <f t="shared" si="7"/>
        <v>-0.17623919774496891</v>
      </c>
    </row>
    <row r="64" spans="3:19">
      <c r="C64" s="6">
        <f t="shared" si="8"/>
        <v>6.9144096604398717</v>
      </c>
      <c r="D64">
        <f t="shared" si="9"/>
        <v>0.70957606000000006</v>
      </c>
      <c r="E64">
        <f t="shared" si="10"/>
        <v>1.0011716758764821</v>
      </c>
      <c r="F64">
        <f t="shared" si="11"/>
        <v>6.8109274073016728</v>
      </c>
      <c r="G64">
        <v>1.42903</v>
      </c>
      <c r="I64">
        <v>8.7555999999999994</v>
      </c>
      <c r="J64">
        <v>2.9805600000000001</v>
      </c>
      <c r="K64">
        <v>8.6739999999999995</v>
      </c>
      <c r="L64">
        <v>2.1581000000000001</v>
      </c>
      <c r="M64">
        <v>27.606300000000001</v>
      </c>
      <c r="N64" t="s">
        <v>32</v>
      </c>
      <c r="O64" t="s">
        <v>70</v>
      </c>
      <c r="P64">
        <f t="shared" si="4"/>
        <v>6.8109274073016728</v>
      </c>
      <c r="Q64">
        <f t="shared" si="5"/>
        <v>2.8190559999999998</v>
      </c>
      <c r="R64">
        <f t="shared" si="6"/>
        <v>2.0954601333601204</v>
      </c>
      <c r="S64">
        <f t="shared" si="7"/>
        <v>-0.17693183931341638</v>
      </c>
    </row>
    <row r="65" spans="3:19">
      <c r="C65" s="6">
        <f t="shared" si="8"/>
        <v>6.8869809483707973</v>
      </c>
      <c r="D65">
        <f t="shared" si="9"/>
        <v>0.70762842000000015</v>
      </c>
      <c r="E65">
        <f t="shared" si="10"/>
        <v>1.001188570791063</v>
      </c>
      <c r="F65">
        <f t="shared" si="11"/>
        <v>6.8024660876170691</v>
      </c>
      <c r="G65">
        <v>1.42903</v>
      </c>
      <c r="I65">
        <v>8.7531999999999996</v>
      </c>
      <c r="J65">
        <v>3.0001899999999999</v>
      </c>
      <c r="K65">
        <v>8.7989999999999995</v>
      </c>
      <c r="L65">
        <v>2.1535000000000002</v>
      </c>
      <c r="M65">
        <v>27.808800000000002</v>
      </c>
      <c r="N65" t="s">
        <v>32</v>
      </c>
      <c r="O65" t="s">
        <v>71</v>
      </c>
      <c r="P65">
        <f t="shared" si="4"/>
        <v>6.8024660876170691</v>
      </c>
      <c r="Q65">
        <f t="shared" si="5"/>
        <v>2.8190319999999995</v>
      </c>
      <c r="R65">
        <f t="shared" si="6"/>
        <v>2.0955180103061437</v>
      </c>
      <c r="S65">
        <f t="shared" si="7"/>
        <v>-0.17823280392561852</v>
      </c>
    </row>
    <row r="66" spans="3:19">
      <c r="C66" s="6">
        <f t="shared" si="8"/>
        <v>6.8754920976913638</v>
      </c>
      <c r="D66">
        <f t="shared" si="9"/>
        <v>0.70699332000000004</v>
      </c>
      <c r="E66">
        <f t="shared" si="10"/>
        <v>1.0012324989032724</v>
      </c>
      <c r="F66">
        <f t="shared" si="11"/>
        <v>6.7969205404549609</v>
      </c>
      <c r="G66">
        <v>1.42903</v>
      </c>
      <c r="I66">
        <v>8.7607999999999997</v>
      </c>
      <c r="J66">
        <v>3.01058</v>
      </c>
      <c r="K66">
        <v>9.1240000000000006</v>
      </c>
      <c r="L66">
        <v>2.1520000000000001</v>
      </c>
      <c r="M66">
        <v>27.908999999999999</v>
      </c>
      <c r="N66" t="s">
        <v>32</v>
      </c>
      <c r="O66" t="s">
        <v>72</v>
      </c>
      <c r="P66">
        <f t="shared" si="4"/>
        <v>6.7969205404549609</v>
      </c>
      <c r="Q66">
        <f t="shared" si="5"/>
        <v>2.8191079999999999</v>
      </c>
      <c r="R66">
        <f t="shared" si="6"/>
        <v>2.0953347417035388</v>
      </c>
      <c r="S66">
        <f t="shared" si="7"/>
        <v>-0.17886509379210502</v>
      </c>
    </row>
    <row r="67" spans="3:19">
      <c r="C67" s="6">
        <f t="shared" si="8"/>
        <v>6.7422776351594429</v>
      </c>
      <c r="D67">
        <f t="shared" si="9"/>
        <v>0.69403727999999998</v>
      </c>
      <c r="E67">
        <f t="shared" si="10"/>
        <v>1.0012611545874519</v>
      </c>
      <c r="F67">
        <f t="shared" si="11"/>
        <v>6.7894582084302968</v>
      </c>
      <c r="G67">
        <v>1.42903</v>
      </c>
      <c r="I67">
        <v>8.7738999999999994</v>
      </c>
      <c r="J67">
        <v>3.0238</v>
      </c>
      <c r="K67">
        <v>9.3360000000000003</v>
      </c>
      <c r="L67">
        <v>2.1214</v>
      </c>
      <c r="M67">
        <v>28.033799999999999</v>
      </c>
      <c r="N67" t="s">
        <v>32</v>
      </c>
      <c r="O67" t="s">
        <v>73</v>
      </c>
      <c r="P67">
        <f t="shared" si="4"/>
        <v>6.7894582084302968</v>
      </c>
      <c r="Q67">
        <f t="shared" si="5"/>
        <v>2.8192390000000001</v>
      </c>
      <c r="R67">
        <f t="shared" si="6"/>
        <v>2.095018902088114</v>
      </c>
      <c r="S67">
        <f t="shared" si="7"/>
        <v>-0.17964775627396359</v>
      </c>
    </row>
    <row r="68" spans="3:19">
      <c r="C68" s="6">
        <f t="shared" si="8"/>
        <v>6.7224561246886489</v>
      </c>
      <c r="D68">
        <f t="shared" si="9"/>
        <v>0.69052306000000008</v>
      </c>
      <c r="E68">
        <f t="shared" si="10"/>
        <v>1.0012904869626194</v>
      </c>
      <c r="F68">
        <f t="shared" si="11"/>
        <v>6.8037501014341712</v>
      </c>
      <c r="G68">
        <v>1.42903</v>
      </c>
      <c r="I68">
        <v>8.7523999999999997</v>
      </c>
      <c r="J68">
        <v>2.99756</v>
      </c>
      <c r="K68">
        <v>9.5530000000000008</v>
      </c>
      <c r="L68">
        <v>2.1131000000000002</v>
      </c>
      <c r="M68">
        <v>27.7822</v>
      </c>
      <c r="N68" t="s">
        <v>32</v>
      </c>
      <c r="O68" t="s">
        <v>74</v>
      </c>
      <c r="P68">
        <f t="shared" si="4"/>
        <v>6.8037501014341712</v>
      </c>
      <c r="Q68">
        <f t="shared" si="5"/>
        <v>2.8190240000000002</v>
      </c>
      <c r="R68">
        <f t="shared" si="6"/>
        <v>2.0955373031652087</v>
      </c>
      <c r="S68">
        <f t="shared" si="7"/>
        <v>-0.17806335749036795</v>
      </c>
    </row>
    <row r="69" spans="3:19">
      <c r="C69" s="6">
        <f t="shared" si="8"/>
        <v>6.5994760647653541</v>
      </c>
      <c r="D69">
        <f t="shared" si="9"/>
        <v>0.67981104000000003</v>
      </c>
      <c r="E69">
        <f t="shared" si="10"/>
        <v>1.0013111688312188</v>
      </c>
      <c r="F69">
        <f t="shared" si="11"/>
        <v>6.784390516035594</v>
      </c>
      <c r="G69">
        <v>1.42903</v>
      </c>
      <c r="I69">
        <v>8.7821999999999996</v>
      </c>
      <c r="J69">
        <v>3.03294</v>
      </c>
      <c r="K69">
        <v>9.7059999999999995</v>
      </c>
      <c r="L69">
        <v>2.0878000000000001</v>
      </c>
      <c r="M69">
        <v>28.120799999999999</v>
      </c>
      <c r="N69" t="s">
        <v>32</v>
      </c>
      <c r="O69" t="s">
        <v>75</v>
      </c>
      <c r="P69">
        <f t="shared" si="4"/>
        <v>6.784390516035594</v>
      </c>
      <c r="Q69">
        <f t="shared" si="5"/>
        <v>2.8193219999999997</v>
      </c>
      <c r="R69">
        <f t="shared" si="6"/>
        <v>2.0948188276724267</v>
      </c>
      <c r="S69">
        <f t="shared" si="7"/>
        <v>-0.18019436656546939</v>
      </c>
    </row>
    <row r="70" spans="3:19">
      <c r="C70" s="6">
        <f t="shared" si="8"/>
        <v>6.6450113231741046</v>
      </c>
      <c r="D70">
        <f t="shared" si="9"/>
        <v>0.68455312000000013</v>
      </c>
      <c r="E70">
        <f t="shared" si="10"/>
        <v>1.0013484783804421</v>
      </c>
      <c r="F70">
        <f t="shared" si="11"/>
        <v>6.7836273544856471</v>
      </c>
      <c r="G70">
        <v>1.42903</v>
      </c>
      <c r="I70">
        <v>8.7822999999999993</v>
      </c>
      <c r="J70">
        <v>3.03464</v>
      </c>
      <c r="K70">
        <v>9.9819999999999993</v>
      </c>
      <c r="L70">
        <v>2.0990000000000002</v>
      </c>
      <c r="M70">
        <v>28.138000000000002</v>
      </c>
      <c r="N70" t="s">
        <v>32</v>
      </c>
      <c r="O70" t="s">
        <v>76</v>
      </c>
      <c r="P70">
        <f t="shared" si="4"/>
        <v>6.7836273544856471</v>
      </c>
      <c r="Q70">
        <f t="shared" si="5"/>
        <v>2.8193229999999998</v>
      </c>
      <c r="R70">
        <f t="shared" si="6"/>
        <v>2.0948164173155917</v>
      </c>
      <c r="S70">
        <f t="shared" si="7"/>
        <v>-0.1803044503928303</v>
      </c>
    </row>
    <row r="71" spans="3:19">
      <c r="C71" s="6">
        <f t="shared" si="8"/>
        <v>6.5064185218016011</v>
      </c>
      <c r="D71">
        <f t="shared" si="9"/>
        <v>0.67121601999999991</v>
      </c>
      <c r="E71">
        <f t="shared" si="10"/>
        <v>1.0013838967024917</v>
      </c>
      <c r="F71">
        <f t="shared" si="11"/>
        <v>6.7738836518651127</v>
      </c>
      <c r="G71">
        <v>1.42903</v>
      </c>
      <c r="I71">
        <v>8.8000000000000007</v>
      </c>
      <c r="J71">
        <v>3.0517799999999999</v>
      </c>
      <c r="K71">
        <v>10.244</v>
      </c>
      <c r="L71">
        <v>2.0674999999999999</v>
      </c>
      <c r="M71">
        <v>28.299399999999999</v>
      </c>
      <c r="N71" t="s">
        <v>32</v>
      </c>
      <c r="O71" t="s">
        <v>77</v>
      </c>
      <c r="P71">
        <f t="shared" si="4"/>
        <v>6.7738836518651127</v>
      </c>
      <c r="Q71">
        <f t="shared" si="5"/>
        <v>2.8194999999999997</v>
      </c>
      <c r="R71">
        <f t="shared" si="6"/>
        <v>2.0943898510124228</v>
      </c>
      <c r="S71">
        <f t="shared" si="7"/>
        <v>-0.18131527245594506</v>
      </c>
    </row>
    <row r="72" spans="3:19">
      <c r="C72" s="6">
        <f t="shared" si="8"/>
        <v>6.4394525989887246</v>
      </c>
      <c r="D72">
        <f t="shared" si="9"/>
        <v>0.66401821999999999</v>
      </c>
      <c r="E72">
        <f t="shared" si="10"/>
        <v>1.0014097177191641</v>
      </c>
      <c r="F72">
        <f t="shared" si="11"/>
        <v>6.7766617201642685</v>
      </c>
      <c r="G72">
        <v>1.42903</v>
      </c>
      <c r="I72">
        <v>8.7946000000000009</v>
      </c>
      <c r="J72">
        <v>3.0470000000000002</v>
      </c>
      <c r="K72">
        <v>10.435</v>
      </c>
      <c r="L72">
        <v>2.0505</v>
      </c>
      <c r="M72">
        <v>28.2546</v>
      </c>
      <c r="N72" t="s">
        <v>32</v>
      </c>
      <c r="O72" t="s">
        <v>78</v>
      </c>
      <c r="P72">
        <f t="shared" si="4"/>
        <v>6.7766617201642685</v>
      </c>
      <c r="Q72">
        <f t="shared" si="5"/>
        <v>2.8194459999999997</v>
      </c>
      <c r="R72">
        <f t="shared" si="6"/>
        <v>2.0945199757915063</v>
      </c>
      <c r="S72">
        <f t="shared" si="7"/>
        <v>-0.18103536675111725</v>
      </c>
    </row>
    <row r="73" spans="3:19">
      <c r="C73" s="6">
        <f t="shared" si="8"/>
        <v>6.4839258566719771</v>
      </c>
      <c r="D73">
        <f t="shared" si="9"/>
        <v>0.66850626000000013</v>
      </c>
      <c r="E73">
        <f t="shared" si="10"/>
        <v>1.0014287797345631</v>
      </c>
      <c r="F73">
        <f t="shared" si="11"/>
        <v>6.7775252964607091</v>
      </c>
      <c r="G73">
        <v>1.42903</v>
      </c>
      <c r="I73">
        <v>8.7911999999999999</v>
      </c>
      <c r="J73">
        <v>3.0459900000000002</v>
      </c>
      <c r="K73">
        <v>10.576000000000001</v>
      </c>
      <c r="L73">
        <v>2.0611000000000002</v>
      </c>
      <c r="M73">
        <v>28.2468</v>
      </c>
      <c r="N73" t="s">
        <v>32</v>
      </c>
      <c r="O73" t="s">
        <v>79</v>
      </c>
      <c r="P73">
        <f t="shared" si="4"/>
        <v>6.7775252964607091</v>
      </c>
      <c r="Q73">
        <f t="shared" si="5"/>
        <v>2.8194119999999998</v>
      </c>
      <c r="R73">
        <f t="shared" si="6"/>
        <v>2.0946019125559019</v>
      </c>
      <c r="S73">
        <f t="shared" si="7"/>
        <v>-0.18098987775452122</v>
      </c>
    </row>
    <row r="74" spans="3:19">
      <c r="C74" s="6">
        <f t="shared" si="8"/>
        <v>6.5290653174706694</v>
      </c>
      <c r="D74">
        <f t="shared" si="9"/>
        <v>0.67367174000000007</v>
      </c>
      <c r="E74">
        <f t="shared" si="10"/>
        <v>1.0014660936660502</v>
      </c>
      <c r="F74">
        <f t="shared" si="11"/>
        <v>6.7721269017748407</v>
      </c>
      <c r="G74">
        <v>1.42903</v>
      </c>
      <c r="I74">
        <v>8.8042999999999996</v>
      </c>
      <c r="J74">
        <v>3.0546000000000002</v>
      </c>
      <c r="K74">
        <v>10.852</v>
      </c>
      <c r="L74">
        <v>2.0733000000000001</v>
      </c>
      <c r="M74">
        <v>28.3246</v>
      </c>
      <c r="N74" t="s">
        <v>32</v>
      </c>
      <c r="O74" t="s">
        <v>80</v>
      </c>
      <c r="P74">
        <f t="shared" si="4"/>
        <v>6.7721269017748407</v>
      </c>
      <c r="Q74">
        <f t="shared" si="5"/>
        <v>2.8195429999999999</v>
      </c>
      <c r="R74">
        <f t="shared" si="6"/>
        <v>2.0942862419812585</v>
      </c>
      <c r="S74">
        <f t="shared" si="7"/>
        <v>-0.18147103869887563</v>
      </c>
    </row>
    <row r="75" spans="3:19">
      <c r="C75" s="6">
        <f t="shared" si="8"/>
        <v>6.3950596475782175</v>
      </c>
      <c r="D75">
        <f t="shared" si="9"/>
        <v>0.65953017999999997</v>
      </c>
      <c r="E75">
        <f t="shared" si="10"/>
        <v>1.0014739351762632</v>
      </c>
      <c r="F75">
        <f t="shared" si="11"/>
        <v>6.775306229767704</v>
      </c>
      <c r="G75">
        <v>1.42903</v>
      </c>
      <c r="I75">
        <v>8.7958999999999996</v>
      </c>
      <c r="J75">
        <v>3.0497100000000001</v>
      </c>
      <c r="K75">
        <v>10.91</v>
      </c>
      <c r="L75">
        <v>2.0398999999999998</v>
      </c>
      <c r="M75">
        <v>28.281199999999998</v>
      </c>
      <c r="N75" t="s">
        <v>32</v>
      </c>
      <c r="O75" t="s">
        <v>81</v>
      </c>
      <c r="P75">
        <f t="shared" si="4"/>
        <v>6.775306229767704</v>
      </c>
      <c r="Q75">
        <f t="shared" si="5"/>
        <v>2.8194590000000002</v>
      </c>
      <c r="R75">
        <f t="shared" si="6"/>
        <v>2.0944886483250116</v>
      </c>
      <c r="S75">
        <f t="shared" si="7"/>
        <v>-0.1812040826150218</v>
      </c>
    </row>
    <row r="76" spans="3:19">
      <c r="C76" s="6">
        <f t="shared" si="8"/>
        <v>6.2838692506409339</v>
      </c>
      <c r="D76">
        <f t="shared" si="9"/>
        <v>0.64801370000000003</v>
      </c>
      <c r="E76">
        <f t="shared" si="10"/>
        <v>1.0014958376507281</v>
      </c>
      <c r="F76">
        <f t="shared" si="11"/>
        <v>6.7756733001019889</v>
      </c>
      <c r="G76">
        <v>1.42903</v>
      </c>
      <c r="I76">
        <v>8.7957999999999998</v>
      </c>
      <c r="J76">
        <v>3.0489299999999999</v>
      </c>
      <c r="K76">
        <v>11.071999999999999</v>
      </c>
      <c r="L76">
        <v>2.0127000000000002</v>
      </c>
      <c r="M76">
        <v>28.273099999999999</v>
      </c>
      <c r="N76" t="s">
        <v>32</v>
      </c>
      <c r="O76" t="s">
        <v>82</v>
      </c>
      <c r="P76">
        <f t="shared" si="4"/>
        <v>6.7756733001019889</v>
      </c>
      <c r="Q76">
        <f t="shared" si="5"/>
        <v>2.8194579999999996</v>
      </c>
      <c r="R76">
        <f t="shared" si="6"/>
        <v>2.0944910581046514</v>
      </c>
      <c r="S76">
        <f t="shared" si="7"/>
        <v>-0.18115231618790634</v>
      </c>
    </row>
    <row r="77" spans="3:19">
      <c r="C77" s="6">
        <f t="shared" si="8"/>
        <v>6.4412782826107726</v>
      </c>
      <c r="D77">
        <f t="shared" si="9"/>
        <v>0.66406056000000013</v>
      </c>
      <c r="E77">
        <f t="shared" si="10"/>
        <v>1.0015109803822722</v>
      </c>
      <c r="F77">
        <f t="shared" si="11"/>
        <v>6.7774654723414889</v>
      </c>
      <c r="G77">
        <v>1.42903</v>
      </c>
      <c r="I77">
        <v>8.7917000000000005</v>
      </c>
      <c r="J77">
        <v>3.0459999999999998</v>
      </c>
      <c r="K77">
        <v>11.183999999999999</v>
      </c>
      <c r="L77">
        <v>2.0506000000000002</v>
      </c>
      <c r="M77">
        <v>28.246400000000001</v>
      </c>
      <c r="N77" t="s">
        <v>32</v>
      </c>
      <c r="O77" t="s">
        <v>83</v>
      </c>
      <c r="P77">
        <f t="shared" si="4"/>
        <v>6.7774654723414889</v>
      </c>
      <c r="Q77">
        <f t="shared" si="5"/>
        <v>2.8194169999999996</v>
      </c>
      <c r="R77">
        <f t="shared" si="6"/>
        <v>2.0945898627240638</v>
      </c>
      <c r="S77">
        <f t="shared" si="7"/>
        <v>-0.18098665479984433</v>
      </c>
    </row>
    <row r="78" spans="3:19">
      <c r="C78" s="6">
        <f t="shared" si="8"/>
        <v>6.2815187769389178</v>
      </c>
      <c r="D78">
        <f t="shared" si="9"/>
        <v>0.64759029999999995</v>
      </c>
      <c r="E78">
        <f t="shared" si="10"/>
        <v>1.0015259881367584</v>
      </c>
      <c r="F78">
        <f t="shared" si="11"/>
        <v>6.7773631674172305</v>
      </c>
      <c r="G78">
        <v>1.42903</v>
      </c>
      <c r="I78">
        <v>8.7909000000000006</v>
      </c>
      <c r="J78">
        <v>3.0464500000000001</v>
      </c>
      <c r="K78">
        <v>11.295</v>
      </c>
      <c r="L78">
        <v>2.0116999999999998</v>
      </c>
      <c r="M78">
        <v>28.2516</v>
      </c>
      <c r="N78" t="s">
        <v>32</v>
      </c>
      <c r="O78" t="s">
        <v>84</v>
      </c>
      <c r="P78">
        <f t="shared" si="4"/>
        <v>6.7773631674172305</v>
      </c>
      <c r="Q78">
        <f t="shared" si="5"/>
        <v>2.8194089999999998</v>
      </c>
      <c r="R78">
        <f t="shared" si="6"/>
        <v>2.0946091425059166</v>
      </c>
      <c r="S78">
        <f t="shared" si="7"/>
        <v>-0.18102102956031765</v>
      </c>
    </row>
    <row r="79" spans="3:19">
      <c r="C79" s="6">
        <f t="shared" si="8"/>
        <v>6.2212094076184936</v>
      </c>
      <c r="D79">
        <f t="shared" si="9"/>
        <v>0.6414510000000001</v>
      </c>
      <c r="E79">
        <f t="shared" si="10"/>
        <v>1.0015341005301175</v>
      </c>
      <c r="F79">
        <f t="shared" si="11"/>
        <v>6.7764813361290424</v>
      </c>
      <c r="G79">
        <v>1.42903</v>
      </c>
      <c r="I79">
        <v>8.7965</v>
      </c>
      <c r="J79">
        <v>3.0469300000000001</v>
      </c>
      <c r="K79">
        <v>11.355</v>
      </c>
      <c r="L79">
        <v>1.9972000000000001</v>
      </c>
      <c r="M79">
        <v>28.251999999999999</v>
      </c>
      <c r="N79" t="s">
        <v>32</v>
      </c>
      <c r="O79" t="s">
        <v>85</v>
      </c>
      <c r="P79">
        <f t="shared" si="4"/>
        <v>6.7764813361290424</v>
      </c>
      <c r="Q79">
        <f t="shared" si="5"/>
        <v>2.8194649999999997</v>
      </c>
      <c r="R79">
        <f t="shared" si="6"/>
        <v>2.0944741897361752</v>
      </c>
      <c r="S79">
        <f t="shared" si="7"/>
        <v>-0.1810161994711488</v>
      </c>
    </row>
    <row r="80" spans="3:19">
      <c r="C80" s="6">
        <f t="shared" si="8"/>
        <v>6.3932449239325129</v>
      </c>
      <c r="D80">
        <f t="shared" si="9"/>
        <v>0.65923380000000009</v>
      </c>
      <c r="E80">
        <f t="shared" si="10"/>
        <v>1.0015442411142221</v>
      </c>
      <c r="F80">
        <f t="shared" si="11"/>
        <v>6.7759531100297314</v>
      </c>
      <c r="G80">
        <v>1.42903</v>
      </c>
      <c r="I80">
        <v>8.7967999999999993</v>
      </c>
      <c r="J80">
        <v>3.0480299999999998</v>
      </c>
      <c r="K80">
        <v>11.43</v>
      </c>
      <c r="L80">
        <v>2.0392000000000001</v>
      </c>
      <c r="M80">
        <v>28.263100000000001</v>
      </c>
      <c r="N80" t="s">
        <v>32</v>
      </c>
      <c r="O80" t="s">
        <v>86</v>
      </c>
      <c r="P80">
        <f t="shared" si="4"/>
        <v>6.7759531100297314</v>
      </c>
      <c r="Q80">
        <f t="shared" si="5"/>
        <v>2.8194680000000001</v>
      </c>
      <c r="R80">
        <f t="shared" si="6"/>
        <v>2.0944669604990551</v>
      </c>
      <c r="S80">
        <f t="shared" si="7"/>
        <v>-0.18108692318066377</v>
      </c>
    </row>
    <row r="81" spans="3:19">
      <c r="C81" s="6">
        <f t="shared" si="8"/>
        <v>6.5707010895877938</v>
      </c>
      <c r="D81">
        <f t="shared" si="9"/>
        <v>0.67752467999999988</v>
      </c>
      <c r="E81">
        <f t="shared" si="10"/>
        <v>1.00154762133174</v>
      </c>
      <c r="F81">
        <f t="shared" si="11"/>
        <v>6.7760038055095029</v>
      </c>
      <c r="G81">
        <v>1.42903</v>
      </c>
      <c r="I81">
        <v>8.7982999999999993</v>
      </c>
      <c r="J81">
        <v>3.04752</v>
      </c>
      <c r="K81">
        <v>11.455</v>
      </c>
      <c r="L81">
        <v>2.0823999999999998</v>
      </c>
      <c r="M81">
        <v>28.256599999999999</v>
      </c>
      <c r="N81" t="s">
        <v>32</v>
      </c>
      <c r="O81" t="s">
        <v>87</v>
      </c>
      <c r="P81">
        <f t="shared" si="4"/>
        <v>6.7760038055095029</v>
      </c>
      <c r="Q81">
        <f t="shared" si="5"/>
        <v>2.8194829999999995</v>
      </c>
      <c r="R81">
        <f t="shared" si="6"/>
        <v>2.0944308148862092</v>
      </c>
      <c r="S81">
        <f t="shared" si="7"/>
        <v>-0.18104329592068935</v>
      </c>
    </row>
    <row r="82" spans="3:19">
      <c r="C82" s="6">
        <f t="shared" si="8"/>
        <v>6.5701285171002715</v>
      </c>
      <c r="D82">
        <f t="shared" si="9"/>
        <v>0.67748234000000007</v>
      </c>
      <c r="E82">
        <f t="shared" si="10"/>
        <v>1.0015465396608929</v>
      </c>
      <c r="F82">
        <f t="shared" si="11"/>
        <v>6.7758440976702934</v>
      </c>
      <c r="G82">
        <v>1.42903</v>
      </c>
      <c r="I82">
        <v>8.7970000000000006</v>
      </c>
      <c r="J82">
        <v>3.0482300000000002</v>
      </c>
      <c r="K82">
        <v>11.446999999999999</v>
      </c>
      <c r="L82">
        <v>2.0823</v>
      </c>
      <c r="M82">
        <v>28.264900000000001</v>
      </c>
      <c r="N82" t="s">
        <v>32</v>
      </c>
      <c r="O82" t="s">
        <v>88</v>
      </c>
      <c r="P82">
        <f t="shared" si="4"/>
        <v>6.7758440976702934</v>
      </c>
      <c r="Q82">
        <f t="shared" si="5"/>
        <v>2.8194699999999999</v>
      </c>
      <c r="R82">
        <f t="shared" si="6"/>
        <v>2.0944621410288278</v>
      </c>
      <c r="S82">
        <f t="shared" si="7"/>
        <v>-0.18109819196172453</v>
      </c>
    </row>
    <row r="83" spans="3:19">
      <c r="C83" s="6">
        <f t="shared" si="8"/>
        <v>6.6888193511665417</v>
      </c>
      <c r="D83">
        <f t="shared" si="9"/>
        <v>0.68895647999999998</v>
      </c>
      <c r="E83">
        <f t="shared" si="10"/>
        <v>1.0015377511285672</v>
      </c>
      <c r="F83">
        <f t="shared" si="11"/>
        <v>6.783424686719548</v>
      </c>
      <c r="G83">
        <v>1.42903</v>
      </c>
      <c r="I83">
        <v>8.7922999999999991</v>
      </c>
      <c r="J83">
        <v>3.0324599999999999</v>
      </c>
      <c r="K83">
        <v>11.382</v>
      </c>
      <c r="L83">
        <v>2.1093999999999999</v>
      </c>
      <c r="M83">
        <v>28.107099999999999</v>
      </c>
      <c r="N83" t="s">
        <v>32</v>
      </c>
      <c r="O83" t="s">
        <v>89</v>
      </c>
      <c r="P83">
        <f t="shared" ref="P83:P146" si="12">EXP(R83+S83)</f>
        <v>6.783424686719548</v>
      </c>
      <c r="Q83">
        <f t="shared" ref="Q83:Q146" si="13">(I83+273.15)/100</f>
        <v>2.819423</v>
      </c>
      <c r="R83">
        <f t="shared" ref="R83:R146" si="14">-173.4292+249.6339*1/Q83+143.3483*LN(Q83)+-21.8492*Q83</f>
        <v>2.0945754030658961</v>
      </c>
      <c r="S83">
        <f t="shared" ref="S83:S146" si="15">M83*(-0.033096+0.014259*Q83+-0.0017*Q83*Q83)</f>
        <v>-0.18009331260642247</v>
      </c>
    </row>
    <row r="84" spans="3:19">
      <c r="C84" s="6">
        <f t="shared" si="8"/>
        <v>6.6832566191725036</v>
      </c>
      <c r="D84">
        <f t="shared" si="9"/>
        <v>0.68785563999999988</v>
      </c>
      <c r="E84">
        <f t="shared" si="10"/>
        <v>1.0015365342609388</v>
      </c>
      <c r="F84">
        <f t="shared" si="11"/>
        <v>6.7886386480409522</v>
      </c>
      <c r="G84">
        <v>1.42903</v>
      </c>
      <c r="I84">
        <v>8.7903000000000002</v>
      </c>
      <c r="J84">
        <v>3.02128</v>
      </c>
      <c r="K84">
        <v>11.372999999999999</v>
      </c>
      <c r="L84">
        <v>2.1067999999999998</v>
      </c>
      <c r="M84">
        <v>27.994299999999999</v>
      </c>
      <c r="N84" t="s">
        <v>32</v>
      </c>
      <c r="O84" t="s">
        <v>90</v>
      </c>
      <c r="P84">
        <f t="shared" si="12"/>
        <v>6.7886386480409522</v>
      </c>
      <c r="Q84">
        <f t="shared" si="13"/>
        <v>2.8194029999999999</v>
      </c>
      <c r="R84">
        <f t="shared" si="14"/>
        <v>2.0946236025206062</v>
      </c>
      <c r="S84">
        <f t="shared" si="15"/>
        <v>-0.17937317471266873</v>
      </c>
    </row>
    <row r="85" spans="3:19">
      <c r="C85" s="6">
        <f t="shared" si="8"/>
        <v>6.8705219879680515</v>
      </c>
      <c r="D85">
        <f t="shared" si="9"/>
        <v>0.70589248000000004</v>
      </c>
      <c r="E85">
        <f t="shared" si="10"/>
        <v>1.0015286922605771</v>
      </c>
      <c r="F85">
        <f t="shared" si="11"/>
        <v>6.8005875604951234</v>
      </c>
      <c r="G85">
        <v>1.42903</v>
      </c>
      <c r="I85">
        <v>8.7834000000000003</v>
      </c>
      <c r="J85">
        <v>2.9963000000000002</v>
      </c>
      <c r="K85">
        <v>11.315</v>
      </c>
      <c r="L85">
        <v>2.1494</v>
      </c>
      <c r="M85">
        <v>27.744399999999999</v>
      </c>
      <c r="N85" t="s">
        <v>32</v>
      </c>
      <c r="O85" t="s">
        <v>91</v>
      </c>
      <c r="P85">
        <f t="shared" si="12"/>
        <v>6.8005875604951234</v>
      </c>
      <c r="Q85">
        <f t="shared" si="13"/>
        <v>2.819334</v>
      </c>
      <c r="R85">
        <f t="shared" si="14"/>
        <v>2.0947899036705167</v>
      </c>
      <c r="S85">
        <f t="shared" si="15"/>
        <v>-0.17778088926606986</v>
      </c>
    </row>
    <row r="86" spans="3:19">
      <c r="C86" s="6">
        <f t="shared" si="8"/>
        <v>6.8354408180457265</v>
      </c>
      <c r="D86">
        <f t="shared" si="9"/>
        <v>0.70216656</v>
      </c>
      <c r="E86">
        <f t="shared" si="10"/>
        <v>1.0015266641670286</v>
      </c>
      <c r="F86">
        <f t="shared" si="11"/>
        <v>6.8017790845009163</v>
      </c>
      <c r="G86">
        <v>1.42903</v>
      </c>
      <c r="I86">
        <v>8.7843999999999998</v>
      </c>
      <c r="J86">
        <v>2.99336</v>
      </c>
      <c r="K86">
        <v>11.3</v>
      </c>
      <c r="L86">
        <v>2.1406000000000001</v>
      </c>
      <c r="M86">
        <v>27.7135</v>
      </c>
      <c r="N86" t="s">
        <v>32</v>
      </c>
      <c r="O86" t="s">
        <v>92</v>
      </c>
      <c r="P86">
        <f t="shared" si="12"/>
        <v>6.8017790845009163</v>
      </c>
      <c r="Q86">
        <f t="shared" si="13"/>
        <v>2.8193439999999996</v>
      </c>
      <c r="R86">
        <f t="shared" si="14"/>
        <v>2.0947658008025201</v>
      </c>
      <c r="S86">
        <f t="shared" si="15"/>
        <v>-0.17758159276597435</v>
      </c>
    </row>
    <row r="87" spans="3:19">
      <c r="C87" s="6">
        <f t="shared" si="8"/>
        <v>6.8957150714555997</v>
      </c>
      <c r="D87">
        <f t="shared" si="9"/>
        <v>0.70779778000000004</v>
      </c>
      <c r="E87">
        <f t="shared" si="10"/>
        <v>1.001495161641266</v>
      </c>
      <c r="F87">
        <f t="shared" si="11"/>
        <v>6.8073786854628331</v>
      </c>
      <c r="G87">
        <v>1.42903</v>
      </c>
      <c r="I87">
        <v>8.7814999999999994</v>
      </c>
      <c r="J87">
        <v>2.9815700000000001</v>
      </c>
      <c r="K87">
        <v>11.067</v>
      </c>
      <c r="L87">
        <v>2.1539000000000001</v>
      </c>
      <c r="M87">
        <v>27.595400000000001</v>
      </c>
      <c r="N87" t="s">
        <v>32</v>
      </c>
      <c r="O87" t="s">
        <v>93</v>
      </c>
      <c r="P87">
        <f t="shared" si="12"/>
        <v>6.8073786854628331</v>
      </c>
      <c r="Q87">
        <f t="shared" si="13"/>
        <v>2.8193149999999996</v>
      </c>
      <c r="R87">
        <f t="shared" si="14"/>
        <v>2.0948357002891242</v>
      </c>
      <c r="S87">
        <f t="shared" si="15"/>
        <v>-0.17682857560004667</v>
      </c>
    </row>
    <row r="88" spans="3:19">
      <c r="C88" s="6">
        <f t="shared" si="8"/>
        <v>6.7609394990587752</v>
      </c>
      <c r="D88">
        <f t="shared" si="9"/>
        <v>0.69505344000000002</v>
      </c>
      <c r="E88">
        <f t="shared" si="10"/>
        <v>1.0014859679578811</v>
      </c>
      <c r="F88">
        <f t="shared" si="11"/>
        <v>6.7967709996204153</v>
      </c>
      <c r="G88">
        <v>1.42903</v>
      </c>
      <c r="I88">
        <v>8.7895000000000003</v>
      </c>
      <c r="J88">
        <v>3.0032100000000002</v>
      </c>
      <c r="K88">
        <v>10.999000000000001</v>
      </c>
      <c r="L88">
        <v>2.1238000000000001</v>
      </c>
      <c r="M88">
        <v>27.810300000000002</v>
      </c>
      <c r="N88" t="s">
        <v>32</v>
      </c>
      <c r="O88" t="s">
        <v>94</v>
      </c>
      <c r="P88">
        <f t="shared" si="12"/>
        <v>6.7967709996204153</v>
      </c>
      <c r="Q88">
        <f t="shared" si="13"/>
        <v>2.8193949999999997</v>
      </c>
      <c r="R88">
        <f t="shared" si="14"/>
        <v>2.0946428827777623</v>
      </c>
      <c r="S88">
        <f t="shared" si="15"/>
        <v>-0.17819523637108708</v>
      </c>
    </row>
    <row r="89" spans="3:19">
      <c r="C89" s="6">
        <f t="shared" si="8"/>
        <v>6.8806196564355711</v>
      </c>
      <c r="D89">
        <f t="shared" si="9"/>
        <v>0.70661225999999999</v>
      </c>
      <c r="E89">
        <f t="shared" si="10"/>
        <v>1.0014579818235445</v>
      </c>
      <c r="F89">
        <f t="shared" si="11"/>
        <v>6.8041253361631755</v>
      </c>
      <c r="G89">
        <v>1.42903</v>
      </c>
      <c r="I89">
        <v>8.7814999999999994</v>
      </c>
      <c r="J89">
        <v>2.9888499999999998</v>
      </c>
      <c r="K89">
        <v>10.792</v>
      </c>
      <c r="L89">
        <v>2.1511</v>
      </c>
      <c r="M89">
        <v>27.67</v>
      </c>
      <c r="N89" t="s">
        <v>32</v>
      </c>
      <c r="O89" t="s">
        <v>95</v>
      </c>
      <c r="P89">
        <f t="shared" si="12"/>
        <v>6.8041253361631755</v>
      </c>
      <c r="Q89">
        <f t="shared" si="13"/>
        <v>2.8193149999999996</v>
      </c>
      <c r="R89">
        <f t="shared" si="14"/>
        <v>2.0948357002891242</v>
      </c>
      <c r="S89">
        <f t="shared" si="15"/>
        <v>-0.17730660497232478</v>
      </c>
    </row>
    <row r="90" spans="3:19">
      <c r="C90" s="6">
        <f t="shared" si="8"/>
        <v>6.8260134586886414</v>
      </c>
      <c r="D90">
        <f t="shared" si="9"/>
        <v>0.70102338000000008</v>
      </c>
      <c r="E90">
        <f t="shared" si="10"/>
        <v>1.0014102584805578</v>
      </c>
      <c r="F90">
        <f t="shared" si="11"/>
        <v>6.804265567682509</v>
      </c>
      <c r="G90">
        <v>1.42903</v>
      </c>
      <c r="I90">
        <v>8.7828999999999997</v>
      </c>
      <c r="J90">
        <v>2.9881500000000001</v>
      </c>
      <c r="K90">
        <v>10.439</v>
      </c>
      <c r="L90">
        <v>2.1379000000000001</v>
      </c>
      <c r="M90">
        <v>27.661799999999999</v>
      </c>
      <c r="N90" t="s">
        <v>32</v>
      </c>
      <c r="O90" t="s">
        <v>96</v>
      </c>
      <c r="P90">
        <f t="shared" si="12"/>
        <v>6.804265567682509</v>
      </c>
      <c r="Q90">
        <f t="shared" si="13"/>
        <v>2.8193289999999998</v>
      </c>
      <c r="R90">
        <f t="shared" si="14"/>
        <v>2.0948019552637049</v>
      </c>
      <c r="S90">
        <f t="shared" si="15"/>
        <v>-0.17725225038030382</v>
      </c>
    </row>
    <row r="91" spans="3:19">
      <c r="C91" s="6">
        <f t="shared" si="8"/>
        <v>6.8837887208794051</v>
      </c>
      <c r="D91">
        <f t="shared" si="9"/>
        <v>0.70720501999999996</v>
      </c>
      <c r="E91">
        <f t="shared" si="10"/>
        <v>1.0013888986275481</v>
      </c>
      <c r="F91">
        <f t="shared" si="11"/>
        <v>6.802022730968007</v>
      </c>
      <c r="G91">
        <v>1.42903</v>
      </c>
      <c r="I91">
        <v>8.7812000000000001</v>
      </c>
      <c r="J91">
        <v>2.9936400000000001</v>
      </c>
      <c r="K91">
        <v>10.281000000000001</v>
      </c>
      <c r="L91">
        <v>2.1524999999999999</v>
      </c>
      <c r="M91">
        <v>27.7193</v>
      </c>
      <c r="N91" t="s">
        <v>32</v>
      </c>
      <c r="O91" t="s">
        <v>97</v>
      </c>
      <c r="P91">
        <f t="shared" si="12"/>
        <v>6.802022730968007</v>
      </c>
      <c r="Q91">
        <f t="shared" si="13"/>
        <v>2.819312</v>
      </c>
      <c r="R91">
        <f t="shared" si="14"/>
        <v>2.094842931474254</v>
      </c>
      <c r="S91">
        <f t="shared" si="15"/>
        <v>-0.17762290308830564</v>
      </c>
    </row>
    <row r="92" spans="3:19">
      <c r="C92" s="6">
        <f t="shared" ref="C92:C155" si="16">D92*E92*F92*G92</f>
        <v>6.8897708227445111</v>
      </c>
      <c r="D92">
        <f t="shared" ref="D92:D155" si="17">0.4234*(L92+-0.4822)</f>
        <v>0.70758608000000001</v>
      </c>
      <c r="E92">
        <f t="shared" ref="E92:E155" si="18">EXP(0.000135*K92)</f>
        <v>1.0013634836998175</v>
      </c>
      <c r="F92">
        <f t="shared" ref="F92:F155" si="19">P92</f>
        <v>6.8044401597535868</v>
      </c>
      <c r="G92">
        <v>1.42903</v>
      </c>
      <c r="I92">
        <v>8.7844999999999995</v>
      </c>
      <c r="J92">
        <v>2.9873099999999999</v>
      </c>
      <c r="K92">
        <v>10.093</v>
      </c>
      <c r="L92">
        <v>2.1534</v>
      </c>
      <c r="M92">
        <v>27.652100000000001</v>
      </c>
      <c r="N92" t="s">
        <v>32</v>
      </c>
      <c r="O92" t="s">
        <v>98</v>
      </c>
      <c r="P92">
        <f t="shared" si="12"/>
        <v>6.8044401597535868</v>
      </c>
      <c r="Q92">
        <f t="shared" si="13"/>
        <v>2.8193449999999998</v>
      </c>
      <c r="R92">
        <f t="shared" si="14"/>
        <v>2.094763390539093</v>
      </c>
      <c r="S92">
        <f t="shared" si="15"/>
        <v>-0.17718802677606213</v>
      </c>
    </row>
    <row r="93" spans="3:19">
      <c r="C93" s="6">
        <f t="shared" si="16"/>
        <v>6.6039180691978077</v>
      </c>
      <c r="D93">
        <f t="shared" si="17"/>
        <v>0.67811744000000007</v>
      </c>
      <c r="E93">
        <f t="shared" si="18"/>
        <v>1.0013226589428055</v>
      </c>
      <c r="F93">
        <f t="shared" si="19"/>
        <v>6.8058343231265894</v>
      </c>
      <c r="G93">
        <v>1.42903</v>
      </c>
      <c r="I93">
        <v>8.7833000000000006</v>
      </c>
      <c r="J93">
        <v>2.9845000000000002</v>
      </c>
      <c r="K93">
        <v>9.7910000000000004</v>
      </c>
      <c r="L93">
        <v>2.0838000000000001</v>
      </c>
      <c r="M93">
        <v>27.624400000000001</v>
      </c>
      <c r="N93" t="s">
        <v>32</v>
      </c>
      <c r="O93" t="s">
        <v>99</v>
      </c>
      <c r="P93">
        <f t="shared" si="12"/>
        <v>6.8058343231265894</v>
      </c>
      <c r="Q93">
        <f t="shared" si="13"/>
        <v>2.8193329999999999</v>
      </c>
      <c r="R93">
        <f t="shared" si="14"/>
        <v>2.0947923139806832</v>
      </c>
      <c r="S93">
        <f t="shared" si="15"/>
        <v>-0.17701208096543669</v>
      </c>
    </row>
    <row r="94" spans="3:19">
      <c r="C94" s="6">
        <f t="shared" si="16"/>
        <v>6.7462861034805046</v>
      </c>
      <c r="D94">
        <f t="shared" si="17"/>
        <v>0.69247070000000011</v>
      </c>
      <c r="E94">
        <f t="shared" si="18"/>
        <v>1.0013037341233917</v>
      </c>
      <c r="F94">
        <f t="shared" si="19"/>
        <v>6.8085741439244742</v>
      </c>
      <c r="G94">
        <v>1.42903</v>
      </c>
      <c r="I94">
        <v>8.7830999999999992</v>
      </c>
      <c r="J94">
        <v>2.9783900000000001</v>
      </c>
      <c r="K94">
        <v>9.6509999999999998</v>
      </c>
      <c r="L94">
        <v>2.1177000000000001</v>
      </c>
      <c r="M94">
        <v>27.5623</v>
      </c>
      <c r="N94" t="s">
        <v>32</v>
      </c>
      <c r="O94" t="s">
        <v>100</v>
      </c>
      <c r="P94">
        <f t="shared" si="12"/>
        <v>6.8085741439244742</v>
      </c>
      <c r="Q94">
        <f t="shared" si="13"/>
        <v>2.8193309999999996</v>
      </c>
      <c r="R94">
        <f t="shared" si="14"/>
        <v>2.0947971346137066</v>
      </c>
      <c r="S94">
        <f t="shared" si="15"/>
        <v>-0.17661441318458568</v>
      </c>
    </row>
    <row r="95" spans="3:19">
      <c r="C95" s="6">
        <f t="shared" si="16"/>
        <v>6.7579350587447511</v>
      </c>
      <c r="D95">
        <f t="shared" si="17"/>
        <v>0.69382557999999994</v>
      </c>
      <c r="E95">
        <f t="shared" si="18"/>
        <v>1.001275617909291</v>
      </c>
      <c r="F95">
        <f t="shared" si="19"/>
        <v>6.8072032772398909</v>
      </c>
      <c r="G95">
        <v>1.42903</v>
      </c>
      <c r="I95">
        <v>8.7859999999999996</v>
      </c>
      <c r="J95">
        <v>2.9806699999999999</v>
      </c>
      <c r="K95">
        <v>9.4429999999999996</v>
      </c>
      <c r="L95">
        <v>2.1208999999999998</v>
      </c>
      <c r="M95">
        <v>27.583400000000001</v>
      </c>
      <c r="N95" t="s">
        <v>32</v>
      </c>
      <c r="O95" t="s">
        <v>101</v>
      </c>
      <c r="P95">
        <f t="shared" si="12"/>
        <v>6.8072032772398909</v>
      </c>
      <c r="Q95">
        <f t="shared" si="13"/>
        <v>2.8193599999999996</v>
      </c>
      <c r="R95">
        <f t="shared" si="14"/>
        <v>2.0947272370965493</v>
      </c>
      <c r="S95">
        <f t="shared" si="15"/>
        <v>-0.17674588010616904</v>
      </c>
    </row>
    <row r="96" spans="3:19">
      <c r="C96" s="6">
        <f t="shared" si="16"/>
        <v>6.3826702732332903</v>
      </c>
      <c r="D96">
        <f t="shared" si="17"/>
        <v>0.65533851999999992</v>
      </c>
      <c r="E96">
        <f t="shared" si="18"/>
        <v>1.0012442584480297</v>
      </c>
      <c r="F96">
        <f t="shared" si="19"/>
        <v>6.8069933866655656</v>
      </c>
      <c r="G96">
        <v>1.42903</v>
      </c>
      <c r="I96">
        <v>8.7861999999999991</v>
      </c>
      <c r="J96">
        <v>2.98108</v>
      </c>
      <c r="K96">
        <v>9.2110000000000003</v>
      </c>
      <c r="L96">
        <v>2.0299999999999998</v>
      </c>
      <c r="M96">
        <v>27.587499999999999</v>
      </c>
      <c r="N96" t="s">
        <v>32</v>
      </c>
      <c r="O96" t="s">
        <v>102</v>
      </c>
      <c r="P96">
        <f t="shared" si="12"/>
        <v>6.8069933866655656</v>
      </c>
      <c r="Q96">
        <f t="shared" si="13"/>
        <v>2.8193619999999999</v>
      </c>
      <c r="R96">
        <f t="shared" si="14"/>
        <v>2.0947224167097147</v>
      </c>
      <c r="S96">
        <f t="shared" si="15"/>
        <v>-0.1767718937934297</v>
      </c>
    </row>
    <row r="97" spans="3:19">
      <c r="C97" s="6">
        <f t="shared" si="16"/>
        <v>6.5127858204681601</v>
      </c>
      <c r="D97">
        <f t="shared" si="17"/>
        <v>0.66880264</v>
      </c>
      <c r="E97">
        <f t="shared" si="18"/>
        <v>1.0012222263105321</v>
      </c>
      <c r="F97">
        <f t="shared" si="19"/>
        <v>6.8060790551385821</v>
      </c>
      <c r="G97">
        <v>1.42903</v>
      </c>
      <c r="I97">
        <v>8.7905999999999995</v>
      </c>
      <c r="J97">
        <v>2.9819300000000002</v>
      </c>
      <c r="K97">
        <v>9.048</v>
      </c>
      <c r="L97">
        <v>2.0617999999999999</v>
      </c>
      <c r="M97">
        <v>27.5928</v>
      </c>
      <c r="N97" t="s">
        <v>32</v>
      </c>
      <c r="O97" t="s">
        <v>103</v>
      </c>
      <c r="P97">
        <f t="shared" si="12"/>
        <v>6.8060790551385821</v>
      </c>
      <c r="Q97">
        <f t="shared" si="13"/>
        <v>2.8194059999999994</v>
      </c>
      <c r="R97">
        <f t="shared" si="14"/>
        <v>2.0946163724941655</v>
      </c>
      <c r="S97">
        <f t="shared" si="15"/>
        <v>-0.17680018097621361</v>
      </c>
    </row>
    <row r="98" spans="3:19">
      <c r="C98" s="6">
        <f t="shared" si="16"/>
        <v>6.5968545945351673</v>
      </c>
      <c r="D98">
        <f t="shared" si="17"/>
        <v>0.67752467999999988</v>
      </c>
      <c r="E98">
        <f t="shared" si="18"/>
        <v>1.0012012759546405</v>
      </c>
      <c r="F98">
        <f t="shared" si="19"/>
        <v>6.8053278330749158</v>
      </c>
      <c r="G98">
        <v>1.42903</v>
      </c>
      <c r="I98">
        <v>8.7969000000000008</v>
      </c>
      <c r="J98">
        <v>2.9819</v>
      </c>
      <c r="K98">
        <v>8.8930000000000007</v>
      </c>
      <c r="L98">
        <v>2.0823999999999998</v>
      </c>
      <c r="M98">
        <v>27.587599999999998</v>
      </c>
      <c r="N98" t="s">
        <v>32</v>
      </c>
      <c r="O98" t="s">
        <v>104</v>
      </c>
      <c r="P98">
        <f t="shared" si="12"/>
        <v>6.8053278330749158</v>
      </c>
      <c r="Q98">
        <f t="shared" si="13"/>
        <v>2.8194689999999998</v>
      </c>
      <c r="R98">
        <f t="shared" si="14"/>
        <v>2.0944645507618489</v>
      </c>
      <c r="S98">
        <f t="shared" si="15"/>
        <v>-0.17675874049553383</v>
      </c>
    </row>
    <row r="99" spans="3:19">
      <c r="C99" s="6">
        <f t="shared" si="16"/>
        <v>6.5157735076693895</v>
      </c>
      <c r="D99">
        <f t="shared" si="17"/>
        <v>0.66909901999999999</v>
      </c>
      <c r="E99">
        <f t="shared" si="18"/>
        <v>1.0011777580128876</v>
      </c>
      <c r="F99">
        <f t="shared" si="19"/>
        <v>6.8064874295779969</v>
      </c>
      <c r="G99">
        <v>1.42903</v>
      </c>
      <c r="I99">
        <v>8.8011999999999997</v>
      </c>
      <c r="J99">
        <v>2.97811</v>
      </c>
      <c r="K99">
        <v>8.7189999999999994</v>
      </c>
      <c r="L99">
        <v>2.0625</v>
      </c>
      <c r="M99">
        <v>27.5457</v>
      </c>
      <c r="N99" t="s">
        <v>32</v>
      </c>
      <c r="O99" t="s">
        <v>105</v>
      </c>
      <c r="P99">
        <f t="shared" si="12"/>
        <v>6.8064874295779969</v>
      </c>
      <c r="Q99">
        <f t="shared" si="13"/>
        <v>2.8195119999999996</v>
      </c>
      <c r="R99">
        <f t="shared" si="14"/>
        <v>2.0943609360750699</v>
      </c>
      <c r="S99">
        <f t="shared" si="15"/>
        <v>-0.17648474493250702</v>
      </c>
    </row>
    <row r="100" spans="3:19">
      <c r="C100" s="6">
        <f t="shared" si="16"/>
        <v>6.426705975039531</v>
      </c>
      <c r="D100">
        <f t="shared" si="17"/>
        <v>0.65995358000000004</v>
      </c>
      <c r="E100">
        <f t="shared" si="18"/>
        <v>1.0011561328068674</v>
      </c>
      <c r="F100">
        <f t="shared" si="19"/>
        <v>6.8066259303484831</v>
      </c>
      <c r="G100">
        <v>1.42903</v>
      </c>
      <c r="I100">
        <v>8.7990999999999993</v>
      </c>
      <c r="J100">
        <v>2.9783599999999999</v>
      </c>
      <c r="K100">
        <v>8.5589999999999993</v>
      </c>
      <c r="L100">
        <v>2.0409000000000002</v>
      </c>
      <c r="M100">
        <v>27.55</v>
      </c>
      <c r="N100" t="s">
        <v>32</v>
      </c>
      <c r="O100" t="s">
        <v>106</v>
      </c>
      <c r="P100">
        <f t="shared" si="12"/>
        <v>6.8066259303484831</v>
      </c>
      <c r="Q100">
        <f t="shared" si="13"/>
        <v>2.8194909999999997</v>
      </c>
      <c r="R100">
        <f t="shared" si="14"/>
        <v>2.0944115376164021</v>
      </c>
      <c r="S100">
        <f t="shared" si="15"/>
        <v>-0.1765149983335087</v>
      </c>
    </row>
    <row r="101" spans="3:19">
      <c r="C101" s="6">
        <f t="shared" si="16"/>
        <v>6.4599422887910984</v>
      </c>
      <c r="D101">
        <f t="shared" si="17"/>
        <v>0.66346779999999994</v>
      </c>
      <c r="E101">
        <f t="shared" si="18"/>
        <v>1.0011364002139551</v>
      </c>
      <c r="F101">
        <f t="shared" si="19"/>
        <v>6.8057217595998996</v>
      </c>
      <c r="G101">
        <v>1.42903</v>
      </c>
      <c r="I101">
        <v>8.8071999999999999</v>
      </c>
      <c r="J101">
        <v>2.97818</v>
      </c>
      <c r="K101">
        <v>8.4130000000000003</v>
      </c>
      <c r="L101">
        <v>2.0491999999999999</v>
      </c>
      <c r="M101">
        <v>27.541899999999998</v>
      </c>
      <c r="N101" t="s">
        <v>32</v>
      </c>
      <c r="O101" t="s">
        <v>107</v>
      </c>
      <c r="P101">
        <f t="shared" si="12"/>
        <v>6.8057217595998996</v>
      </c>
      <c r="Q101">
        <f t="shared" si="13"/>
        <v>2.819572</v>
      </c>
      <c r="R101">
        <f t="shared" si="14"/>
        <v>2.0942163705520471</v>
      </c>
      <c r="S101">
        <f t="shared" si="15"/>
        <v>-0.17645267694287722</v>
      </c>
    </row>
    <row r="102" spans="3:19">
      <c r="C102" s="6">
        <f t="shared" si="16"/>
        <v>9.0432431514997322</v>
      </c>
      <c r="D102">
        <f t="shared" si="17"/>
        <v>0.78142703999999996</v>
      </c>
      <c r="E102">
        <f t="shared" si="18"/>
        <v>1.0000075600285769</v>
      </c>
      <c r="F102">
        <f t="shared" si="19"/>
        <v>8.0982493261007829</v>
      </c>
      <c r="G102">
        <v>1.42903</v>
      </c>
      <c r="I102">
        <v>8.8240999999999996</v>
      </c>
      <c r="J102">
        <v>4.7669999999999997E-2</v>
      </c>
      <c r="K102">
        <v>5.6000000000000001E-2</v>
      </c>
      <c r="L102">
        <v>2.3277999999999999</v>
      </c>
      <c r="M102">
        <v>0.33739999999999998</v>
      </c>
      <c r="N102" t="s">
        <v>32</v>
      </c>
      <c r="O102" t="s">
        <v>108</v>
      </c>
      <c r="P102">
        <f t="shared" si="12"/>
        <v>8.0982493261007829</v>
      </c>
      <c r="Q102">
        <f t="shared" si="13"/>
        <v>2.8197409999999996</v>
      </c>
      <c r="R102">
        <f t="shared" si="14"/>
        <v>2.0938092597395155</v>
      </c>
      <c r="S102">
        <f t="shared" si="15"/>
        <v>-2.1613540012849187E-3</v>
      </c>
    </row>
    <row r="103" spans="3:19">
      <c r="C103" s="6">
        <f t="shared" si="16"/>
        <v>7.5102006806079133</v>
      </c>
      <c r="D103">
        <f t="shared" si="17"/>
        <v>0.81805114000000001</v>
      </c>
      <c r="E103">
        <f t="shared" si="18"/>
        <v>1.0000145801062887</v>
      </c>
      <c r="F103">
        <f t="shared" si="19"/>
        <v>6.4242644437934526</v>
      </c>
      <c r="G103">
        <v>1.42903</v>
      </c>
      <c r="I103">
        <v>14.186999999999999</v>
      </c>
      <c r="J103">
        <v>2.2976000000000001</v>
      </c>
      <c r="K103">
        <v>0.108</v>
      </c>
      <c r="L103">
        <v>2.4142999999999999</v>
      </c>
      <c r="M103">
        <v>17.918299999999999</v>
      </c>
      <c r="N103" t="s">
        <v>32</v>
      </c>
      <c r="O103" t="s">
        <v>109</v>
      </c>
      <c r="P103">
        <f t="shared" si="12"/>
        <v>6.4242644437934526</v>
      </c>
      <c r="Q103">
        <f t="shared" si="13"/>
        <v>2.87337</v>
      </c>
      <c r="R103">
        <f t="shared" si="14"/>
        <v>1.9704633651308896</v>
      </c>
      <c r="S103">
        <f t="shared" si="15"/>
        <v>-0.11038122435960915</v>
      </c>
    </row>
    <row r="104" spans="3:19">
      <c r="C104" s="6">
        <f t="shared" si="16"/>
        <v>4.6048885366602974</v>
      </c>
      <c r="D104">
        <f t="shared" si="17"/>
        <v>0.47543585999999999</v>
      </c>
      <c r="E104">
        <f t="shared" si="18"/>
        <v>1.0011476180101673</v>
      </c>
      <c r="F104">
        <f t="shared" si="19"/>
        <v>6.7699852474733389</v>
      </c>
      <c r="G104">
        <v>1.42903</v>
      </c>
      <c r="I104">
        <v>9.0557999999999996</v>
      </c>
      <c r="J104">
        <v>2.9910600000000001</v>
      </c>
      <c r="K104">
        <v>8.4960000000000004</v>
      </c>
      <c r="L104">
        <v>1.6051</v>
      </c>
      <c r="M104">
        <v>27.480599999999999</v>
      </c>
      <c r="N104" t="s">
        <v>32</v>
      </c>
      <c r="O104" t="s">
        <v>110</v>
      </c>
      <c r="P104">
        <f t="shared" si="12"/>
        <v>6.7699852474733389</v>
      </c>
      <c r="Q104">
        <f t="shared" si="13"/>
        <v>2.8220579999999997</v>
      </c>
      <c r="R104">
        <f t="shared" si="14"/>
        <v>2.0882399357480992</v>
      </c>
      <c r="S104">
        <f t="shared" si="15"/>
        <v>-0.17574102792919391</v>
      </c>
    </row>
    <row r="105" spans="3:19">
      <c r="C105" s="6">
        <f t="shared" si="16"/>
        <v>6.1627190691721951</v>
      </c>
      <c r="D105">
        <f t="shared" si="17"/>
        <v>0.63632786000000008</v>
      </c>
      <c r="E105">
        <f t="shared" si="18"/>
        <v>1.0011755954712658</v>
      </c>
      <c r="F105">
        <f t="shared" si="19"/>
        <v>6.7692387458570673</v>
      </c>
      <c r="G105">
        <v>1.42903</v>
      </c>
      <c r="I105">
        <v>9.0427999999999997</v>
      </c>
      <c r="J105">
        <v>2.9963299999999999</v>
      </c>
      <c r="K105">
        <v>8.7029999999999994</v>
      </c>
      <c r="L105">
        <v>1.9851000000000001</v>
      </c>
      <c r="M105">
        <v>27.544</v>
      </c>
      <c r="N105" t="s">
        <v>32</v>
      </c>
      <c r="O105" t="s">
        <v>111</v>
      </c>
      <c r="P105">
        <f t="shared" si="12"/>
        <v>6.7692387458570673</v>
      </c>
      <c r="Q105">
        <f t="shared" si="13"/>
        <v>2.8219279999999998</v>
      </c>
      <c r="R105">
        <f t="shared" si="14"/>
        <v>2.0885518135673493</v>
      </c>
      <c r="S105">
        <f t="shared" si="15"/>
        <v>-0.17616317818612531</v>
      </c>
    </row>
    <row r="106" spans="3:19">
      <c r="C106" s="6">
        <f t="shared" si="16"/>
        <v>9.1972235287576307</v>
      </c>
      <c r="D106">
        <f t="shared" si="17"/>
        <v>0.94960151999999998</v>
      </c>
      <c r="E106">
        <f t="shared" si="18"/>
        <v>1.0012131702964511</v>
      </c>
      <c r="F106">
        <f t="shared" si="19"/>
        <v>6.7693573463836163</v>
      </c>
      <c r="G106">
        <v>1.42903</v>
      </c>
      <c r="I106">
        <v>9.0528999999999993</v>
      </c>
      <c r="J106">
        <v>2.9933000000000001</v>
      </c>
      <c r="K106">
        <v>8.9809999999999999</v>
      </c>
      <c r="L106">
        <v>2.7250000000000001</v>
      </c>
      <c r="M106">
        <v>27.505400000000002</v>
      </c>
      <c r="N106" t="s">
        <v>32</v>
      </c>
      <c r="O106" t="s">
        <v>112</v>
      </c>
      <c r="P106">
        <f t="shared" si="12"/>
        <v>6.7693573463836163</v>
      </c>
      <c r="Q106">
        <f t="shared" si="13"/>
        <v>2.8220290000000001</v>
      </c>
      <c r="R106">
        <f t="shared" si="14"/>
        <v>2.0883095023187579</v>
      </c>
      <c r="S106">
        <f t="shared" si="15"/>
        <v>-0.17590334657933063</v>
      </c>
    </row>
    <row r="107" spans="3:19">
      <c r="C107" s="6">
        <f t="shared" si="16"/>
        <v>9.7290125442307858</v>
      </c>
      <c r="D107">
        <f t="shared" si="17"/>
        <v>1.0070145599999998</v>
      </c>
      <c r="E107">
        <f t="shared" si="18"/>
        <v>1.0012330395689677</v>
      </c>
      <c r="F107">
        <f t="shared" si="19"/>
        <v>6.7523740928640521</v>
      </c>
      <c r="G107">
        <v>1.42903</v>
      </c>
      <c r="I107">
        <v>9.1216000000000008</v>
      </c>
      <c r="J107">
        <v>3.0132599999999998</v>
      </c>
      <c r="K107">
        <v>9.1280000000000001</v>
      </c>
      <c r="L107">
        <v>2.8605999999999998</v>
      </c>
      <c r="M107">
        <v>27.654499999999999</v>
      </c>
      <c r="N107" t="s">
        <v>32</v>
      </c>
      <c r="O107" t="s">
        <v>113</v>
      </c>
      <c r="P107">
        <f t="shared" si="12"/>
        <v>6.7523740928640521</v>
      </c>
      <c r="Q107">
        <f t="shared" si="13"/>
        <v>2.8227159999999998</v>
      </c>
      <c r="R107">
        <f t="shared" si="14"/>
        <v>2.086662446409477</v>
      </c>
      <c r="S107">
        <f t="shared" si="15"/>
        <v>-0.17676828590178453</v>
      </c>
    </row>
    <row r="108" spans="3:19">
      <c r="C108" s="6">
        <f t="shared" si="16"/>
        <v>10.220186352503671</v>
      </c>
      <c r="D108">
        <f t="shared" si="17"/>
        <v>1.0561289599999999</v>
      </c>
      <c r="E108">
        <f t="shared" si="18"/>
        <v>1.0012607490767664</v>
      </c>
      <c r="F108">
        <f t="shared" si="19"/>
        <v>6.7632170528205036</v>
      </c>
      <c r="G108">
        <v>1.42903</v>
      </c>
      <c r="I108">
        <v>8.9778000000000002</v>
      </c>
      <c r="J108">
        <v>3.0277699999999999</v>
      </c>
      <c r="K108">
        <v>9.3330000000000002</v>
      </c>
      <c r="L108">
        <v>2.9765999999999999</v>
      </c>
      <c r="M108">
        <v>27.913900000000002</v>
      </c>
      <c r="N108" t="s">
        <v>32</v>
      </c>
      <c r="O108" t="s">
        <v>114</v>
      </c>
      <c r="P108">
        <f t="shared" si="12"/>
        <v>6.7632170528205036</v>
      </c>
      <c r="Q108">
        <f t="shared" si="13"/>
        <v>2.821278</v>
      </c>
      <c r="R108">
        <f t="shared" si="14"/>
        <v>2.0901122719887013</v>
      </c>
      <c r="S108">
        <f t="shared" si="15"/>
        <v>-0.17861359974847646</v>
      </c>
    </row>
    <row r="109" spans="3:19">
      <c r="C109" s="6">
        <f t="shared" si="16"/>
        <v>10.134742788605742</v>
      </c>
      <c r="D109">
        <f t="shared" si="17"/>
        <v>1.0477033</v>
      </c>
      <c r="E109">
        <f t="shared" si="18"/>
        <v>1.0012877834819542</v>
      </c>
      <c r="F109">
        <f t="shared" si="19"/>
        <v>6.760427437767933</v>
      </c>
      <c r="G109">
        <v>1.42903</v>
      </c>
      <c r="I109">
        <v>9.0033999999999992</v>
      </c>
      <c r="J109">
        <v>3.0271499999999998</v>
      </c>
      <c r="K109">
        <v>9.5329999999999995</v>
      </c>
      <c r="L109">
        <v>2.9567000000000001</v>
      </c>
      <c r="M109">
        <v>27.887499999999999</v>
      </c>
      <c r="N109" t="s">
        <v>32</v>
      </c>
      <c r="O109" t="s">
        <v>115</v>
      </c>
      <c r="P109">
        <f t="shared" si="12"/>
        <v>6.760427437767933</v>
      </c>
      <c r="Q109">
        <f t="shared" si="13"/>
        <v>2.8215339999999998</v>
      </c>
      <c r="R109">
        <f t="shared" si="14"/>
        <v>2.0894974786109657</v>
      </c>
      <c r="S109">
        <f t="shared" si="15"/>
        <v>-0.17841136011600947</v>
      </c>
    </row>
    <row r="110" spans="3:19">
      <c r="C110" s="6">
        <f t="shared" si="16"/>
        <v>10.624838513805559</v>
      </c>
      <c r="D110">
        <f t="shared" si="17"/>
        <v>1.0979185399999998</v>
      </c>
      <c r="E110">
        <f t="shared" si="18"/>
        <v>1.001321036801412</v>
      </c>
      <c r="F110">
        <f t="shared" si="19"/>
        <v>6.7629711157785817</v>
      </c>
      <c r="G110">
        <v>1.42903</v>
      </c>
      <c r="I110">
        <v>8.9547000000000008</v>
      </c>
      <c r="J110">
        <v>3.0346000000000002</v>
      </c>
      <c r="K110">
        <v>9.7789999999999999</v>
      </c>
      <c r="L110">
        <v>3.0752999999999999</v>
      </c>
      <c r="M110">
        <v>28.0016</v>
      </c>
      <c r="N110" t="s">
        <v>32</v>
      </c>
      <c r="O110" t="s">
        <v>116</v>
      </c>
      <c r="P110">
        <f t="shared" si="12"/>
        <v>6.7629711157785817</v>
      </c>
      <c r="Q110">
        <f t="shared" si="13"/>
        <v>2.8210469999999996</v>
      </c>
      <c r="R110">
        <f t="shared" si="14"/>
        <v>2.0906672645069122</v>
      </c>
      <c r="S110">
        <f t="shared" si="15"/>
        <v>-0.17920495684167084</v>
      </c>
    </row>
    <row r="111" spans="3:19">
      <c r="C111" s="6">
        <f t="shared" si="16"/>
        <v>10.744076674088102</v>
      </c>
      <c r="D111">
        <f t="shared" si="17"/>
        <v>1.1098160800000001</v>
      </c>
      <c r="E111">
        <f t="shared" si="18"/>
        <v>1.0013372583336022</v>
      </c>
      <c r="F111">
        <f t="shared" si="19"/>
        <v>6.7654449398739311</v>
      </c>
      <c r="G111">
        <v>1.42903</v>
      </c>
      <c r="I111">
        <v>8.9070999999999998</v>
      </c>
      <c r="J111">
        <v>3.0419100000000001</v>
      </c>
      <c r="K111">
        <v>9.8989999999999991</v>
      </c>
      <c r="L111">
        <v>3.1034000000000002</v>
      </c>
      <c r="M111">
        <v>28.113499999999998</v>
      </c>
      <c r="N111" t="s">
        <v>32</v>
      </c>
      <c r="O111" t="s">
        <v>117</v>
      </c>
      <c r="P111">
        <f t="shared" si="12"/>
        <v>6.7654449398739311</v>
      </c>
      <c r="Q111">
        <f t="shared" si="13"/>
        <v>2.8205709999999997</v>
      </c>
      <c r="R111">
        <f t="shared" si="14"/>
        <v>2.0918115966847921</v>
      </c>
      <c r="S111">
        <f t="shared" si="15"/>
        <v>-0.17998356636395763</v>
      </c>
    </row>
    <row r="112" spans="3:19">
      <c r="C112" s="6">
        <f t="shared" si="16"/>
        <v>10.901811359331965</v>
      </c>
      <c r="D112">
        <f t="shared" si="17"/>
        <v>1.1260746399999999</v>
      </c>
      <c r="E112">
        <f t="shared" si="18"/>
        <v>1.0013715947768855</v>
      </c>
      <c r="F112">
        <f t="shared" si="19"/>
        <v>6.7654216814583652</v>
      </c>
      <c r="G112">
        <v>1.42903</v>
      </c>
      <c r="I112">
        <v>8.8914000000000009</v>
      </c>
      <c r="J112">
        <v>3.0462099999999999</v>
      </c>
      <c r="K112">
        <v>10.153</v>
      </c>
      <c r="L112">
        <v>3.1417999999999999</v>
      </c>
      <c r="M112">
        <v>28.169799999999999</v>
      </c>
      <c r="N112" t="s">
        <v>32</v>
      </c>
      <c r="O112" t="s">
        <v>118</v>
      </c>
      <c r="P112">
        <f t="shared" si="12"/>
        <v>6.7654216814583652</v>
      </c>
      <c r="Q112">
        <f t="shared" si="13"/>
        <v>2.8204139999999995</v>
      </c>
      <c r="R112">
        <f t="shared" si="14"/>
        <v>2.0921892441676562</v>
      </c>
      <c r="S112">
        <f t="shared" si="15"/>
        <v>-0.18036465167770352</v>
      </c>
    </row>
    <row r="113" spans="3:19">
      <c r="C113" s="6">
        <f t="shared" si="16"/>
        <v>10.844772210724129</v>
      </c>
      <c r="D113">
        <f t="shared" si="17"/>
        <v>1.1204010799999999</v>
      </c>
      <c r="E113">
        <f t="shared" si="18"/>
        <v>1.0013895745652828</v>
      </c>
      <c r="F113">
        <f t="shared" si="19"/>
        <v>6.7639829423312703</v>
      </c>
      <c r="G113">
        <v>1.42903</v>
      </c>
      <c r="I113">
        <v>8.8811</v>
      </c>
      <c r="J113">
        <v>3.0522499999999999</v>
      </c>
      <c r="K113">
        <v>10.286</v>
      </c>
      <c r="L113">
        <v>3.1284000000000001</v>
      </c>
      <c r="M113">
        <v>28.239599999999999</v>
      </c>
      <c r="N113" t="s">
        <v>32</v>
      </c>
      <c r="O113" t="s">
        <v>119</v>
      </c>
      <c r="P113">
        <f t="shared" si="12"/>
        <v>6.7639829423312703</v>
      </c>
      <c r="Q113">
        <f t="shared" si="13"/>
        <v>2.8203109999999998</v>
      </c>
      <c r="R113">
        <f t="shared" si="14"/>
        <v>2.0924370568345338</v>
      </c>
      <c r="S113">
        <f t="shared" si="15"/>
        <v>-0.18082514763294832</v>
      </c>
    </row>
    <row r="114" spans="3:19">
      <c r="C114" s="6">
        <f t="shared" si="16"/>
        <v>10.568781910843258</v>
      </c>
      <c r="D114">
        <f t="shared" si="17"/>
        <v>1.0916522200000001</v>
      </c>
      <c r="E114">
        <f t="shared" si="18"/>
        <v>1.0014060675873955</v>
      </c>
      <c r="F114">
        <f t="shared" si="19"/>
        <v>6.7653313051992496</v>
      </c>
      <c r="G114">
        <v>1.42903</v>
      </c>
      <c r="I114">
        <v>8.8498999999999999</v>
      </c>
      <c r="J114">
        <v>3.05762</v>
      </c>
      <c r="K114">
        <v>10.407999999999999</v>
      </c>
      <c r="L114">
        <v>3.0605000000000002</v>
      </c>
      <c r="M114">
        <v>28.319299999999998</v>
      </c>
      <c r="N114" t="s">
        <v>120</v>
      </c>
      <c r="O114" t="s">
        <v>33</v>
      </c>
      <c r="P114">
        <f t="shared" si="12"/>
        <v>6.7653313051992496</v>
      </c>
      <c r="Q114">
        <f t="shared" si="13"/>
        <v>2.8199989999999997</v>
      </c>
      <c r="R114">
        <f t="shared" si="14"/>
        <v>2.0931879868350052</v>
      </c>
      <c r="S114">
        <f t="shared" si="15"/>
        <v>-0.18137675298949851</v>
      </c>
    </row>
    <row r="115" spans="3:19">
      <c r="C115" s="6">
        <f t="shared" si="16"/>
        <v>10.384533565139476</v>
      </c>
      <c r="D115">
        <f t="shared" si="17"/>
        <v>1.0729802799999999</v>
      </c>
      <c r="E115">
        <f t="shared" si="18"/>
        <v>1.001424859148565</v>
      </c>
      <c r="F115">
        <f t="shared" si="19"/>
        <v>6.7629400862397375</v>
      </c>
      <c r="G115">
        <v>1.42903</v>
      </c>
      <c r="I115">
        <v>8.8719999999999999</v>
      </c>
      <c r="J115">
        <v>3.05707</v>
      </c>
      <c r="K115">
        <v>10.547000000000001</v>
      </c>
      <c r="L115">
        <v>3.0164</v>
      </c>
      <c r="M115">
        <v>28.295999999999999</v>
      </c>
      <c r="N115" t="s">
        <v>120</v>
      </c>
      <c r="O115" t="s">
        <v>34</v>
      </c>
      <c r="P115">
        <f t="shared" si="12"/>
        <v>6.7629400862397375</v>
      </c>
      <c r="Q115">
        <f t="shared" si="13"/>
        <v>2.8202199999999999</v>
      </c>
      <c r="R115">
        <f t="shared" si="14"/>
        <v>2.0926560354954802</v>
      </c>
      <c r="S115">
        <f t="shared" si="15"/>
        <v>-0.18119831599267477</v>
      </c>
    </row>
    <row r="116" spans="3:19">
      <c r="C116" s="6">
        <f t="shared" si="16"/>
        <v>10.161276913721181</v>
      </c>
      <c r="D116">
        <f t="shared" si="17"/>
        <v>1.0499896599999998</v>
      </c>
      <c r="E116">
        <f t="shared" si="18"/>
        <v>1.0014405415846523</v>
      </c>
      <c r="F116">
        <f t="shared" si="19"/>
        <v>6.7623360562235089</v>
      </c>
      <c r="G116">
        <v>1.42903</v>
      </c>
      <c r="I116">
        <v>8.8739000000000008</v>
      </c>
      <c r="J116">
        <v>3.0579299999999998</v>
      </c>
      <c r="K116">
        <v>10.663</v>
      </c>
      <c r="L116">
        <v>2.9621</v>
      </c>
      <c r="M116">
        <v>28.3032</v>
      </c>
      <c r="N116" t="s">
        <v>120</v>
      </c>
      <c r="O116" t="s">
        <v>35</v>
      </c>
      <c r="P116">
        <f t="shared" si="12"/>
        <v>6.7623360562235089</v>
      </c>
      <c r="Q116">
        <f t="shared" si="13"/>
        <v>2.8202389999999995</v>
      </c>
      <c r="R116">
        <f t="shared" si="14"/>
        <v>2.0926103117797439</v>
      </c>
      <c r="S116">
        <f t="shared" si="15"/>
        <v>-0.18124191097332121</v>
      </c>
    </row>
    <row r="117" spans="3:19">
      <c r="C117" s="6">
        <f t="shared" si="16"/>
        <v>10.045222838091645</v>
      </c>
      <c r="D117">
        <f t="shared" si="17"/>
        <v>1.0378380799999998</v>
      </c>
      <c r="E117">
        <f t="shared" si="18"/>
        <v>1.0014539259269313</v>
      </c>
      <c r="F117">
        <f t="shared" si="19"/>
        <v>6.763284462477908</v>
      </c>
      <c r="G117">
        <v>1.42903</v>
      </c>
      <c r="I117">
        <v>8.8739000000000008</v>
      </c>
      <c r="J117">
        <v>3.05579</v>
      </c>
      <c r="K117">
        <v>10.762</v>
      </c>
      <c r="L117">
        <v>2.9333999999999998</v>
      </c>
      <c r="M117">
        <v>28.281300000000002</v>
      </c>
      <c r="N117" t="s">
        <v>120</v>
      </c>
      <c r="O117" t="s">
        <v>36</v>
      </c>
      <c r="P117">
        <f t="shared" si="12"/>
        <v>6.763284462477908</v>
      </c>
      <c r="Q117">
        <f t="shared" si="13"/>
        <v>2.8202389999999995</v>
      </c>
      <c r="R117">
        <f t="shared" si="14"/>
        <v>2.0926103117797439</v>
      </c>
      <c r="S117">
        <f t="shared" si="15"/>
        <v>-0.18110167248967568</v>
      </c>
    </row>
    <row r="118" spans="3:19">
      <c r="C118" s="6">
        <f t="shared" si="16"/>
        <v>10.00694172776006</v>
      </c>
      <c r="D118">
        <f t="shared" si="17"/>
        <v>1.0338581199999999</v>
      </c>
      <c r="E118">
        <f t="shared" si="18"/>
        <v>1.001482587948443</v>
      </c>
      <c r="F118">
        <f t="shared" si="19"/>
        <v>6.7632536980780014</v>
      </c>
      <c r="G118">
        <v>1.42903</v>
      </c>
      <c r="I118">
        <v>8.8770000000000007</v>
      </c>
      <c r="J118">
        <v>3.0550299999999999</v>
      </c>
      <c r="K118">
        <v>10.974</v>
      </c>
      <c r="L118">
        <v>2.9239999999999999</v>
      </c>
      <c r="M118">
        <v>28.271000000000001</v>
      </c>
      <c r="N118" t="s">
        <v>120</v>
      </c>
      <c r="O118" t="s">
        <v>37</v>
      </c>
      <c r="P118">
        <f t="shared" si="12"/>
        <v>6.7632536980780014</v>
      </c>
      <c r="Q118">
        <f t="shared" si="13"/>
        <v>2.8202699999999998</v>
      </c>
      <c r="R118">
        <f t="shared" si="14"/>
        <v>2.0925357132096281</v>
      </c>
      <c r="S118">
        <f t="shared" si="15"/>
        <v>-0.18103162266655504</v>
      </c>
    </row>
    <row r="119" spans="3:19">
      <c r="C119" s="6">
        <f t="shared" si="16"/>
        <v>9.2561389182238205</v>
      </c>
      <c r="D119">
        <f t="shared" si="17"/>
        <v>0.95641825999999985</v>
      </c>
      <c r="E119">
        <f t="shared" si="18"/>
        <v>1.0014831287491865</v>
      </c>
      <c r="F119">
        <f t="shared" si="19"/>
        <v>6.7623402904243592</v>
      </c>
      <c r="G119">
        <v>1.42903</v>
      </c>
      <c r="I119">
        <v>8.8924000000000003</v>
      </c>
      <c r="J119">
        <v>3.05294</v>
      </c>
      <c r="K119">
        <v>10.978</v>
      </c>
      <c r="L119">
        <v>2.7410999999999999</v>
      </c>
      <c r="M119">
        <v>28.237400000000001</v>
      </c>
      <c r="N119" t="s">
        <v>120</v>
      </c>
      <c r="O119" t="s">
        <v>38</v>
      </c>
      <c r="P119">
        <f t="shared" si="12"/>
        <v>6.7623402904243592</v>
      </c>
      <c r="Q119">
        <f t="shared" si="13"/>
        <v>2.820424</v>
      </c>
      <c r="R119">
        <f t="shared" si="14"/>
        <v>2.092165187077164</v>
      </c>
      <c r="S119">
        <f t="shared" si="15"/>
        <v>-0.18079616012624194</v>
      </c>
    </row>
    <row r="120" spans="3:19">
      <c r="C120" s="6">
        <f t="shared" si="16"/>
        <v>9.4257583482865268</v>
      </c>
      <c r="D120">
        <f t="shared" si="17"/>
        <v>0.97386234000000005</v>
      </c>
      <c r="E120">
        <f t="shared" si="18"/>
        <v>1.0014989473001317</v>
      </c>
      <c r="F120">
        <f t="shared" si="19"/>
        <v>6.7628053329738353</v>
      </c>
      <c r="G120">
        <v>1.42903</v>
      </c>
      <c r="I120">
        <v>8.8994</v>
      </c>
      <c r="J120">
        <v>3.05</v>
      </c>
      <c r="K120">
        <v>11.095000000000001</v>
      </c>
      <c r="L120">
        <v>2.7823000000000002</v>
      </c>
      <c r="M120">
        <v>28.201799999999999</v>
      </c>
      <c r="N120" t="s">
        <v>120</v>
      </c>
      <c r="O120" t="s">
        <v>39</v>
      </c>
      <c r="P120">
        <f t="shared" si="12"/>
        <v>6.7628053329738353</v>
      </c>
      <c r="Q120">
        <f t="shared" si="13"/>
        <v>2.8204940000000001</v>
      </c>
      <c r="R120">
        <f t="shared" si="14"/>
        <v>2.091996799294769</v>
      </c>
      <c r="S120">
        <f t="shared" si="15"/>
        <v>-0.18055900523957932</v>
      </c>
    </row>
    <row r="121" spans="3:19">
      <c r="C121" s="6">
        <f t="shared" si="16"/>
        <v>9.4128936181071143</v>
      </c>
      <c r="D121">
        <f t="shared" si="17"/>
        <v>0.97250745999999999</v>
      </c>
      <c r="E121">
        <f t="shared" si="18"/>
        <v>1.0014743407732891</v>
      </c>
      <c r="F121">
        <f t="shared" si="19"/>
        <v>6.7631502583117715</v>
      </c>
      <c r="G121">
        <v>1.42903</v>
      </c>
      <c r="I121">
        <v>8.9224999999999994</v>
      </c>
      <c r="J121">
        <v>3.04298</v>
      </c>
      <c r="K121">
        <v>10.913</v>
      </c>
      <c r="L121">
        <v>2.7791000000000001</v>
      </c>
      <c r="M121">
        <v>28.111799999999999</v>
      </c>
      <c r="N121" t="s">
        <v>120</v>
      </c>
      <c r="O121" t="s">
        <v>40</v>
      </c>
      <c r="P121">
        <f t="shared" si="12"/>
        <v>6.7631502583117715</v>
      </c>
      <c r="Q121">
        <f t="shared" si="13"/>
        <v>2.8207249999999999</v>
      </c>
      <c r="R121">
        <f t="shared" si="14"/>
        <v>2.091441266718725</v>
      </c>
      <c r="S121">
        <f t="shared" si="15"/>
        <v>-0.17995247067174511</v>
      </c>
    </row>
    <row r="122" spans="3:19">
      <c r="C122" s="6">
        <f t="shared" si="16"/>
        <v>9.4443785862776934</v>
      </c>
      <c r="D122">
        <f t="shared" si="17"/>
        <v>0.97437041999999996</v>
      </c>
      <c r="E122">
        <f t="shared" si="18"/>
        <v>1.0014731239827042</v>
      </c>
      <c r="F122">
        <f t="shared" si="19"/>
        <v>6.7728062467493446</v>
      </c>
      <c r="G122">
        <v>1.42903</v>
      </c>
      <c r="I122">
        <v>8.9657999999999998</v>
      </c>
      <c r="J122">
        <v>3.0093299999999998</v>
      </c>
      <c r="K122">
        <v>10.904</v>
      </c>
      <c r="L122">
        <v>2.7835000000000001</v>
      </c>
      <c r="M122">
        <v>27.735099999999999</v>
      </c>
      <c r="N122" t="s">
        <v>120</v>
      </c>
      <c r="O122" t="s">
        <v>41</v>
      </c>
      <c r="P122">
        <f t="shared" si="12"/>
        <v>6.7728062467493446</v>
      </c>
      <c r="Q122">
        <f t="shared" si="13"/>
        <v>2.8211579999999996</v>
      </c>
      <c r="R122">
        <f t="shared" si="14"/>
        <v>2.0904005516539002</v>
      </c>
      <c r="S122">
        <f t="shared" si="15"/>
        <v>-0.17748503854087821</v>
      </c>
    </row>
    <row r="123" spans="3:19">
      <c r="C123" s="6">
        <f t="shared" si="16"/>
        <v>9.4752627886245513</v>
      </c>
      <c r="D123">
        <f t="shared" si="17"/>
        <v>0.97729187999999989</v>
      </c>
      <c r="E123">
        <f t="shared" si="18"/>
        <v>1.0014646064900055</v>
      </c>
      <c r="F123">
        <f t="shared" si="19"/>
        <v>6.7746992753541662</v>
      </c>
      <c r="G123">
        <v>1.42903</v>
      </c>
      <c r="I123">
        <v>8.9672999999999998</v>
      </c>
      <c r="J123">
        <v>3.0046400000000002</v>
      </c>
      <c r="K123">
        <v>10.840999999999999</v>
      </c>
      <c r="L123">
        <v>2.7904</v>
      </c>
      <c r="M123">
        <v>27.6861</v>
      </c>
      <c r="N123" t="s">
        <v>120</v>
      </c>
      <c r="O123" t="s">
        <v>42</v>
      </c>
      <c r="P123">
        <f t="shared" si="12"/>
        <v>6.7746992753541662</v>
      </c>
      <c r="Q123">
        <f t="shared" si="13"/>
        <v>2.8211729999999999</v>
      </c>
      <c r="R123">
        <f t="shared" si="14"/>
        <v>2.0903645133691526</v>
      </c>
      <c r="S123">
        <f t="shared" si="15"/>
        <v>-0.17716953499013705</v>
      </c>
    </row>
    <row r="124" spans="3:19">
      <c r="C124" s="6">
        <f t="shared" si="16"/>
        <v>9.6134494505288206</v>
      </c>
      <c r="D124">
        <f t="shared" si="17"/>
        <v>0.99130642000000002</v>
      </c>
      <c r="E124">
        <f t="shared" si="18"/>
        <v>1.0014547371049398</v>
      </c>
      <c r="F124">
        <f t="shared" si="19"/>
        <v>6.7763941190833314</v>
      </c>
      <c r="G124">
        <v>1.42903</v>
      </c>
      <c r="I124">
        <v>8.9864999999999995</v>
      </c>
      <c r="J124">
        <v>2.9955400000000001</v>
      </c>
      <c r="K124">
        <v>10.768000000000001</v>
      </c>
      <c r="L124">
        <v>2.8235000000000001</v>
      </c>
      <c r="M124">
        <v>27.578800000000001</v>
      </c>
      <c r="N124" t="s">
        <v>120</v>
      </c>
      <c r="O124" t="s">
        <v>43</v>
      </c>
      <c r="P124">
        <f t="shared" si="12"/>
        <v>6.7763941190833314</v>
      </c>
      <c r="Q124">
        <f t="shared" si="13"/>
        <v>2.8213649999999997</v>
      </c>
      <c r="R124">
        <f t="shared" si="14"/>
        <v>2.0899033072623965</v>
      </c>
      <c r="S124">
        <f t="shared" si="15"/>
        <v>-0.1764581876307644</v>
      </c>
    </row>
    <row r="125" spans="3:19">
      <c r="C125" s="6">
        <f t="shared" si="16"/>
        <v>10.075138736354029</v>
      </c>
      <c r="D125">
        <f t="shared" si="17"/>
        <v>1.03999742</v>
      </c>
      <c r="E125">
        <f t="shared" si="18"/>
        <v>1.0014578466267261</v>
      </c>
      <c r="F125">
        <f t="shared" si="19"/>
        <v>6.7693154614260109</v>
      </c>
      <c r="G125">
        <v>1.42903</v>
      </c>
      <c r="I125">
        <v>8.9553999999999991</v>
      </c>
      <c r="J125">
        <v>3.0200800000000001</v>
      </c>
      <c r="K125">
        <v>10.791</v>
      </c>
      <c r="L125">
        <v>2.9384999999999999</v>
      </c>
      <c r="M125">
        <v>27.852599999999999</v>
      </c>
      <c r="N125" t="s">
        <v>120</v>
      </c>
      <c r="O125" t="s">
        <v>44</v>
      </c>
      <c r="P125">
        <f t="shared" si="12"/>
        <v>6.7693154614260109</v>
      </c>
      <c r="Q125">
        <f t="shared" si="13"/>
        <v>2.8210539999999997</v>
      </c>
      <c r="R125">
        <f t="shared" si="14"/>
        <v>2.0906504432393476</v>
      </c>
      <c r="S125">
        <f t="shared" si="15"/>
        <v>-0.17825047495391971</v>
      </c>
    </row>
    <row r="126" spans="3:19">
      <c r="C126" s="6">
        <f t="shared" si="16"/>
        <v>10.175817956507274</v>
      </c>
      <c r="D126">
        <f t="shared" si="17"/>
        <v>1.04867712</v>
      </c>
      <c r="E126">
        <f t="shared" si="18"/>
        <v>1.0014272926139294</v>
      </c>
      <c r="F126">
        <f t="shared" si="19"/>
        <v>6.780578788759521</v>
      </c>
      <c r="G126">
        <v>1.42903</v>
      </c>
      <c r="I126">
        <v>9.016</v>
      </c>
      <c r="J126">
        <v>2.9779499999999999</v>
      </c>
      <c r="K126">
        <v>10.565</v>
      </c>
      <c r="L126">
        <v>2.9590000000000001</v>
      </c>
      <c r="M126">
        <v>27.377500000000001</v>
      </c>
      <c r="N126" t="s">
        <v>120</v>
      </c>
      <c r="O126" t="s">
        <v>45</v>
      </c>
      <c r="P126">
        <f t="shared" si="12"/>
        <v>6.780578788759521</v>
      </c>
      <c r="Q126">
        <f t="shared" si="13"/>
        <v>2.8216600000000001</v>
      </c>
      <c r="R126">
        <f t="shared" si="14"/>
        <v>2.0891949865807149</v>
      </c>
      <c r="S126">
        <f t="shared" si="15"/>
        <v>-0.17513252119829628</v>
      </c>
    </row>
    <row r="127" spans="3:19">
      <c r="C127" s="6">
        <f t="shared" si="16"/>
        <v>10.407795539830579</v>
      </c>
      <c r="D127">
        <f t="shared" si="17"/>
        <v>1.0728955999999998</v>
      </c>
      <c r="E127">
        <f t="shared" si="18"/>
        <v>1.0014158013016783</v>
      </c>
      <c r="F127">
        <f t="shared" si="19"/>
        <v>6.7786857599668577</v>
      </c>
      <c r="G127">
        <v>1.42903</v>
      </c>
      <c r="I127">
        <v>8.9951000000000008</v>
      </c>
      <c r="J127">
        <v>2.9879799999999999</v>
      </c>
      <c r="K127">
        <v>10.48</v>
      </c>
      <c r="L127">
        <v>3.0162</v>
      </c>
      <c r="M127">
        <v>27.4954</v>
      </c>
      <c r="N127" t="s">
        <v>120</v>
      </c>
      <c r="O127" t="s">
        <v>46</v>
      </c>
      <c r="P127">
        <f t="shared" si="12"/>
        <v>6.7786857599668577</v>
      </c>
      <c r="Q127">
        <f t="shared" si="13"/>
        <v>2.8214509999999997</v>
      </c>
      <c r="R127">
        <f t="shared" si="14"/>
        <v>2.0896967758405012</v>
      </c>
      <c r="S127">
        <f t="shared" si="15"/>
        <v>-0.17591353339058902</v>
      </c>
    </row>
    <row r="128" spans="3:19">
      <c r="C128" s="6">
        <f t="shared" si="16"/>
        <v>10.172850435446721</v>
      </c>
      <c r="D128">
        <f t="shared" si="17"/>
        <v>1.0497779599999999</v>
      </c>
      <c r="E128">
        <f t="shared" si="18"/>
        <v>1.0013893041901341</v>
      </c>
      <c r="F128">
        <f t="shared" si="19"/>
        <v>6.771749967166059</v>
      </c>
      <c r="G128">
        <v>1.42903</v>
      </c>
      <c r="I128">
        <v>8.9575999999999993</v>
      </c>
      <c r="J128">
        <v>3.0139499999999999</v>
      </c>
      <c r="K128">
        <v>10.284000000000001</v>
      </c>
      <c r="L128">
        <v>2.9615999999999998</v>
      </c>
      <c r="M128">
        <v>27.788599999999999</v>
      </c>
      <c r="N128" t="s">
        <v>120</v>
      </c>
      <c r="O128" t="s">
        <v>47</v>
      </c>
      <c r="P128">
        <f t="shared" si="12"/>
        <v>6.771749967166059</v>
      </c>
      <c r="Q128">
        <f t="shared" si="13"/>
        <v>2.8210759999999997</v>
      </c>
      <c r="R128">
        <f t="shared" si="14"/>
        <v>2.0905975777465073</v>
      </c>
      <c r="S128">
        <f t="shared" si="15"/>
        <v>-0.1778380357216103</v>
      </c>
    </row>
    <row r="129" spans="3:19">
      <c r="C129" s="6">
        <f t="shared" si="16"/>
        <v>10.463832399006284</v>
      </c>
      <c r="D129">
        <f t="shared" si="17"/>
        <v>1.0799240399999999</v>
      </c>
      <c r="E129">
        <f t="shared" si="18"/>
        <v>1.0013619966761484</v>
      </c>
      <c r="F129">
        <f t="shared" si="19"/>
        <v>6.7711917805249024</v>
      </c>
      <c r="G129">
        <v>1.42903</v>
      </c>
      <c r="I129">
        <v>8.9629999999999992</v>
      </c>
      <c r="J129">
        <v>3.0137299999999998</v>
      </c>
      <c r="K129">
        <v>10.082000000000001</v>
      </c>
      <c r="L129">
        <v>3.0327999999999999</v>
      </c>
      <c r="M129">
        <v>27.782299999999999</v>
      </c>
      <c r="N129" t="s">
        <v>120</v>
      </c>
      <c r="O129" t="s">
        <v>48</v>
      </c>
      <c r="P129">
        <f t="shared" si="12"/>
        <v>6.7711917805249024</v>
      </c>
      <c r="Q129">
        <f t="shared" si="13"/>
        <v>2.8211300000000001</v>
      </c>
      <c r="R129">
        <f t="shared" si="14"/>
        <v>2.0904678256620315</v>
      </c>
      <c r="S129">
        <f t="shared" si="15"/>
        <v>-0.17779071574854305</v>
      </c>
    </row>
    <row r="130" spans="3:19">
      <c r="C130" s="6">
        <f t="shared" si="16"/>
        <v>10.245255981821284</v>
      </c>
      <c r="D130">
        <f t="shared" si="17"/>
        <v>1.0572721399999998</v>
      </c>
      <c r="E130">
        <f t="shared" si="18"/>
        <v>1.001344422927317</v>
      </c>
      <c r="F130">
        <f t="shared" si="19"/>
        <v>6.7719102880574402</v>
      </c>
      <c r="G130">
        <v>1.42903</v>
      </c>
      <c r="I130">
        <v>8.9701000000000004</v>
      </c>
      <c r="J130">
        <v>3.0101599999999999</v>
      </c>
      <c r="K130">
        <v>9.952</v>
      </c>
      <c r="L130">
        <v>2.9792999999999998</v>
      </c>
      <c r="M130">
        <v>27.740500000000001</v>
      </c>
      <c r="N130" t="s">
        <v>120</v>
      </c>
      <c r="O130" t="s">
        <v>49</v>
      </c>
      <c r="P130">
        <f t="shared" si="12"/>
        <v>6.7719102880574402</v>
      </c>
      <c r="Q130">
        <f t="shared" si="13"/>
        <v>2.8212009999999998</v>
      </c>
      <c r="R130">
        <f t="shared" si="14"/>
        <v>2.0902972444474557</v>
      </c>
      <c r="S130">
        <f t="shared" si="15"/>
        <v>-0.17751402774549682</v>
      </c>
    </row>
    <row r="131" spans="3:19">
      <c r="C131" s="6">
        <f t="shared" si="16"/>
        <v>10.385282407860112</v>
      </c>
      <c r="D131">
        <f t="shared" si="17"/>
        <v>1.0713290200000001</v>
      </c>
      <c r="E131">
        <f t="shared" si="18"/>
        <v>1.0013110336542201</v>
      </c>
      <c r="F131">
        <f t="shared" si="19"/>
        <v>6.7746223996898154</v>
      </c>
      <c r="G131">
        <v>1.42903</v>
      </c>
      <c r="I131">
        <v>8.9925999999999995</v>
      </c>
      <c r="J131">
        <v>2.9978600000000002</v>
      </c>
      <c r="K131">
        <v>9.7050000000000001</v>
      </c>
      <c r="L131">
        <v>3.0125000000000002</v>
      </c>
      <c r="M131">
        <v>27.597999999999999</v>
      </c>
      <c r="N131" t="s">
        <v>120</v>
      </c>
      <c r="O131" t="s">
        <v>50</v>
      </c>
      <c r="P131">
        <f t="shared" si="12"/>
        <v>6.7746223996898154</v>
      </c>
      <c r="Q131">
        <f t="shared" si="13"/>
        <v>2.8214259999999998</v>
      </c>
      <c r="R131">
        <f t="shared" si="14"/>
        <v>2.0897568108252926</v>
      </c>
      <c r="S131">
        <f t="shared" si="15"/>
        <v>-0.17657317997587219</v>
      </c>
    </row>
    <row r="132" spans="3:19">
      <c r="C132" s="6">
        <f t="shared" si="16"/>
        <v>10.360921729386218</v>
      </c>
      <c r="D132">
        <f t="shared" si="17"/>
        <v>1.0688309599999999</v>
      </c>
      <c r="E132">
        <f t="shared" si="18"/>
        <v>1.001280754466386</v>
      </c>
      <c r="F132">
        <f t="shared" si="19"/>
        <v>6.7747325164249554</v>
      </c>
      <c r="G132">
        <v>1.42903</v>
      </c>
      <c r="I132">
        <v>8.9946999999999999</v>
      </c>
      <c r="J132">
        <v>2.99702</v>
      </c>
      <c r="K132">
        <v>9.4809999999999999</v>
      </c>
      <c r="L132">
        <v>3.0066000000000002</v>
      </c>
      <c r="M132">
        <v>27.588000000000001</v>
      </c>
      <c r="N132" t="s">
        <v>120</v>
      </c>
      <c r="O132" t="s">
        <v>51</v>
      </c>
      <c r="P132">
        <f t="shared" si="12"/>
        <v>6.7747325164249554</v>
      </c>
      <c r="Q132">
        <f t="shared" si="13"/>
        <v>2.821447</v>
      </c>
      <c r="R132">
        <f t="shared" si="14"/>
        <v>2.0897063812607328</v>
      </c>
      <c r="S132">
        <f t="shared" si="15"/>
        <v>-0.17650649624484857</v>
      </c>
    </row>
    <row r="133" spans="3:19">
      <c r="C133" s="6">
        <f t="shared" si="16"/>
        <v>10.046968373602533</v>
      </c>
      <c r="D133">
        <f t="shared" si="17"/>
        <v>1.0364408599999999</v>
      </c>
      <c r="E133">
        <f t="shared" si="18"/>
        <v>1.0012387165763963</v>
      </c>
      <c r="F133">
        <f t="shared" si="19"/>
        <v>6.7750347665043629</v>
      </c>
      <c r="G133">
        <v>1.42903</v>
      </c>
      <c r="I133">
        <v>8.9932999999999996</v>
      </c>
      <c r="J133">
        <v>2.9967100000000002</v>
      </c>
      <c r="K133">
        <v>9.17</v>
      </c>
      <c r="L133">
        <v>2.9300999999999999</v>
      </c>
      <c r="M133">
        <v>27.585999999999999</v>
      </c>
      <c r="N133" t="s">
        <v>120</v>
      </c>
      <c r="O133" t="s">
        <v>52</v>
      </c>
      <c r="P133">
        <f t="shared" si="12"/>
        <v>6.7750347665043629</v>
      </c>
      <c r="Q133">
        <f t="shared" si="13"/>
        <v>2.8214329999999994</v>
      </c>
      <c r="R133">
        <f t="shared" si="14"/>
        <v>2.0897400007635909</v>
      </c>
      <c r="S133">
        <f t="shared" si="15"/>
        <v>-0.17649550242363291</v>
      </c>
    </row>
    <row r="134" spans="3:19">
      <c r="C134" s="6">
        <f t="shared" si="16"/>
        <v>9.0109088190308668</v>
      </c>
      <c r="D134">
        <f t="shared" si="17"/>
        <v>0.92961703999999989</v>
      </c>
      <c r="E134">
        <f t="shared" si="18"/>
        <v>1.0012142516072589</v>
      </c>
      <c r="F134">
        <f t="shared" si="19"/>
        <v>6.7747948746901878</v>
      </c>
      <c r="G134">
        <v>1.42903</v>
      </c>
      <c r="I134">
        <v>8.9930000000000003</v>
      </c>
      <c r="J134">
        <v>2.9973299999999998</v>
      </c>
      <c r="K134">
        <v>8.9890000000000008</v>
      </c>
      <c r="L134">
        <v>2.6778</v>
      </c>
      <c r="M134">
        <v>27.592600000000001</v>
      </c>
      <c r="N134" t="s">
        <v>120</v>
      </c>
      <c r="O134" t="s">
        <v>53</v>
      </c>
      <c r="P134">
        <f t="shared" si="12"/>
        <v>6.7747948746901878</v>
      </c>
      <c r="Q134">
        <f t="shared" si="13"/>
        <v>2.8214299999999999</v>
      </c>
      <c r="R134">
        <f t="shared" si="14"/>
        <v>2.089747205050422</v>
      </c>
      <c r="S134">
        <f t="shared" si="15"/>
        <v>-0.17653811554150506</v>
      </c>
    </row>
    <row r="135" spans="3:19">
      <c r="C135" s="6">
        <f t="shared" si="16"/>
        <v>8.7791982771939825</v>
      </c>
      <c r="D135">
        <f t="shared" si="17"/>
        <v>0.90573727999999987</v>
      </c>
      <c r="E135">
        <f t="shared" si="18"/>
        <v>1.0011919498081914</v>
      </c>
      <c r="F135">
        <f t="shared" si="19"/>
        <v>6.7747600663101446</v>
      </c>
      <c r="G135">
        <v>1.42903</v>
      </c>
      <c r="I135">
        <v>8.9921000000000006</v>
      </c>
      <c r="J135">
        <v>2.9976400000000001</v>
      </c>
      <c r="K135">
        <v>8.8239999999999998</v>
      </c>
      <c r="L135">
        <v>2.6214</v>
      </c>
      <c r="M135">
        <v>27.596599999999999</v>
      </c>
      <c r="N135" t="s">
        <v>120</v>
      </c>
      <c r="O135" t="s">
        <v>54</v>
      </c>
      <c r="P135">
        <f t="shared" si="12"/>
        <v>6.7747600663101446</v>
      </c>
      <c r="Q135">
        <f t="shared" si="13"/>
        <v>2.8214209999999995</v>
      </c>
      <c r="R135">
        <f t="shared" si="14"/>
        <v>2.0897688181388716</v>
      </c>
      <c r="S135">
        <f t="shared" si="15"/>
        <v>-0.17656486656698595</v>
      </c>
    </row>
    <row r="136" spans="3:19">
      <c r="C136" s="6">
        <f t="shared" si="16"/>
        <v>7.9490967069816705</v>
      </c>
      <c r="D136">
        <f t="shared" si="17"/>
        <v>0.82016813999999993</v>
      </c>
      <c r="E136">
        <f t="shared" si="18"/>
        <v>1.0011672156666012</v>
      </c>
      <c r="F136">
        <f t="shared" si="19"/>
        <v>6.7743389088907255</v>
      </c>
      <c r="G136">
        <v>1.42903</v>
      </c>
      <c r="I136">
        <v>8.9905000000000008</v>
      </c>
      <c r="J136">
        <v>2.9990299999999999</v>
      </c>
      <c r="K136">
        <v>8.641</v>
      </c>
      <c r="L136">
        <v>2.4192999999999998</v>
      </c>
      <c r="M136">
        <v>27.611999999999998</v>
      </c>
      <c r="N136" t="s">
        <v>120</v>
      </c>
      <c r="O136" t="s">
        <v>55</v>
      </c>
      <c r="P136">
        <f t="shared" si="12"/>
        <v>6.7743389088907255</v>
      </c>
      <c r="Q136">
        <f t="shared" si="13"/>
        <v>2.8214049999999999</v>
      </c>
      <c r="R136">
        <f t="shared" si="14"/>
        <v>2.0898072422516734</v>
      </c>
      <c r="S136">
        <f t="shared" si="15"/>
        <v>-0.17666545827046293</v>
      </c>
    </row>
    <row r="137" spans="3:19">
      <c r="C137" s="6">
        <f t="shared" si="16"/>
        <v>7.4832066284475429</v>
      </c>
      <c r="D137">
        <f t="shared" si="17"/>
        <v>0.77215457999999992</v>
      </c>
      <c r="E137">
        <f t="shared" si="18"/>
        <v>1.0011464016165503</v>
      </c>
      <c r="F137">
        <f t="shared" si="19"/>
        <v>6.7739899594635666</v>
      </c>
      <c r="G137">
        <v>1.42903</v>
      </c>
      <c r="I137">
        <v>8.9885999999999999</v>
      </c>
      <c r="J137">
        <v>3.00034</v>
      </c>
      <c r="K137">
        <v>8.4870000000000001</v>
      </c>
      <c r="L137">
        <v>2.3058999999999998</v>
      </c>
      <c r="M137">
        <v>27.626799999999999</v>
      </c>
      <c r="N137" t="s">
        <v>120</v>
      </c>
      <c r="O137" t="s">
        <v>56</v>
      </c>
      <c r="P137">
        <f t="shared" si="12"/>
        <v>6.7739899594635666</v>
      </c>
      <c r="Q137">
        <f t="shared" si="13"/>
        <v>2.8213859999999999</v>
      </c>
      <c r="R137">
        <f t="shared" si="14"/>
        <v>2.0898528722893985</v>
      </c>
      <c r="S137">
        <f t="shared" si="15"/>
        <v>-0.17676260011169204</v>
      </c>
    </row>
    <row r="138" spans="3:19">
      <c r="C138" s="6">
        <f t="shared" si="16"/>
        <v>7.0142149599541641</v>
      </c>
      <c r="D138">
        <f t="shared" si="17"/>
        <v>0.72375996000000009</v>
      </c>
      <c r="E138">
        <f t="shared" si="18"/>
        <v>1.0011266692154379</v>
      </c>
      <c r="F138">
        <f t="shared" si="19"/>
        <v>6.7741395812353442</v>
      </c>
      <c r="G138">
        <v>1.42903</v>
      </c>
      <c r="I138">
        <v>8.9876000000000005</v>
      </c>
      <c r="J138">
        <v>3.00027</v>
      </c>
      <c r="K138">
        <v>8.3409999999999993</v>
      </c>
      <c r="L138">
        <v>2.1916000000000002</v>
      </c>
      <c r="M138">
        <v>27.626899999999999</v>
      </c>
      <c r="N138" t="s">
        <v>120</v>
      </c>
      <c r="O138" t="s">
        <v>57</v>
      </c>
      <c r="P138">
        <f t="shared" si="12"/>
        <v>6.7741395812353442</v>
      </c>
      <c r="Q138">
        <f t="shared" si="13"/>
        <v>2.8213759999999994</v>
      </c>
      <c r="R138">
        <f t="shared" si="14"/>
        <v>2.0898768887109682</v>
      </c>
      <c r="S138">
        <f t="shared" si="15"/>
        <v>-0.17676452908992357</v>
      </c>
    </row>
    <row r="139" spans="3:19">
      <c r="C139" s="6">
        <f t="shared" si="16"/>
        <v>6.6349713879507854</v>
      </c>
      <c r="D139">
        <f t="shared" si="17"/>
        <v>0.68468013999999999</v>
      </c>
      <c r="E139">
        <f t="shared" si="18"/>
        <v>1.0011070723526929</v>
      </c>
      <c r="F139">
        <f t="shared" si="19"/>
        <v>6.7737544289249403</v>
      </c>
      <c r="G139">
        <v>1.42903</v>
      </c>
      <c r="I139">
        <v>8.9883000000000006</v>
      </c>
      <c r="J139">
        <v>3.0009399999999999</v>
      </c>
      <c r="K139">
        <v>8.1959999999999997</v>
      </c>
      <c r="L139">
        <v>2.0992999999999999</v>
      </c>
      <c r="M139">
        <v>27.633299999999998</v>
      </c>
      <c r="N139" t="s">
        <v>120</v>
      </c>
      <c r="O139" t="s">
        <v>58</v>
      </c>
      <c r="P139">
        <f t="shared" si="12"/>
        <v>6.7737544289249403</v>
      </c>
      <c r="Q139">
        <f t="shared" si="13"/>
        <v>2.8213829999999995</v>
      </c>
      <c r="R139">
        <f t="shared" si="14"/>
        <v>2.0898600771715437</v>
      </c>
      <c r="S139">
        <f t="shared" si="15"/>
        <v>-0.17680457543707823</v>
      </c>
    </row>
    <row r="140" spans="3:19">
      <c r="C140" s="6">
        <f t="shared" si="16"/>
        <v>6.2279790592272635</v>
      </c>
      <c r="D140">
        <f t="shared" si="17"/>
        <v>0.64267886000000007</v>
      </c>
      <c r="E140">
        <f t="shared" si="18"/>
        <v>1.0010873407267527</v>
      </c>
      <c r="F140">
        <f t="shared" si="19"/>
        <v>6.7739161005520012</v>
      </c>
      <c r="G140">
        <v>1.42903</v>
      </c>
      <c r="I140">
        <v>8.9906000000000006</v>
      </c>
      <c r="J140">
        <v>2.9999400000000001</v>
      </c>
      <c r="K140">
        <v>8.0500000000000007</v>
      </c>
      <c r="L140">
        <v>2.0001000000000002</v>
      </c>
      <c r="M140">
        <v>27.621400000000001</v>
      </c>
      <c r="N140" t="s">
        <v>120</v>
      </c>
      <c r="O140" t="s">
        <v>59</v>
      </c>
      <c r="P140">
        <f t="shared" si="12"/>
        <v>6.7739161005520012</v>
      </c>
      <c r="Q140">
        <f t="shared" si="13"/>
        <v>2.8214059999999996</v>
      </c>
      <c r="R140">
        <f t="shared" si="14"/>
        <v>2.0898048407129437</v>
      </c>
      <c r="S140">
        <f t="shared" si="15"/>
        <v>-0.17672547190454596</v>
      </c>
    </row>
    <row r="141" spans="3:19">
      <c r="C141" s="6">
        <f t="shared" si="16"/>
        <v>5.8739707433454935</v>
      </c>
      <c r="D141">
        <f t="shared" si="17"/>
        <v>0.60613943999999997</v>
      </c>
      <c r="E141">
        <f t="shared" si="18"/>
        <v>1.001070852954028</v>
      </c>
      <c r="F141">
        <f t="shared" si="19"/>
        <v>6.7741229194567847</v>
      </c>
      <c r="G141">
        <v>1.42903</v>
      </c>
      <c r="I141">
        <v>8.9921000000000006</v>
      </c>
      <c r="J141">
        <v>2.9990600000000001</v>
      </c>
      <c r="K141">
        <v>7.9279999999999999</v>
      </c>
      <c r="L141">
        <v>1.9137999999999999</v>
      </c>
      <c r="M141">
        <v>27.6113</v>
      </c>
      <c r="N141" t="s">
        <v>120</v>
      </c>
      <c r="O141" t="s">
        <v>60</v>
      </c>
      <c r="P141">
        <f t="shared" si="12"/>
        <v>6.7741229194567847</v>
      </c>
      <c r="Q141">
        <f t="shared" si="13"/>
        <v>2.8214209999999995</v>
      </c>
      <c r="R141">
        <f t="shared" si="14"/>
        <v>2.0897688181388716</v>
      </c>
      <c r="S141">
        <f t="shared" si="15"/>
        <v>-0.17665891813632909</v>
      </c>
    </row>
    <row r="142" spans="3:19">
      <c r="C142" s="6">
        <f t="shared" si="16"/>
        <v>5.6871487309799518</v>
      </c>
      <c r="D142">
        <f t="shared" si="17"/>
        <v>0.58687474000000006</v>
      </c>
      <c r="E142">
        <f t="shared" si="18"/>
        <v>1.0010550411647796</v>
      </c>
      <c r="F142">
        <f t="shared" si="19"/>
        <v>6.7740728954276719</v>
      </c>
      <c r="G142">
        <v>1.42903</v>
      </c>
      <c r="I142">
        <v>8.9893000000000001</v>
      </c>
      <c r="J142">
        <v>2.9999400000000001</v>
      </c>
      <c r="K142">
        <v>7.8109999999999999</v>
      </c>
      <c r="L142">
        <v>1.8683000000000001</v>
      </c>
      <c r="M142">
        <v>27.622399999999999</v>
      </c>
      <c r="N142" t="s">
        <v>120</v>
      </c>
      <c r="O142" t="s">
        <v>61</v>
      </c>
      <c r="P142">
        <f t="shared" si="12"/>
        <v>6.7740728954276719</v>
      </c>
      <c r="Q142">
        <f t="shared" si="13"/>
        <v>2.821393</v>
      </c>
      <c r="R142">
        <f t="shared" si="14"/>
        <v>2.0898360610455597</v>
      </c>
      <c r="S142">
        <f t="shared" si="15"/>
        <v>-0.17673354564681201</v>
      </c>
    </row>
    <row r="143" spans="3:19">
      <c r="C143" s="6">
        <f t="shared" si="16"/>
        <v>5.6385449778564807</v>
      </c>
      <c r="D143">
        <f t="shared" si="17"/>
        <v>0.58166692000000009</v>
      </c>
      <c r="E143">
        <f t="shared" si="18"/>
        <v>1.0010428784199183</v>
      </c>
      <c r="F143">
        <f t="shared" si="19"/>
        <v>6.7763941190833314</v>
      </c>
      <c r="G143">
        <v>1.42903</v>
      </c>
      <c r="I143">
        <v>8.9864999999999995</v>
      </c>
      <c r="J143">
        <v>2.9954299999999998</v>
      </c>
      <c r="K143">
        <v>7.7210000000000001</v>
      </c>
      <c r="L143">
        <v>1.8560000000000001</v>
      </c>
      <c r="M143">
        <v>27.578800000000001</v>
      </c>
      <c r="N143" t="s">
        <v>120</v>
      </c>
      <c r="O143" t="s">
        <v>62</v>
      </c>
      <c r="P143">
        <f t="shared" si="12"/>
        <v>6.7763941190833314</v>
      </c>
      <c r="Q143">
        <f t="shared" si="13"/>
        <v>2.8213649999999997</v>
      </c>
      <c r="R143">
        <f t="shared" si="14"/>
        <v>2.0899033072623965</v>
      </c>
      <c r="S143">
        <f t="shared" si="15"/>
        <v>-0.1764581876307644</v>
      </c>
    </row>
    <row r="144" spans="3:19">
      <c r="C144" s="6">
        <f t="shared" si="16"/>
        <v>5.6111058672132312</v>
      </c>
      <c r="D144">
        <f t="shared" si="17"/>
        <v>0.57874546000000004</v>
      </c>
      <c r="E144">
        <f t="shared" si="18"/>
        <v>1.0010343645864423</v>
      </c>
      <c r="F144">
        <f t="shared" si="19"/>
        <v>6.77751570805078</v>
      </c>
      <c r="G144">
        <v>1.42903</v>
      </c>
      <c r="I144">
        <v>8.9824000000000002</v>
      </c>
      <c r="J144">
        <v>2.9939900000000002</v>
      </c>
      <c r="K144">
        <v>7.6580000000000004</v>
      </c>
      <c r="L144">
        <v>1.8491</v>
      </c>
      <c r="M144">
        <v>27.567499999999999</v>
      </c>
      <c r="N144" t="s">
        <v>120</v>
      </c>
      <c r="O144" t="s">
        <v>63</v>
      </c>
      <c r="P144">
        <f t="shared" si="12"/>
        <v>6.77751570805078</v>
      </c>
      <c r="Q144">
        <f t="shared" si="13"/>
        <v>2.8213239999999997</v>
      </c>
      <c r="R144">
        <f t="shared" si="14"/>
        <v>2.0900017809097591</v>
      </c>
      <c r="S144">
        <f t="shared" si="15"/>
        <v>-0.17639116084551207</v>
      </c>
    </row>
    <row r="145" spans="3:19">
      <c r="C145" s="6">
        <f t="shared" si="16"/>
        <v>5.5183646187926705</v>
      </c>
      <c r="D145">
        <f t="shared" si="17"/>
        <v>0.56913427999999999</v>
      </c>
      <c r="E145">
        <f t="shared" si="18"/>
        <v>1.0010297698492538</v>
      </c>
      <c r="F145">
        <f t="shared" si="19"/>
        <v>6.7780896450381061</v>
      </c>
      <c r="G145">
        <v>1.42903</v>
      </c>
      <c r="I145">
        <v>8.9826999999999995</v>
      </c>
      <c r="J145">
        <v>2.99261</v>
      </c>
      <c r="K145">
        <v>7.6239999999999997</v>
      </c>
      <c r="L145">
        <v>1.8264</v>
      </c>
      <c r="M145">
        <v>27.5532</v>
      </c>
      <c r="N145" t="s">
        <v>120</v>
      </c>
      <c r="O145" t="s">
        <v>64</v>
      </c>
      <c r="P145">
        <f t="shared" si="12"/>
        <v>6.7780896450381061</v>
      </c>
      <c r="Q145">
        <f t="shared" si="13"/>
        <v>2.8213270000000001</v>
      </c>
      <c r="R145">
        <f t="shared" si="14"/>
        <v>2.0899945752802651</v>
      </c>
      <c r="S145">
        <f t="shared" si="15"/>
        <v>-0.17629927629940462</v>
      </c>
    </row>
    <row r="146" spans="3:19">
      <c r="C146" s="6">
        <f t="shared" si="16"/>
        <v>5.5915631912402013</v>
      </c>
      <c r="D146">
        <f t="shared" si="17"/>
        <v>0.57658612000000009</v>
      </c>
      <c r="E146">
        <f t="shared" si="18"/>
        <v>1.0010286887376862</v>
      </c>
      <c r="F146">
        <f t="shared" si="19"/>
        <v>6.7792427200855672</v>
      </c>
      <c r="G146">
        <v>1.42903</v>
      </c>
      <c r="I146">
        <v>8.9810999999999996</v>
      </c>
      <c r="J146">
        <v>2.9904299999999999</v>
      </c>
      <c r="K146">
        <v>7.6159999999999997</v>
      </c>
      <c r="L146">
        <v>1.8440000000000001</v>
      </c>
      <c r="M146">
        <v>27.532299999999999</v>
      </c>
      <c r="N146" t="s">
        <v>120</v>
      </c>
      <c r="O146" t="s">
        <v>65</v>
      </c>
      <c r="P146">
        <f t="shared" si="12"/>
        <v>6.7792427200855672</v>
      </c>
      <c r="Q146">
        <f t="shared" si="13"/>
        <v>2.8213110000000001</v>
      </c>
      <c r="R146">
        <f t="shared" si="14"/>
        <v>2.0900330057436207</v>
      </c>
      <c r="S146">
        <f t="shared" si="15"/>
        <v>-0.17616760323218539</v>
      </c>
    </row>
    <row r="147" spans="3:19">
      <c r="C147" s="6">
        <f t="shared" si="16"/>
        <v>5.5368259473726456</v>
      </c>
      <c r="D147">
        <f t="shared" si="17"/>
        <v>0.57091256000000001</v>
      </c>
      <c r="E147">
        <f t="shared" si="18"/>
        <v>1.0010384187838288</v>
      </c>
      <c r="F147">
        <f t="shared" si="19"/>
        <v>6.7795236837964588</v>
      </c>
      <c r="G147">
        <v>1.42903</v>
      </c>
      <c r="I147">
        <v>8.9853000000000005</v>
      </c>
      <c r="J147">
        <v>2.9886599999999999</v>
      </c>
      <c r="K147">
        <v>7.6879999999999997</v>
      </c>
      <c r="L147">
        <v>1.8306</v>
      </c>
      <c r="M147">
        <v>27.510899999999999</v>
      </c>
      <c r="N147" t="s">
        <v>120</v>
      </c>
      <c r="O147" t="s">
        <v>66</v>
      </c>
      <c r="P147">
        <f t="shared" ref="P147:P210" si="20">EXP(R147+S147)</f>
        <v>6.7795236837964588</v>
      </c>
      <c r="Q147">
        <f t="shared" ref="Q147:Q210" si="21">(I147+273.15)/100</f>
        <v>2.8213529999999998</v>
      </c>
      <c r="R147">
        <f t="shared" ref="R147:R210" si="22">-173.4292+249.6339*1/Q147+143.3483*LN(Q147)+-21.8492*Q147</f>
        <v>2.0899321280829568</v>
      </c>
      <c r="S147">
        <f t="shared" ref="S147:S210" si="23">M147*(-0.033096+0.014259*Q147+-0.0017*Q147*Q147)</f>
        <v>-0.17602528172588519</v>
      </c>
    </row>
    <row r="148" spans="3:19">
      <c r="C148" s="6">
        <f t="shared" si="16"/>
        <v>5.5438027009355251</v>
      </c>
      <c r="D148">
        <f t="shared" si="17"/>
        <v>0.57175936000000005</v>
      </c>
      <c r="E148">
        <f t="shared" si="18"/>
        <v>1.0010692312205598</v>
      </c>
      <c r="F148">
        <f t="shared" si="19"/>
        <v>6.7778042759277373</v>
      </c>
      <c r="G148">
        <v>1.42903</v>
      </c>
      <c r="I148">
        <v>8.9937000000000005</v>
      </c>
      <c r="J148">
        <v>2.9902600000000001</v>
      </c>
      <c r="K148">
        <v>7.9160000000000004</v>
      </c>
      <c r="L148">
        <v>1.8326</v>
      </c>
      <c r="M148">
        <v>27.520700000000001</v>
      </c>
      <c r="N148" t="s">
        <v>120</v>
      </c>
      <c r="O148" t="s">
        <v>67</v>
      </c>
      <c r="P148">
        <f t="shared" si="20"/>
        <v>6.7778042759277373</v>
      </c>
      <c r="Q148">
        <f t="shared" si="21"/>
        <v>2.8214369999999995</v>
      </c>
      <c r="R148">
        <f t="shared" si="22"/>
        <v>2.0897303951069262</v>
      </c>
      <c r="S148">
        <f t="shared" si="23"/>
        <v>-0.176077198714368</v>
      </c>
    </row>
    <row r="149" spans="3:19">
      <c r="C149" s="6">
        <f t="shared" si="16"/>
        <v>5.6030283321400773</v>
      </c>
      <c r="D149">
        <f t="shared" si="17"/>
        <v>0.57798333999999996</v>
      </c>
      <c r="E149">
        <f t="shared" si="18"/>
        <v>1.001085178380432</v>
      </c>
      <c r="F149">
        <f t="shared" si="19"/>
        <v>6.7763389416100619</v>
      </c>
      <c r="G149">
        <v>1.42903</v>
      </c>
      <c r="I149">
        <v>9.0155999999999992</v>
      </c>
      <c r="J149">
        <v>2.9876</v>
      </c>
      <c r="K149">
        <v>8.0340000000000007</v>
      </c>
      <c r="L149">
        <v>1.8472999999999999</v>
      </c>
      <c r="M149">
        <v>27.476700000000001</v>
      </c>
      <c r="N149" t="s">
        <v>120</v>
      </c>
      <c r="O149" t="s">
        <v>68</v>
      </c>
      <c r="P149">
        <f t="shared" si="20"/>
        <v>6.7763389416100619</v>
      </c>
      <c r="Q149">
        <f t="shared" si="21"/>
        <v>2.8216559999999999</v>
      </c>
      <c r="R149">
        <f t="shared" si="22"/>
        <v>2.089204588472704</v>
      </c>
      <c r="S149">
        <f t="shared" si="23"/>
        <v>-0.17576761147518477</v>
      </c>
    </row>
    <row r="150" spans="3:19">
      <c r="C150" s="6">
        <f t="shared" si="16"/>
        <v>5.5422195262146134</v>
      </c>
      <c r="D150">
        <f t="shared" si="17"/>
        <v>0.57167467999999999</v>
      </c>
      <c r="E150">
        <f t="shared" si="18"/>
        <v>1.0010970713429952</v>
      </c>
      <c r="F150">
        <f t="shared" si="19"/>
        <v>6.7766839219861428</v>
      </c>
      <c r="G150">
        <v>1.42903</v>
      </c>
      <c r="I150">
        <v>9.0097000000000005</v>
      </c>
      <c r="J150">
        <v>2.9884300000000001</v>
      </c>
      <c r="K150">
        <v>8.1219999999999999</v>
      </c>
      <c r="L150">
        <v>1.8324</v>
      </c>
      <c r="M150">
        <v>27.489699999999999</v>
      </c>
      <c r="N150" t="s">
        <v>120</v>
      </c>
      <c r="O150" t="s">
        <v>69</v>
      </c>
      <c r="P150">
        <f t="shared" si="20"/>
        <v>6.7766839219861428</v>
      </c>
      <c r="Q150">
        <f t="shared" si="21"/>
        <v>2.8215969999999997</v>
      </c>
      <c r="R150">
        <f t="shared" si="22"/>
        <v>2.0893462242213445</v>
      </c>
      <c r="S150">
        <f t="shared" si="23"/>
        <v>-0.1758583389682091</v>
      </c>
    </row>
    <row r="151" spans="3:19">
      <c r="C151" s="6">
        <f t="shared" si="16"/>
        <v>5.4620400267636686</v>
      </c>
      <c r="D151">
        <f t="shared" si="17"/>
        <v>0.56341838</v>
      </c>
      <c r="E151">
        <f t="shared" si="18"/>
        <v>1.0011015312403824</v>
      </c>
      <c r="F151">
        <f t="shared" si="19"/>
        <v>6.7764836690616157</v>
      </c>
      <c r="G151">
        <v>1.42903</v>
      </c>
      <c r="I151">
        <v>9.0138999999999996</v>
      </c>
      <c r="J151">
        <v>2.9877500000000001</v>
      </c>
      <c r="K151">
        <v>8.1549999999999994</v>
      </c>
      <c r="L151">
        <v>1.8129</v>
      </c>
      <c r="M151">
        <v>27.479399999999998</v>
      </c>
      <c r="N151" t="s">
        <v>120</v>
      </c>
      <c r="O151" t="s">
        <v>70</v>
      </c>
      <c r="P151">
        <f t="shared" si="20"/>
        <v>6.7764836690616157</v>
      </c>
      <c r="Q151">
        <f t="shared" si="21"/>
        <v>2.8216389999999993</v>
      </c>
      <c r="R151">
        <f t="shared" si="22"/>
        <v>2.0892453972667582</v>
      </c>
      <c r="S151">
        <f t="shared" si="23"/>
        <v>-0.17578706273277328</v>
      </c>
    </row>
    <row r="152" spans="3:19">
      <c r="C152" s="6">
        <f t="shared" si="16"/>
        <v>5.3455867315851808</v>
      </c>
      <c r="D152">
        <f t="shared" si="17"/>
        <v>0.55126680000000006</v>
      </c>
      <c r="E152">
        <f t="shared" si="18"/>
        <v>1.0011273449761677</v>
      </c>
      <c r="F152">
        <f t="shared" si="19"/>
        <v>6.778020411159285</v>
      </c>
      <c r="G152">
        <v>1.42903</v>
      </c>
      <c r="I152">
        <v>8.9959000000000007</v>
      </c>
      <c r="J152">
        <v>2.9891800000000002</v>
      </c>
      <c r="K152">
        <v>8.3460000000000001</v>
      </c>
      <c r="L152">
        <v>1.7842</v>
      </c>
      <c r="M152">
        <v>27.507899999999999</v>
      </c>
      <c r="N152" t="s">
        <v>120</v>
      </c>
      <c r="O152" t="s">
        <v>71</v>
      </c>
      <c r="P152">
        <f t="shared" si="20"/>
        <v>6.778020411159285</v>
      </c>
      <c r="Q152">
        <f t="shared" si="21"/>
        <v>2.8214589999999999</v>
      </c>
      <c r="R152">
        <f t="shared" si="22"/>
        <v>2.0896775652026207</v>
      </c>
      <c r="S152">
        <f t="shared" si="23"/>
        <v>-0.17599248063851183</v>
      </c>
    </row>
    <row r="153" spans="3:19">
      <c r="C153" s="6">
        <f t="shared" si="16"/>
        <v>5.3311530458012655</v>
      </c>
      <c r="D153">
        <f t="shared" si="17"/>
        <v>0.55008128000000001</v>
      </c>
      <c r="E153">
        <f t="shared" si="18"/>
        <v>1.0011622148488484</v>
      </c>
      <c r="F153">
        <f t="shared" si="19"/>
        <v>6.7740514088097532</v>
      </c>
      <c r="G153">
        <v>1.42903</v>
      </c>
      <c r="I153">
        <v>8.9672000000000001</v>
      </c>
      <c r="J153">
        <v>3.00604</v>
      </c>
      <c r="K153">
        <v>8.6039999999999992</v>
      </c>
      <c r="L153">
        <v>1.7814000000000001</v>
      </c>
      <c r="M153">
        <v>27.7014</v>
      </c>
      <c r="N153" t="s">
        <v>120</v>
      </c>
      <c r="O153" t="s">
        <v>72</v>
      </c>
      <c r="P153">
        <f t="shared" si="20"/>
        <v>6.7740514088097532</v>
      </c>
      <c r="Q153">
        <f t="shared" si="21"/>
        <v>2.8211719999999998</v>
      </c>
      <c r="R153">
        <f t="shared" si="22"/>
        <v>2.0903669158919129</v>
      </c>
      <c r="S153">
        <f t="shared" si="23"/>
        <v>-0.17726757238876281</v>
      </c>
    </row>
    <row r="154" spans="3:19">
      <c r="C154" s="6">
        <f t="shared" si="16"/>
        <v>5.37326566371833</v>
      </c>
      <c r="D154">
        <f t="shared" si="17"/>
        <v>0.55423060000000002</v>
      </c>
      <c r="E154">
        <f t="shared" si="18"/>
        <v>1.0012038440392068</v>
      </c>
      <c r="F154">
        <f t="shared" si="19"/>
        <v>6.7761647828373857</v>
      </c>
      <c r="G154">
        <v>1.42903</v>
      </c>
      <c r="I154">
        <v>8.9863</v>
      </c>
      <c r="J154">
        <v>2.9960499999999999</v>
      </c>
      <c r="K154">
        <v>8.9120000000000008</v>
      </c>
      <c r="L154">
        <v>1.7911999999999999</v>
      </c>
      <c r="M154">
        <v>27.584800000000001</v>
      </c>
      <c r="N154" t="s">
        <v>120</v>
      </c>
      <c r="O154" t="s">
        <v>73</v>
      </c>
      <c r="P154">
        <f t="shared" si="20"/>
        <v>6.7761647828373857</v>
      </c>
      <c r="Q154">
        <f t="shared" si="21"/>
        <v>2.8213629999999998</v>
      </c>
      <c r="R154">
        <f t="shared" si="22"/>
        <v>2.0899081106902457</v>
      </c>
      <c r="S154">
        <f t="shared" si="23"/>
        <v>-0.17649683503562624</v>
      </c>
    </row>
    <row r="155" spans="3:19">
      <c r="C155" s="6">
        <f t="shared" si="16"/>
        <v>5.332243624464911</v>
      </c>
      <c r="D155">
        <f t="shared" si="17"/>
        <v>0.55054702</v>
      </c>
      <c r="E155">
        <f t="shared" si="18"/>
        <v>1.0012212801559752</v>
      </c>
      <c r="F155">
        <f t="shared" si="19"/>
        <v>6.7693060505551115</v>
      </c>
      <c r="G155">
        <v>1.42903</v>
      </c>
      <c r="I155">
        <v>8.9537999999999993</v>
      </c>
      <c r="J155">
        <v>3.02047</v>
      </c>
      <c r="K155">
        <v>9.0410000000000004</v>
      </c>
      <c r="L155">
        <v>1.7825</v>
      </c>
      <c r="M155">
        <v>27.858499999999999</v>
      </c>
      <c r="N155" t="s">
        <v>120</v>
      </c>
      <c r="O155" t="s">
        <v>74</v>
      </c>
      <c r="P155">
        <f t="shared" si="20"/>
        <v>6.7693060505551115</v>
      </c>
      <c r="Q155">
        <f t="shared" si="21"/>
        <v>2.8210379999999997</v>
      </c>
      <c r="R155">
        <f t="shared" si="22"/>
        <v>2.0906888921551854</v>
      </c>
      <c r="S155">
        <f t="shared" si="23"/>
        <v>-0.17829031409562227</v>
      </c>
    </row>
    <row r="156" spans="3:19">
      <c r="C156" s="6">
        <f t="shared" ref="C156:C219" si="24">D156*E156*F156*G156</f>
        <v>5.2959884247135998</v>
      </c>
      <c r="D156">
        <f t="shared" ref="D156:D219" si="25">0.4234*(L156+-0.4822)</f>
        <v>0.54677876000000003</v>
      </c>
      <c r="E156">
        <f t="shared" ref="E156:E219" si="26">EXP(0.000135*K156)</f>
        <v>1.0012516927142483</v>
      </c>
      <c r="F156">
        <f t="shared" ref="F156:F219" si="27">P156</f>
        <v>6.7694094291320566</v>
      </c>
      <c r="G156">
        <v>1.42903</v>
      </c>
      <c r="I156">
        <v>8.9530999999999992</v>
      </c>
      <c r="J156">
        <v>3.0204300000000002</v>
      </c>
      <c r="K156">
        <v>9.266</v>
      </c>
      <c r="L156">
        <v>1.7736000000000001</v>
      </c>
      <c r="M156">
        <v>27.858599999999999</v>
      </c>
      <c r="N156" t="s">
        <v>120</v>
      </c>
      <c r="O156" t="s">
        <v>75</v>
      </c>
      <c r="P156">
        <f t="shared" si="20"/>
        <v>6.7694094291320566</v>
      </c>
      <c r="Q156">
        <f t="shared" si="21"/>
        <v>2.8210309999999996</v>
      </c>
      <c r="R156">
        <f t="shared" si="22"/>
        <v>2.0907057138960354</v>
      </c>
      <c r="S156">
        <f t="shared" si="23"/>
        <v>-0.17829186428769034</v>
      </c>
    </row>
    <row r="157" spans="3:19">
      <c r="C157" s="6">
        <f t="shared" si="24"/>
        <v>5.3266944442030697</v>
      </c>
      <c r="D157">
        <f t="shared" si="25"/>
        <v>0.55058936000000003</v>
      </c>
      <c r="E157">
        <f t="shared" si="26"/>
        <v>1.0012992733251926</v>
      </c>
      <c r="F157">
        <f t="shared" si="27"/>
        <v>6.7612146432444815</v>
      </c>
      <c r="G157">
        <v>1.42903</v>
      </c>
      <c r="I157">
        <v>8.9238</v>
      </c>
      <c r="J157">
        <v>3.0469499999999998</v>
      </c>
      <c r="K157">
        <v>9.6180000000000003</v>
      </c>
      <c r="L157">
        <v>1.7826</v>
      </c>
      <c r="M157">
        <v>28.151900000000001</v>
      </c>
      <c r="N157" t="s">
        <v>120</v>
      </c>
      <c r="O157" t="s">
        <v>76</v>
      </c>
      <c r="P157">
        <f t="shared" si="20"/>
        <v>6.7612146432444815</v>
      </c>
      <c r="Q157">
        <f t="shared" si="21"/>
        <v>2.820738</v>
      </c>
      <c r="R157">
        <f t="shared" si="22"/>
        <v>2.0914100096898309</v>
      </c>
      <c r="S157">
        <f t="shared" si="23"/>
        <v>-0.18020745482232151</v>
      </c>
    </row>
    <row r="158" spans="3:19">
      <c r="C158" s="6">
        <f t="shared" si="24"/>
        <v>5.3183635695445348</v>
      </c>
      <c r="D158">
        <f t="shared" si="25"/>
        <v>0.54914980000000002</v>
      </c>
      <c r="E158">
        <f t="shared" si="26"/>
        <v>1.0013209016230811</v>
      </c>
      <c r="F158">
        <f t="shared" si="27"/>
        <v>6.768190363094913</v>
      </c>
      <c r="G158">
        <v>1.42903</v>
      </c>
      <c r="I158">
        <v>8.9539000000000009</v>
      </c>
      <c r="J158">
        <v>3.0230000000000001</v>
      </c>
      <c r="K158">
        <v>9.7780000000000005</v>
      </c>
      <c r="L158">
        <v>1.7791999999999999</v>
      </c>
      <c r="M158">
        <v>27.883900000000001</v>
      </c>
      <c r="N158" t="s">
        <v>120</v>
      </c>
      <c r="O158" t="s">
        <v>77</v>
      </c>
      <c r="P158">
        <f t="shared" si="20"/>
        <v>6.768190363094913</v>
      </c>
      <c r="Q158">
        <f t="shared" si="21"/>
        <v>2.8210389999999994</v>
      </c>
      <c r="R158">
        <f t="shared" si="22"/>
        <v>2.0906864890662504</v>
      </c>
      <c r="S158">
        <f t="shared" si="23"/>
        <v>-0.17845274022305549</v>
      </c>
    </row>
    <row r="159" spans="3:19">
      <c r="C159" s="6">
        <f t="shared" si="24"/>
        <v>5.2506831461195418</v>
      </c>
      <c r="D159">
        <f t="shared" si="25"/>
        <v>0.54271411999999997</v>
      </c>
      <c r="E159">
        <f t="shared" si="26"/>
        <v>1.0013478024704472</v>
      </c>
      <c r="F159">
        <f t="shared" si="27"/>
        <v>6.761116127015387</v>
      </c>
      <c r="G159">
        <v>1.42903</v>
      </c>
      <c r="I159">
        <v>8.9076000000000004</v>
      </c>
      <c r="J159">
        <v>3.0515699999999999</v>
      </c>
      <c r="K159">
        <v>9.9770000000000003</v>
      </c>
      <c r="L159">
        <v>1.764</v>
      </c>
      <c r="M159">
        <v>28.2117</v>
      </c>
      <c r="N159" t="s">
        <v>120</v>
      </c>
      <c r="O159" t="s">
        <v>78</v>
      </c>
      <c r="P159">
        <f t="shared" si="20"/>
        <v>6.761116127015387</v>
      </c>
      <c r="Q159">
        <f t="shared" si="21"/>
        <v>2.820576</v>
      </c>
      <c r="R159">
        <f t="shared" si="22"/>
        <v>2.0917995714087141</v>
      </c>
      <c r="S159">
        <f t="shared" si="23"/>
        <v>-0.18061158743593725</v>
      </c>
    </row>
    <row r="160" spans="3:19">
      <c r="C160" s="6">
        <f t="shared" si="24"/>
        <v>5.2499772178532416</v>
      </c>
      <c r="D160">
        <f t="shared" si="25"/>
        <v>0.54267178000000005</v>
      </c>
      <c r="E160">
        <f t="shared" si="26"/>
        <v>1.0013937653894216</v>
      </c>
      <c r="F160">
        <f t="shared" si="27"/>
        <v>6.7604242586175847</v>
      </c>
      <c r="G160">
        <v>1.42903</v>
      </c>
      <c r="I160">
        <v>8.8964999999999996</v>
      </c>
      <c r="J160">
        <v>3.0561400000000001</v>
      </c>
      <c r="K160">
        <v>10.317</v>
      </c>
      <c r="L160">
        <v>1.7639</v>
      </c>
      <c r="M160">
        <v>28.267099999999999</v>
      </c>
      <c r="N160" t="s">
        <v>120</v>
      </c>
      <c r="O160" t="s">
        <v>79</v>
      </c>
      <c r="P160">
        <f t="shared" si="20"/>
        <v>6.7604242586175847</v>
      </c>
      <c r="Q160">
        <f t="shared" si="21"/>
        <v>2.820465</v>
      </c>
      <c r="R160">
        <f t="shared" si="22"/>
        <v>2.0920665574313517</v>
      </c>
      <c r="S160">
        <f t="shared" si="23"/>
        <v>-0.18098090919528462</v>
      </c>
    </row>
    <row r="161" spans="3:19">
      <c r="C161" s="6">
        <f t="shared" si="24"/>
        <v>5.1985323850222374</v>
      </c>
      <c r="D161">
        <f t="shared" si="25"/>
        <v>0.53729460000000007</v>
      </c>
      <c r="E161">
        <f t="shared" si="26"/>
        <v>1.0014034989841263</v>
      </c>
      <c r="F161">
        <f t="shared" si="27"/>
        <v>6.7611072851681033</v>
      </c>
      <c r="G161">
        <v>1.42903</v>
      </c>
      <c r="I161">
        <v>8.9017999999999997</v>
      </c>
      <c r="J161">
        <v>3.0531700000000002</v>
      </c>
      <c r="K161">
        <v>10.388999999999999</v>
      </c>
      <c r="L161">
        <v>1.7512000000000001</v>
      </c>
      <c r="M161">
        <v>28.232500000000002</v>
      </c>
      <c r="N161" t="s">
        <v>120</v>
      </c>
      <c r="O161" t="s">
        <v>80</v>
      </c>
      <c r="P161">
        <f t="shared" si="20"/>
        <v>6.7611072851681033</v>
      </c>
      <c r="Q161">
        <f t="shared" si="21"/>
        <v>2.8205179999999994</v>
      </c>
      <c r="R161">
        <f t="shared" si="22"/>
        <v>2.091939071114659</v>
      </c>
      <c r="S161">
        <f t="shared" si="23"/>
        <v>-0.18075239489239256</v>
      </c>
    </row>
    <row r="162" spans="3:19">
      <c r="C162" s="6">
        <f t="shared" si="24"/>
        <v>5.215161279656086</v>
      </c>
      <c r="D162">
        <f t="shared" si="25"/>
        <v>0.53894586000000011</v>
      </c>
      <c r="E162">
        <f t="shared" si="26"/>
        <v>1.0014339170773805</v>
      </c>
      <c r="F162">
        <f t="shared" si="27"/>
        <v>6.7617476857845134</v>
      </c>
      <c r="G162">
        <v>1.42903</v>
      </c>
      <c r="I162">
        <v>8.9029000000000007</v>
      </c>
      <c r="J162">
        <v>3.0514299999999999</v>
      </c>
      <c r="K162">
        <v>10.614000000000001</v>
      </c>
      <c r="L162">
        <v>1.7551000000000001</v>
      </c>
      <c r="M162">
        <v>28.213799999999999</v>
      </c>
      <c r="N162" t="s">
        <v>120</v>
      </c>
      <c r="O162" t="s">
        <v>81</v>
      </c>
      <c r="P162">
        <f t="shared" si="20"/>
        <v>6.7617476857845134</v>
      </c>
      <c r="Q162">
        <f t="shared" si="21"/>
        <v>2.8205289999999996</v>
      </c>
      <c r="R162">
        <f t="shared" si="22"/>
        <v>2.0919126131800567</v>
      </c>
      <c r="S162">
        <f t="shared" si="23"/>
        <v>-0.1806312231391084</v>
      </c>
    </row>
    <row r="163" spans="3:19">
      <c r="C163" s="6">
        <f t="shared" si="24"/>
        <v>5.2493516577287505</v>
      </c>
      <c r="D163">
        <f t="shared" si="25"/>
        <v>0.54250242000000004</v>
      </c>
      <c r="E163">
        <f t="shared" si="26"/>
        <v>1.0014579818235445</v>
      </c>
      <c r="F163">
        <f t="shared" si="27"/>
        <v>6.7612953771107396</v>
      </c>
      <c r="G163">
        <v>1.42903</v>
      </c>
      <c r="I163">
        <v>8.8970000000000002</v>
      </c>
      <c r="J163">
        <v>3.0540500000000002</v>
      </c>
      <c r="K163">
        <v>10.792</v>
      </c>
      <c r="L163">
        <v>1.7635000000000001</v>
      </c>
      <c r="M163">
        <v>28.245200000000001</v>
      </c>
      <c r="N163" t="s">
        <v>120</v>
      </c>
      <c r="O163" t="s">
        <v>82</v>
      </c>
      <c r="P163">
        <f t="shared" si="20"/>
        <v>6.7612953771107396</v>
      </c>
      <c r="Q163">
        <f t="shared" si="21"/>
        <v>2.8204699999999998</v>
      </c>
      <c r="R163">
        <f t="shared" si="22"/>
        <v>2.0920545299125166</v>
      </c>
      <c r="S163">
        <f t="shared" si="23"/>
        <v>-0.18084003438219595</v>
      </c>
    </row>
    <row r="164" spans="3:19">
      <c r="C164" s="6">
        <f t="shared" si="24"/>
        <v>5.1371340211088237</v>
      </c>
      <c r="D164">
        <f t="shared" si="25"/>
        <v>0.53094359999999996</v>
      </c>
      <c r="E164">
        <f t="shared" si="26"/>
        <v>1.0014702848104222</v>
      </c>
      <c r="F164">
        <f t="shared" si="27"/>
        <v>6.7607222168417938</v>
      </c>
      <c r="G164">
        <v>1.42903</v>
      </c>
      <c r="I164">
        <v>8.8978000000000002</v>
      </c>
      <c r="J164">
        <v>3.0551400000000002</v>
      </c>
      <c r="K164">
        <v>10.882999999999999</v>
      </c>
      <c r="L164">
        <v>1.7362</v>
      </c>
      <c r="M164">
        <v>28.255600000000001</v>
      </c>
      <c r="N164" t="s">
        <v>120</v>
      </c>
      <c r="O164" t="s">
        <v>83</v>
      </c>
      <c r="P164">
        <f t="shared" si="20"/>
        <v>6.7607222168417938</v>
      </c>
      <c r="Q164">
        <f t="shared" si="21"/>
        <v>2.820478</v>
      </c>
      <c r="R164">
        <f t="shared" si="22"/>
        <v>2.0920352861024298</v>
      </c>
      <c r="S164">
        <f t="shared" si="23"/>
        <v>-0.18090556494328636</v>
      </c>
    </row>
    <row r="165" spans="3:19">
      <c r="C165" s="6">
        <f t="shared" si="24"/>
        <v>5.1262246907609876</v>
      </c>
      <c r="D165">
        <f t="shared" si="25"/>
        <v>0.52975808000000002</v>
      </c>
      <c r="E165">
        <f t="shared" si="26"/>
        <v>1.0014886719736449</v>
      </c>
      <c r="F165">
        <f t="shared" si="27"/>
        <v>6.7613382238519915</v>
      </c>
      <c r="G165">
        <v>1.42903</v>
      </c>
      <c r="I165">
        <v>8.8971999999999998</v>
      </c>
      <c r="J165">
        <v>3.0539200000000002</v>
      </c>
      <c r="K165">
        <v>11.019</v>
      </c>
      <c r="L165">
        <v>1.7334000000000001</v>
      </c>
      <c r="M165">
        <v>28.243500000000001</v>
      </c>
      <c r="N165" t="s">
        <v>120</v>
      </c>
      <c r="O165" t="s">
        <v>84</v>
      </c>
      <c r="P165">
        <f t="shared" si="20"/>
        <v>6.7613382238519915</v>
      </c>
      <c r="Q165">
        <f t="shared" si="21"/>
        <v>2.8204719999999996</v>
      </c>
      <c r="R165">
        <f t="shared" si="22"/>
        <v>2.0920497189346108</v>
      </c>
      <c r="S165">
        <f t="shared" si="23"/>
        <v>-0.18082888636336786</v>
      </c>
    </row>
    <row r="166" spans="3:19">
      <c r="C166" s="6">
        <f t="shared" si="24"/>
        <v>5.2130957033372649</v>
      </c>
      <c r="D166">
        <f t="shared" si="25"/>
        <v>0.53869182000000004</v>
      </c>
      <c r="E166">
        <f t="shared" si="26"/>
        <v>1.0015031385819964</v>
      </c>
      <c r="F166">
        <f t="shared" si="27"/>
        <v>6.7617896483306694</v>
      </c>
      <c r="G166">
        <v>1.42903</v>
      </c>
      <c r="I166">
        <v>8.9034999999999993</v>
      </c>
      <c r="J166">
        <v>3.0512000000000001</v>
      </c>
      <c r="K166">
        <v>11.125999999999999</v>
      </c>
      <c r="L166">
        <v>1.7544999999999999</v>
      </c>
      <c r="M166">
        <v>28.210699999999999</v>
      </c>
      <c r="N166" t="s">
        <v>120</v>
      </c>
      <c r="O166" t="s">
        <v>85</v>
      </c>
      <c r="P166">
        <f t="shared" si="20"/>
        <v>6.7617896483306694</v>
      </c>
      <c r="Q166">
        <f t="shared" si="21"/>
        <v>2.820535</v>
      </c>
      <c r="R166">
        <f t="shared" si="22"/>
        <v>2.0918981817952016</v>
      </c>
      <c r="S166">
        <f t="shared" si="23"/>
        <v>-0.18061058590069332</v>
      </c>
    </row>
    <row r="167" spans="3:19">
      <c r="C167" s="6">
        <f t="shared" si="24"/>
        <v>5.1946369039848319</v>
      </c>
      <c r="D167">
        <f t="shared" si="25"/>
        <v>0.53682885999999996</v>
      </c>
      <c r="E167">
        <f t="shared" si="26"/>
        <v>1.00151611814678</v>
      </c>
      <c r="F167">
        <f t="shared" si="27"/>
        <v>6.7611419144630958</v>
      </c>
      <c r="G167">
        <v>1.42903</v>
      </c>
      <c r="I167">
        <v>8.9017999999999997</v>
      </c>
      <c r="J167">
        <v>3.0531199999999998</v>
      </c>
      <c r="K167">
        <v>11.222</v>
      </c>
      <c r="L167">
        <v>1.7501</v>
      </c>
      <c r="M167">
        <v>28.2317</v>
      </c>
      <c r="N167" t="s">
        <v>120</v>
      </c>
      <c r="O167" t="s">
        <v>86</v>
      </c>
      <c r="P167">
        <f t="shared" si="20"/>
        <v>6.7611419144630958</v>
      </c>
      <c r="Q167">
        <f t="shared" si="21"/>
        <v>2.8205179999999994</v>
      </c>
      <c r="R167">
        <f t="shared" si="22"/>
        <v>2.091939071114659</v>
      </c>
      <c r="S167">
        <f t="shared" si="23"/>
        <v>-0.18074727306769003</v>
      </c>
    </row>
    <row r="168" spans="3:19">
      <c r="C168" s="6">
        <f t="shared" si="24"/>
        <v>5.2128689758116824</v>
      </c>
      <c r="D168">
        <f t="shared" si="25"/>
        <v>0.53869182000000004</v>
      </c>
      <c r="E168">
        <f t="shared" si="26"/>
        <v>1.0015272049915733</v>
      </c>
      <c r="F168">
        <f t="shared" si="27"/>
        <v>6.7613330883503275</v>
      </c>
      <c r="G168">
        <v>1.42903</v>
      </c>
      <c r="I168">
        <v>8.9004999999999992</v>
      </c>
      <c r="J168">
        <v>3.0530499999999998</v>
      </c>
      <c r="K168">
        <v>11.304</v>
      </c>
      <c r="L168">
        <v>1.7544999999999999</v>
      </c>
      <c r="M168">
        <v>28.2319</v>
      </c>
      <c r="N168" t="s">
        <v>120</v>
      </c>
      <c r="O168" t="s">
        <v>87</v>
      </c>
      <c r="P168">
        <f t="shared" si="20"/>
        <v>6.7613330883503275</v>
      </c>
      <c r="Q168">
        <f t="shared" si="21"/>
        <v>2.8205049999999998</v>
      </c>
      <c r="R168">
        <f t="shared" si="22"/>
        <v>2.0919703402429732</v>
      </c>
      <c r="S168">
        <f t="shared" si="23"/>
        <v>-0.18075026721125398</v>
      </c>
    </row>
    <row r="169" spans="3:19">
      <c r="C169" s="6">
        <f t="shared" si="24"/>
        <v>5.2375203108473931</v>
      </c>
      <c r="D169">
        <f t="shared" si="25"/>
        <v>0.54123222000000004</v>
      </c>
      <c r="E169">
        <f t="shared" si="26"/>
        <v>1.0015339653230231</v>
      </c>
      <c r="F169">
        <f t="shared" si="27"/>
        <v>6.7613753997921684</v>
      </c>
      <c r="G169">
        <v>1.42903</v>
      </c>
      <c r="I169">
        <v>8.9029000000000007</v>
      </c>
      <c r="J169">
        <v>3.0522999999999998</v>
      </c>
      <c r="K169">
        <v>11.353999999999999</v>
      </c>
      <c r="L169">
        <v>1.7605</v>
      </c>
      <c r="M169">
        <v>28.2224</v>
      </c>
      <c r="N169" t="s">
        <v>120</v>
      </c>
      <c r="O169" t="s">
        <v>88</v>
      </c>
      <c r="P169">
        <f t="shared" si="20"/>
        <v>6.7613753997921684</v>
      </c>
      <c r="Q169">
        <f t="shared" si="21"/>
        <v>2.8205289999999996</v>
      </c>
      <c r="R169">
        <f t="shared" si="22"/>
        <v>2.0919126131800567</v>
      </c>
      <c r="S169">
        <f t="shared" si="23"/>
        <v>-0.18068628231295228</v>
      </c>
    </row>
    <row r="170" spans="3:19">
      <c r="C170" s="6">
        <f t="shared" si="24"/>
        <v>5.2764446341262516</v>
      </c>
      <c r="D170">
        <f t="shared" si="25"/>
        <v>0.54529685999999999</v>
      </c>
      <c r="E170">
        <f t="shared" si="26"/>
        <v>1.0015388327899226</v>
      </c>
      <c r="F170">
        <f t="shared" si="27"/>
        <v>6.7608180705945031</v>
      </c>
      <c r="G170">
        <v>1.42903</v>
      </c>
      <c r="I170">
        <v>8.9033999999999995</v>
      </c>
      <c r="J170">
        <v>3.0534300000000001</v>
      </c>
      <c r="K170">
        <v>11.39</v>
      </c>
      <c r="L170">
        <v>1.7701</v>
      </c>
      <c r="M170">
        <v>28.233499999999999</v>
      </c>
      <c r="N170" t="s">
        <v>120</v>
      </c>
      <c r="O170" t="s">
        <v>89</v>
      </c>
      <c r="P170">
        <f t="shared" si="20"/>
        <v>6.7608180705945031</v>
      </c>
      <c r="Q170">
        <f t="shared" si="21"/>
        <v>2.8205339999999994</v>
      </c>
      <c r="R170">
        <f t="shared" si="22"/>
        <v>2.0919005870154166</v>
      </c>
      <c r="S170">
        <f t="shared" si="23"/>
        <v>-0.18075668792229921</v>
      </c>
    </row>
    <row r="171" spans="3:19">
      <c r="C171" s="6">
        <f t="shared" si="24"/>
        <v>5.2759920855212945</v>
      </c>
      <c r="D171">
        <f t="shared" si="25"/>
        <v>0.54521218000000005</v>
      </c>
      <c r="E171">
        <f t="shared" si="26"/>
        <v>1.0015293682926725</v>
      </c>
      <c r="F171">
        <f t="shared" si="27"/>
        <v>6.7613520761340906</v>
      </c>
      <c r="G171">
        <v>1.42903</v>
      </c>
      <c r="I171">
        <v>8.9065999999999992</v>
      </c>
      <c r="J171">
        <v>3.0513499999999998</v>
      </c>
      <c r="K171">
        <v>11.32</v>
      </c>
      <c r="L171">
        <v>1.7699</v>
      </c>
      <c r="M171">
        <v>28.209800000000001</v>
      </c>
      <c r="N171" t="s">
        <v>120</v>
      </c>
      <c r="O171" t="s">
        <v>90</v>
      </c>
      <c r="P171">
        <f t="shared" si="20"/>
        <v>6.7613520761340906</v>
      </c>
      <c r="Q171">
        <f t="shared" si="21"/>
        <v>2.8205659999999999</v>
      </c>
      <c r="R171">
        <f t="shared" si="22"/>
        <v>2.0918236220666273</v>
      </c>
      <c r="S171">
        <f t="shared" si="23"/>
        <v>-0.18060074074890106</v>
      </c>
    </row>
    <row r="172" spans="3:19">
      <c r="C172" s="6">
        <f t="shared" si="24"/>
        <v>5.316730051575095</v>
      </c>
      <c r="D172">
        <f t="shared" si="25"/>
        <v>0.54910745999999999</v>
      </c>
      <c r="E172">
        <f t="shared" si="26"/>
        <v>1.0015351821875302</v>
      </c>
      <c r="F172">
        <f t="shared" si="27"/>
        <v>6.7651855143208097</v>
      </c>
      <c r="G172">
        <v>1.42903</v>
      </c>
      <c r="I172">
        <v>8.9341000000000008</v>
      </c>
      <c r="J172">
        <v>3.0352399999999999</v>
      </c>
      <c r="K172">
        <v>11.363</v>
      </c>
      <c r="L172">
        <v>1.7790999999999999</v>
      </c>
      <c r="M172">
        <v>28.023599999999998</v>
      </c>
      <c r="N172" t="s">
        <v>120</v>
      </c>
      <c r="O172" t="s">
        <v>91</v>
      </c>
      <c r="P172">
        <f t="shared" si="20"/>
        <v>6.7651855143208097</v>
      </c>
      <c r="Q172">
        <f t="shared" si="21"/>
        <v>2.8208409999999997</v>
      </c>
      <c r="R172">
        <f t="shared" si="22"/>
        <v>2.0911623831093991</v>
      </c>
      <c r="S172">
        <f t="shared" si="23"/>
        <v>-0.17937269919881205</v>
      </c>
    </row>
    <row r="173" spans="3:19">
      <c r="C173" s="6">
        <f t="shared" si="24"/>
        <v>5.4057768207713819</v>
      </c>
      <c r="D173">
        <f t="shared" si="25"/>
        <v>0.55727908000000004</v>
      </c>
      <c r="E173">
        <f t="shared" si="26"/>
        <v>1.0015166589656297</v>
      </c>
      <c r="F173">
        <f t="shared" si="27"/>
        <v>6.7777547154867657</v>
      </c>
      <c r="G173">
        <v>1.42903</v>
      </c>
      <c r="I173">
        <v>8.9784000000000006</v>
      </c>
      <c r="J173">
        <v>2.9946899999999999</v>
      </c>
      <c r="K173">
        <v>11.226000000000001</v>
      </c>
      <c r="L173">
        <v>1.7984</v>
      </c>
      <c r="M173">
        <v>27.5762</v>
      </c>
      <c r="N173" t="s">
        <v>120</v>
      </c>
      <c r="O173" t="s">
        <v>92</v>
      </c>
      <c r="P173">
        <f t="shared" si="20"/>
        <v>6.7777547154867657</v>
      </c>
      <c r="Q173">
        <f t="shared" si="21"/>
        <v>2.8212839999999999</v>
      </c>
      <c r="R173">
        <f t="shared" si="22"/>
        <v>2.0900978596020607</v>
      </c>
      <c r="S173">
        <f t="shared" si="23"/>
        <v>-0.17645197540385804</v>
      </c>
    </row>
    <row r="174" spans="3:19">
      <c r="C174" s="6">
        <f t="shared" si="24"/>
        <v>5.3172633782857543</v>
      </c>
      <c r="D174">
        <f t="shared" si="25"/>
        <v>0.54830299999999998</v>
      </c>
      <c r="E174">
        <f t="shared" si="26"/>
        <v>1.001505842644121</v>
      </c>
      <c r="F174">
        <f t="shared" si="27"/>
        <v>6.7759893872755352</v>
      </c>
      <c r="G174">
        <v>1.42903</v>
      </c>
      <c r="I174">
        <v>8.9634</v>
      </c>
      <c r="J174">
        <v>3.0027900000000001</v>
      </c>
      <c r="K174">
        <v>11.146000000000001</v>
      </c>
      <c r="L174">
        <v>1.7771999999999999</v>
      </c>
      <c r="M174">
        <v>27.670200000000001</v>
      </c>
      <c r="N174" t="s">
        <v>120</v>
      </c>
      <c r="O174" t="s">
        <v>93</v>
      </c>
      <c r="P174">
        <f t="shared" si="20"/>
        <v>6.7759893872755352</v>
      </c>
      <c r="Q174">
        <f t="shared" si="21"/>
        <v>2.8211339999999994</v>
      </c>
      <c r="R174">
        <f t="shared" si="22"/>
        <v>2.0904582148866666</v>
      </c>
      <c r="S174">
        <f t="shared" si="23"/>
        <v>-0.1770728237607587</v>
      </c>
    </row>
    <row r="175" spans="3:19">
      <c r="C175" s="6">
        <f t="shared" si="24"/>
        <v>5.3725765647661916</v>
      </c>
      <c r="D175">
        <f t="shared" si="25"/>
        <v>0.55406124000000001</v>
      </c>
      <c r="E175">
        <f t="shared" si="26"/>
        <v>1.0014948912376087</v>
      </c>
      <c r="F175">
        <f t="shared" si="27"/>
        <v>6.7753971845129168</v>
      </c>
      <c r="G175">
        <v>1.42903</v>
      </c>
      <c r="I175">
        <v>8.9702000000000002</v>
      </c>
      <c r="J175">
        <v>3.0022700000000002</v>
      </c>
      <c r="K175">
        <v>11.065</v>
      </c>
      <c r="L175">
        <v>1.7907999999999999</v>
      </c>
      <c r="M175">
        <v>27.659700000000001</v>
      </c>
      <c r="N175" t="s">
        <v>120</v>
      </c>
      <c r="O175" t="s">
        <v>94</v>
      </c>
      <c r="P175">
        <f t="shared" si="20"/>
        <v>6.7753971845129168</v>
      </c>
      <c r="Q175">
        <f t="shared" si="21"/>
        <v>2.8212019999999995</v>
      </c>
      <c r="R175">
        <f t="shared" si="22"/>
        <v>2.0902948420472214</v>
      </c>
      <c r="S175">
        <f t="shared" si="23"/>
        <v>-0.17699685197947937</v>
      </c>
    </row>
    <row r="176" spans="3:19">
      <c r="C176" s="6">
        <f t="shared" si="24"/>
        <v>5.3673545334453889</v>
      </c>
      <c r="D176">
        <f t="shared" si="25"/>
        <v>0.55380720000000005</v>
      </c>
      <c r="E176">
        <f t="shared" si="26"/>
        <v>1.0014563594629282</v>
      </c>
      <c r="F176">
        <f t="shared" si="27"/>
        <v>6.7721771550530043</v>
      </c>
      <c r="G176">
        <v>1.42903</v>
      </c>
      <c r="I176">
        <v>8.9612999999999996</v>
      </c>
      <c r="J176">
        <v>3.0119899999999999</v>
      </c>
      <c r="K176">
        <v>10.78</v>
      </c>
      <c r="L176">
        <v>1.7902</v>
      </c>
      <c r="M176">
        <v>27.765599999999999</v>
      </c>
      <c r="N176" t="s">
        <v>120</v>
      </c>
      <c r="O176" t="s">
        <v>95</v>
      </c>
      <c r="P176">
        <f t="shared" si="20"/>
        <v>6.7721771550530043</v>
      </c>
      <c r="Q176">
        <f t="shared" si="21"/>
        <v>2.8211129999999995</v>
      </c>
      <c r="R176">
        <f t="shared" si="22"/>
        <v>2.090508672211655</v>
      </c>
      <c r="S176">
        <f t="shared" si="23"/>
        <v>-0.17768604835189089</v>
      </c>
    </row>
    <row r="177" spans="3:19">
      <c r="C177" s="6">
        <f t="shared" si="24"/>
        <v>5.3552498807124724</v>
      </c>
      <c r="D177">
        <f t="shared" si="25"/>
        <v>0.55245232</v>
      </c>
      <c r="E177">
        <f t="shared" si="26"/>
        <v>1.0014385136696089</v>
      </c>
      <c r="F177">
        <f t="shared" si="27"/>
        <v>6.7735961936268936</v>
      </c>
      <c r="G177">
        <v>1.42903</v>
      </c>
      <c r="I177">
        <v>8.9701000000000004</v>
      </c>
      <c r="J177">
        <v>3.0063599999999999</v>
      </c>
      <c r="K177">
        <v>10.648</v>
      </c>
      <c r="L177">
        <v>1.7869999999999999</v>
      </c>
      <c r="M177">
        <v>27.701599999999999</v>
      </c>
      <c r="N177" t="s">
        <v>120</v>
      </c>
      <c r="O177" t="s">
        <v>96</v>
      </c>
      <c r="P177">
        <f t="shared" si="20"/>
        <v>6.7735961936268936</v>
      </c>
      <c r="Q177">
        <f t="shared" si="21"/>
        <v>2.8212009999999998</v>
      </c>
      <c r="R177">
        <f t="shared" si="22"/>
        <v>2.0902972444474557</v>
      </c>
      <c r="S177">
        <f t="shared" si="23"/>
        <v>-0.17726510304409274</v>
      </c>
    </row>
    <row r="178" spans="3:19">
      <c r="C178" s="6">
        <f t="shared" si="24"/>
        <v>5.3511942987655781</v>
      </c>
      <c r="D178">
        <f t="shared" si="25"/>
        <v>0.55211359999999998</v>
      </c>
      <c r="E178">
        <f t="shared" si="26"/>
        <v>1.0014114751947609</v>
      </c>
      <c r="F178">
        <f t="shared" si="27"/>
        <v>6.7728017810590586</v>
      </c>
      <c r="G178">
        <v>1.42903</v>
      </c>
      <c r="I178">
        <v>8.9649000000000001</v>
      </c>
      <c r="J178">
        <v>3.0095800000000001</v>
      </c>
      <c r="K178">
        <v>10.448</v>
      </c>
      <c r="L178">
        <v>1.7862</v>
      </c>
      <c r="M178">
        <v>27.738399999999999</v>
      </c>
      <c r="N178" t="s">
        <v>120</v>
      </c>
      <c r="O178" t="s">
        <v>97</v>
      </c>
      <c r="P178">
        <f t="shared" si="20"/>
        <v>6.7728017810590586</v>
      </c>
      <c r="Q178">
        <f t="shared" si="21"/>
        <v>2.8211489999999997</v>
      </c>
      <c r="R178">
        <f t="shared" si="22"/>
        <v>2.090422175080981</v>
      </c>
      <c r="S178">
        <f t="shared" si="23"/>
        <v>-0.17750732132415417</v>
      </c>
    </row>
    <row r="179" spans="3:19">
      <c r="C179" s="6">
        <f t="shared" si="24"/>
        <v>5.3532206845993979</v>
      </c>
      <c r="D179">
        <f t="shared" si="25"/>
        <v>0.55236763999999994</v>
      </c>
      <c r="E179">
        <f t="shared" si="26"/>
        <v>1.001373622556418</v>
      </c>
      <c r="F179">
        <f t="shared" si="27"/>
        <v>6.7725064297933208</v>
      </c>
      <c r="G179">
        <v>1.42903</v>
      </c>
      <c r="I179">
        <v>8.9671000000000003</v>
      </c>
      <c r="J179">
        <v>3.00963</v>
      </c>
      <c r="K179">
        <v>10.167999999999999</v>
      </c>
      <c r="L179">
        <v>1.7867999999999999</v>
      </c>
      <c r="M179">
        <v>27.737400000000001</v>
      </c>
      <c r="N179" t="s">
        <v>120</v>
      </c>
      <c r="O179" t="s">
        <v>98</v>
      </c>
      <c r="P179">
        <f t="shared" si="20"/>
        <v>6.7725064297933208</v>
      </c>
      <c r="Q179">
        <f t="shared" si="21"/>
        <v>2.8211710000000001</v>
      </c>
      <c r="R179">
        <f t="shared" si="22"/>
        <v>2.0903693184188867</v>
      </c>
      <c r="S179">
        <f t="shared" si="23"/>
        <v>-0.17749807404490867</v>
      </c>
    </row>
    <row r="180" spans="3:19">
      <c r="C180" s="6">
        <f t="shared" si="24"/>
        <v>5.4048966731585812</v>
      </c>
      <c r="D180">
        <f t="shared" si="25"/>
        <v>0.55753311999999999</v>
      </c>
      <c r="E180">
        <f t="shared" si="26"/>
        <v>1.0013503709308547</v>
      </c>
      <c r="F180">
        <f t="shared" si="27"/>
        <v>6.7746882498208416</v>
      </c>
      <c r="G180">
        <v>1.42903</v>
      </c>
      <c r="I180">
        <v>8.9817</v>
      </c>
      <c r="J180">
        <v>3.0006900000000001</v>
      </c>
      <c r="K180">
        <v>9.9960000000000004</v>
      </c>
      <c r="L180">
        <v>1.7989999999999999</v>
      </c>
      <c r="M180">
        <v>27.635200000000001</v>
      </c>
      <c r="N180" t="s">
        <v>120</v>
      </c>
      <c r="O180" t="s">
        <v>99</v>
      </c>
      <c r="P180">
        <f t="shared" si="20"/>
        <v>6.7746882498208416</v>
      </c>
      <c r="Q180">
        <f t="shared" si="21"/>
        <v>2.8213169999999996</v>
      </c>
      <c r="R180">
        <f t="shared" si="22"/>
        <v>2.0900185941931895</v>
      </c>
      <c r="S180">
        <f t="shared" si="23"/>
        <v>-0.17682524327272928</v>
      </c>
    </row>
    <row r="181" spans="3:19">
      <c r="C181" s="6">
        <f t="shared" si="24"/>
        <v>5.3305584668740424</v>
      </c>
      <c r="D181">
        <f t="shared" si="25"/>
        <v>0.54986957999999997</v>
      </c>
      <c r="E181">
        <f t="shared" si="26"/>
        <v>1.0013177925265084</v>
      </c>
      <c r="F181">
        <f t="shared" si="27"/>
        <v>6.7748508342077489</v>
      </c>
      <c r="G181">
        <v>1.42903</v>
      </c>
      <c r="I181">
        <v>8.9835999999999991</v>
      </c>
      <c r="J181">
        <v>2.9998</v>
      </c>
      <c r="K181">
        <v>9.7550000000000008</v>
      </c>
      <c r="L181">
        <v>1.7808999999999999</v>
      </c>
      <c r="M181">
        <v>27.624700000000001</v>
      </c>
      <c r="N181" t="s">
        <v>120</v>
      </c>
      <c r="O181" t="s">
        <v>100</v>
      </c>
      <c r="P181">
        <f t="shared" si="20"/>
        <v>6.7748508342077489</v>
      </c>
      <c r="Q181">
        <f t="shared" si="21"/>
        <v>2.8213360000000001</v>
      </c>
      <c r="R181">
        <f t="shared" si="22"/>
        <v>2.0899729586196827</v>
      </c>
      <c r="S181">
        <f t="shared" si="23"/>
        <v>-0.17675560918740488</v>
      </c>
    </row>
    <row r="182" spans="3:19">
      <c r="C182" s="6">
        <f t="shared" si="24"/>
        <v>5.328826857971702</v>
      </c>
      <c r="D182">
        <f t="shared" si="25"/>
        <v>0.54970021999999996</v>
      </c>
      <c r="E182">
        <f t="shared" si="26"/>
        <v>1.0012815655041256</v>
      </c>
      <c r="F182">
        <f t="shared" si="27"/>
        <v>6.7749817885550883</v>
      </c>
      <c r="G182">
        <v>1.42903</v>
      </c>
      <c r="I182">
        <v>8.9832000000000001</v>
      </c>
      <c r="J182">
        <v>2.9996</v>
      </c>
      <c r="K182">
        <v>9.4870000000000001</v>
      </c>
      <c r="L182">
        <v>1.7805</v>
      </c>
      <c r="M182">
        <v>27.623100000000001</v>
      </c>
      <c r="N182" t="s">
        <v>120</v>
      </c>
      <c r="O182" t="s">
        <v>101</v>
      </c>
      <c r="P182">
        <f t="shared" si="20"/>
        <v>6.7749817885550883</v>
      </c>
      <c r="Q182">
        <f t="shared" si="21"/>
        <v>2.821332</v>
      </c>
      <c r="R182">
        <f t="shared" si="22"/>
        <v>2.0899825659821332</v>
      </c>
      <c r="S182">
        <f t="shared" si="23"/>
        <v>-0.17674588725613066</v>
      </c>
    </row>
    <row r="183" spans="3:19">
      <c r="C183" s="6">
        <f t="shared" si="24"/>
        <v>5.3106234620230204</v>
      </c>
      <c r="D183">
        <f t="shared" si="25"/>
        <v>0.54783725999999999</v>
      </c>
      <c r="E183">
        <f t="shared" si="26"/>
        <v>1.0012543960974682</v>
      </c>
      <c r="F183">
        <f t="shared" si="27"/>
        <v>6.7749822421957511</v>
      </c>
      <c r="G183">
        <v>1.42903</v>
      </c>
      <c r="I183">
        <v>8.9830000000000005</v>
      </c>
      <c r="J183">
        <v>2.9996399999999999</v>
      </c>
      <c r="K183">
        <v>9.2859999999999996</v>
      </c>
      <c r="L183">
        <v>1.7761</v>
      </c>
      <c r="M183">
        <v>27.623799999999999</v>
      </c>
      <c r="N183" t="s">
        <v>120</v>
      </c>
      <c r="O183" t="s">
        <v>102</v>
      </c>
      <c r="P183">
        <f t="shared" si="20"/>
        <v>6.7749822421957511</v>
      </c>
      <c r="Q183">
        <f t="shared" si="21"/>
        <v>2.8213299999999997</v>
      </c>
      <c r="R183">
        <f t="shared" si="22"/>
        <v>2.0899873696887354</v>
      </c>
      <c r="S183">
        <f t="shared" si="23"/>
        <v>-0.17675062400452368</v>
      </c>
    </row>
    <row r="184" spans="3:19">
      <c r="C184" s="6">
        <f t="shared" si="24"/>
        <v>5.3037581934638398</v>
      </c>
      <c r="D184">
        <f t="shared" si="25"/>
        <v>0.54715981999999996</v>
      </c>
      <c r="E184">
        <f t="shared" si="26"/>
        <v>1.0012303362434103</v>
      </c>
      <c r="F184">
        <f t="shared" si="27"/>
        <v>6.7747640099529942</v>
      </c>
      <c r="G184">
        <v>1.42903</v>
      </c>
      <c r="I184">
        <v>8.9826999999999995</v>
      </c>
      <c r="J184">
        <v>3.00021</v>
      </c>
      <c r="K184">
        <v>9.1080000000000005</v>
      </c>
      <c r="L184">
        <v>1.7745</v>
      </c>
      <c r="M184">
        <v>27.629899999999999</v>
      </c>
      <c r="N184" t="s">
        <v>120</v>
      </c>
      <c r="O184" t="s">
        <v>103</v>
      </c>
      <c r="P184">
        <f t="shared" si="20"/>
        <v>6.7747640099529942</v>
      </c>
      <c r="Q184">
        <f t="shared" si="21"/>
        <v>2.8213270000000001</v>
      </c>
      <c r="R184">
        <f t="shared" si="22"/>
        <v>2.0899945752802651</v>
      </c>
      <c r="S184">
        <f t="shared" si="23"/>
        <v>-0.17679004160042824</v>
      </c>
    </row>
    <row r="185" spans="3:19">
      <c r="C185" s="6">
        <f t="shared" si="24"/>
        <v>5.3105776099091164</v>
      </c>
      <c r="D185">
        <f t="shared" si="25"/>
        <v>0.54783725999999999</v>
      </c>
      <c r="E185">
        <f t="shared" si="26"/>
        <v>1.0011999243338301</v>
      </c>
      <c r="F185">
        <f t="shared" si="27"/>
        <v>6.7752923465086781</v>
      </c>
      <c r="G185">
        <v>1.42903</v>
      </c>
      <c r="I185">
        <v>8.9857999999999993</v>
      </c>
      <c r="J185">
        <v>2.9981599999999999</v>
      </c>
      <c r="K185">
        <v>8.8829999999999991</v>
      </c>
      <c r="L185">
        <v>1.7761</v>
      </c>
      <c r="M185">
        <v>27.6067</v>
      </c>
      <c r="N185" t="s">
        <v>120</v>
      </c>
      <c r="O185" t="s">
        <v>104</v>
      </c>
      <c r="P185">
        <f t="shared" si="20"/>
        <v>6.7752923465086781</v>
      </c>
      <c r="Q185">
        <f t="shared" si="21"/>
        <v>2.8213579999999996</v>
      </c>
      <c r="R185">
        <f t="shared" si="22"/>
        <v>2.0899201193338044</v>
      </c>
      <c r="S185">
        <f t="shared" si="23"/>
        <v>-0.1766376027228192</v>
      </c>
    </row>
    <row r="186" spans="3:19">
      <c r="C186" s="6">
        <f t="shared" si="24"/>
        <v>5.3422365890690298</v>
      </c>
      <c r="D186">
        <f t="shared" si="25"/>
        <v>0.55113978000000008</v>
      </c>
      <c r="E186">
        <f t="shared" si="26"/>
        <v>1.0011747845193619</v>
      </c>
      <c r="F186">
        <f t="shared" si="27"/>
        <v>6.7750126407038014</v>
      </c>
      <c r="G186">
        <v>1.42903</v>
      </c>
      <c r="I186">
        <v>8.9868000000000006</v>
      </c>
      <c r="J186">
        <v>2.9985200000000001</v>
      </c>
      <c r="K186">
        <v>8.6969999999999992</v>
      </c>
      <c r="L186">
        <v>1.7839</v>
      </c>
      <c r="M186">
        <v>27.6096</v>
      </c>
      <c r="N186" t="s">
        <v>120</v>
      </c>
      <c r="O186" t="s">
        <v>105</v>
      </c>
      <c r="P186">
        <f t="shared" si="20"/>
        <v>6.7750126407038014</v>
      </c>
      <c r="Q186">
        <f t="shared" si="21"/>
        <v>2.8213680000000001</v>
      </c>
      <c r="R186">
        <f t="shared" si="22"/>
        <v>2.0898961021522098</v>
      </c>
      <c r="S186">
        <f t="shared" si="23"/>
        <v>-0.17665486960164689</v>
      </c>
    </row>
    <row r="187" spans="3:19">
      <c r="C187" s="6">
        <f t="shared" si="24"/>
        <v>5.3258114249653152</v>
      </c>
      <c r="D187">
        <f t="shared" si="25"/>
        <v>0.54948852000000004</v>
      </c>
      <c r="E187">
        <f t="shared" si="26"/>
        <v>1.0011534296889582</v>
      </c>
      <c r="F187">
        <f t="shared" si="27"/>
        <v>6.7746236804982605</v>
      </c>
      <c r="G187">
        <v>1.42903</v>
      </c>
      <c r="I187">
        <v>8.9882000000000009</v>
      </c>
      <c r="J187">
        <v>2.9990100000000002</v>
      </c>
      <c r="K187">
        <v>8.5389999999999997</v>
      </c>
      <c r="L187">
        <v>1.78</v>
      </c>
      <c r="M187">
        <v>27.613600000000002</v>
      </c>
      <c r="N187" t="s">
        <v>120</v>
      </c>
      <c r="O187" t="s">
        <v>106</v>
      </c>
      <c r="P187">
        <f t="shared" si="20"/>
        <v>6.7746236804982605</v>
      </c>
      <c r="Q187">
        <f t="shared" si="21"/>
        <v>2.8213819999999998</v>
      </c>
      <c r="R187">
        <f t="shared" si="22"/>
        <v>2.089862478807369</v>
      </c>
      <c r="S187">
        <f t="shared" si="23"/>
        <v>-0.17667865889821222</v>
      </c>
    </row>
    <row r="188" spans="3:19">
      <c r="C188" s="6">
        <f t="shared" si="24"/>
        <v>5.3414617775818058</v>
      </c>
      <c r="D188">
        <f t="shared" si="25"/>
        <v>0.55113978000000008</v>
      </c>
      <c r="E188">
        <f t="shared" si="26"/>
        <v>1.0011316698556396</v>
      </c>
      <c r="F188">
        <f t="shared" si="27"/>
        <v>6.7743217563720632</v>
      </c>
      <c r="G188">
        <v>1.42903</v>
      </c>
      <c r="I188">
        <v>8.9885000000000002</v>
      </c>
      <c r="J188">
        <v>2.9996100000000001</v>
      </c>
      <c r="K188">
        <v>8.3780000000000001</v>
      </c>
      <c r="L188">
        <v>1.7839</v>
      </c>
      <c r="M188">
        <v>27.619499999999999</v>
      </c>
      <c r="N188" t="s">
        <v>120</v>
      </c>
      <c r="O188" t="s">
        <v>107</v>
      </c>
      <c r="P188">
        <f t="shared" si="20"/>
        <v>6.7743217563720632</v>
      </c>
      <c r="Q188">
        <f t="shared" si="21"/>
        <v>2.8213849999999998</v>
      </c>
      <c r="R188">
        <f t="shared" si="22"/>
        <v>2.0898552739125407</v>
      </c>
      <c r="S188">
        <f t="shared" si="23"/>
        <v>-0.17671602191867361</v>
      </c>
    </row>
    <row r="189" spans="3:19">
      <c r="C189" s="6">
        <f t="shared" si="24"/>
        <v>5.2544100776370675</v>
      </c>
      <c r="D189">
        <f t="shared" si="25"/>
        <v>0.54216370000000003</v>
      </c>
      <c r="E189">
        <f t="shared" si="26"/>
        <v>1.001109099596567</v>
      </c>
      <c r="F189">
        <f t="shared" si="27"/>
        <v>6.7743990042502729</v>
      </c>
      <c r="G189">
        <v>1.42903</v>
      </c>
      <c r="I189">
        <v>8.9898000000000007</v>
      </c>
      <c r="J189">
        <v>2.9990800000000002</v>
      </c>
      <c r="K189">
        <v>8.2110000000000003</v>
      </c>
      <c r="L189">
        <v>1.7626999999999999</v>
      </c>
      <c r="M189">
        <v>27.613099999999999</v>
      </c>
      <c r="N189" t="s">
        <v>120</v>
      </c>
      <c r="O189" t="s">
        <v>108</v>
      </c>
      <c r="P189">
        <f t="shared" si="20"/>
        <v>6.7743990042502729</v>
      </c>
      <c r="Q189">
        <f t="shared" si="21"/>
        <v>2.8213979999999999</v>
      </c>
      <c r="R189">
        <f t="shared" si="22"/>
        <v>2.0898240531408518</v>
      </c>
      <c r="S189">
        <f t="shared" si="23"/>
        <v>-0.17667339816960037</v>
      </c>
    </row>
    <row r="190" spans="3:19">
      <c r="C190" s="6">
        <f t="shared" si="24"/>
        <v>5.2733795436022044</v>
      </c>
      <c r="D190">
        <f t="shared" si="25"/>
        <v>0.54406900000000002</v>
      </c>
      <c r="E190">
        <f t="shared" si="26"/>
        <v>1.0010889624895583</v>
      </c>
      <c r="F190">
        <f t="shared" si="27"/>
        <v>6.7751829910304826</v>
      </c>
      <c r="G190">
        <v>1.42903</v>
      </c>
      <c r="I190">
        <v>8.9957999999999991</v>
      </c>
      <c r="J190">
        <v>2.9956499999999999</v>
      </c>
      <c r="K190">
        <v>8.0619999999999994</v>
      </c>
      <c r="L190">
        <v>1.7672000000000001</v>
      </c>
      <c r="M190">
        <v>27.573699999999999</v>
      </c>
      <c r="N190" t="s">
        <v>120</v>
      </c>
      <c r="O190" t="s">
        <v>121</v>
      </c>
      <c r="P190">
        <f t="shared" si="20"/>
        <v>6.7751829910304826</v>
      </c>
      <c r="Q190">
        <f t="shared" si="21"/>
        <v>2.8214579999999994</v>
      </c>
      <c r="R190">
        <f t="shared" si="22"/>
        <v>2.089679966517572</v>
      </c>
      <c r="S190">
        <f t="shared" si="23"/>
        <v>-0.17641359037036741</v>
      </c>
    </row>
    <row r="191" spans="3:19">
      <c r="C191" s="6">
        <f t="shared" si="24"/>
        <v>5.2988927777620294</v>
      </c>
      <c r="D191">
        <f t="shared" si="25"/>
        <v>0.54673642</v>
      </c>
      <c r="E191">
        <f t="shared" si="26"/>
        <v>1.0010715286770819</v>
      </c>
      <c r="F191">
        <f t="shared" si="27"/>
        <v>6.7748653962674652</v>
      </c>
      <c r="G191">
        <v>1.42903</v>
      </c>
      <c r="I191">
        <v>8.9944000000000006</v>
      </c>
      <c r="J191">
        <v>2.99674</v>
      </c>
      <c r="K191">
        <v>7.9329999999999998</v>
      </c>
      <c r="L191">
        <v>1.7735000000000001</v>
      </c>
      <c r="M191">
        <v>27.585999999999999</v>
      </c>
      <c r="N191" t="s">
        <v>120</v>
      </c>
      <c r="O191" t="s">
        <v>122</v>
      </c>
      <c r="P191">
        <f t="shared" si="20"/>
        <v>6.7748653962674652</v>
      </c>
      <c r="Q191">
        <f t="shared" si="21"/>
        <v>2.8214439999999996</v>
      </c>
      <c r="R191">
        <f t="shared" si="22"/>
        <v>2.0897135853702906</v>
      </c>
      <c r="S191">
        <f t="shared" si="23"/>
        <v>-0.17649408651149087</v>
      </c>
    </row>
    <row r="192" spans="3:19">
      <c r="C192" s="6">
        <f t="shared" si="24"/>
        <v>5.3176777681410705</v>
      </c>
      <c r="D192">
        <f t="shared" si="25"/>
        <v>0.54868406000000003</v>
      </c>
      <c r="E192">
        <f t="shared" si="26"/>
        <v>1.0010535545991472</v>
      </c>
      <c r="F192">
        <f t="shared" si="27"/>
        <v>6.7748707676647566</v>
      </c>
      <c r="G192">
        <v>1.42903</v>
      </c>
      <c r="I192">
        <v>8.9948999999999995</v>
      </c>
      <c r="J192">
        <v>2.9965799999999998</v>
      </c>
      <c r="K192">
        <v>7.8</v>
      </c>
      <c r="L192">
        <v>1.7781</v>
      </c>
      <c r="M192">
        <v>27.584099999999999</v>
      </c>
      <c r="N192" t="s">
        <v>120</v>
      </c>
      <c r="O192" t="s">
        <v>123</v>
      </c>
      <c r="P192">
        <f t="shared" si="20"/>
        <v>6.7748707676647566</v>
      </c>
      <c r="Q192">
        <f t="shared" si="21"/>
        <v>2.8214489999999994</v>
      </c>
      <c r="R192">
        <f t="shared" si="22"/>
        <v>2.0897015785421686</v>
      </c>
      <c r="S192">
        <f t="shared" si="23"/>
        <v>-0.17648128684176273</v>
      </c>
    </row>
    <row r="193" spans="3:19">
      <c r="C193" s="6">
        <f t="shared" si="24"/>
        <v>5.2166465831937607</v>
      </c>
      <c r="D193">
        <f t="shared" si="25"/>
        <v>0.53826842000000008</v>
      </c>
      <c r="E193">
        <f t="shared" si="26"/>
        <v>1.0010385539240243</v>
      </c>
      <c r="F193">
        <f t="shared" si="27"/>
        <v>6.7748606095761428</v>
      </c>
      <c r="G193">
        <v>1.42903</v>
      </c>
      <c r="I193">
        <v>8.9946000000000002</v>
      </c>
      <c r="J193">
        <v>2.9966900000000001</v>
      </c>
      <c r="K193">
        <v>7.6890000000000001</v>
      </c>
      <c r="L193">
        <v>1.7535000000000001</v>
      </c>
      <c r="M193">
        <v>27.5854</v>
      </c>
      <c r="N193" t="s">
        <v>120</v>
      </c>
      <c r="O193" t="s">
        <v>124</v>
      </c>
      <c r="P193">
        <f t="shared" si="20"/>
        <v>6.7748606095761428</v>
      </c>
      <c r="Q193">
        <f t="shared" si="21"/>
        <v>2.8214459999999999</v>
      </c>
      <c r="R193">
        <f t="shared" si="22"/>
        <v>2.0897087826263743</v>
      </c>
      <c r="S193">
        <f t="shared" si="23"/>
        <v>-0.17648999030456575</v>
      </c>
    </row>
    <row r="194" spans="3:19">
      <c r="C194" s="6">
        <f t="shared" si="24"/>
        <v>5.3277891077091484</v>
      </c>
      <c r="D194">
        <f t="shared" si="25"/>
        <v>0.54974255999999999</v>
      </c>
      <c r="E194">
        <f t="shared" si="26"/>
        <v>1.0010293644322792</v>
      </c>
      <c r="F194">
        <f t="shared" si="27"/>
        <v>6.7748471539057054</v>
      </c>
      <c r="G194">
        <v>1.42903</v>
      </c>
      <c r="I194">
        <v>8.9947999999999997</v>
      </c>
      <c r="J194">
        <v>2.9966599999999999</v>
      </c>
      <c r="K194">
        <v>7.6210000000000004</v>
      </c>
      <c r="L194">
        <v>1.7806</v>
      </c>
      <c r="M194">
        <v>27.585000000000001</v>
      </c>
      <c r="N194" t="s">
        <v>120</v>
      </c>
      <c r="O194" t="s">
        <v>125</v>
      </c>
      <c r="P194">
        <f t="shared" si="20"/>
        <v>6.7748471539057054</v>
      </c>
      <c r="Q194">
        <f t="shared" si="21"/>
        <v>2.8214479999999997</v>
      </c>
      <c r="R194">
        <f t="shared" si="22"/>
        <v>2.0897039798993617</v>
      </c>
      <c r="S194">
        <f t="shared" si="23"/>
        <v>-0.17648717369720579</v>
      </c>
    </row>
    <row r="195" spans="3:19">
      <c r="C195" s="6">
        <f t="shared" si="24"/>
        <v>5.4498487709429675</v>
      </c>
      <c r="D195">
        <f t="shared" si="25"/>
        <v>0.56231754</v>
      </c>
      <c r="E195">
        <f t="shared" si="26"/>
        <v>1.0010238237500808</v>
      </c>
      <c r="F195">
        <f t="shared" si="27"/>
        <v>6.7751210805053521</v>
      </c>
      <c r="G195">
        <v>1.42903</v>
      </c>
      <c r="I195">
        <v>8.9972999999999992</v>
      </c>
      <c r="J195">
        <v>2.9953599999999998</v>
      </c>
      <c r="K195">
        <v>7.58</v>
      </c>
      <c r="L195">
        <v>1.8103</v>
      </c>
      <c r="M195">
        <v>27.569800000000001</v>
      </c>
      <c r="N195" t="s">
        <v>120</v>
      </c>
      <c r="O195" t="s">
        <v>126</v>
      </c>
      <c r="P195">
        <f t="shared" si="20"/>
        <v>6.7751210805053521</v>
      </c>
      <c r="Q195">
        <f t="shared" si="21"/>
        <v>2.8214729999999997</v>
      </c>
      <c r="R195">
        <f t="shared" si="22"/>
        <v>2.0896439472364321</v>
      </c>
      <c r="S195">
        <f t="shared" si="23"/>
        <v>-0.17638670896905728</v>
      </c>
    </row>
    <row r="196" spans="3:19">
      <c r="C196" s="6">
        <f t="shared" si="24"/>
        <v>5.4157663059114336</v>
      </c>
      <c r="D196">
        <f t="shared" si="25"/>
        <v>0.55880331999999999</v>
      </c>
      <c r="E196">
        <f t="shared" si="26"/>
        <v>1.0010267967952524</v>
      </c>
      <c r="F196">
        <f t="shared" si="27"/>
        <v>6.7750715915562063</v>
      </c>
      <c r="G196">
        <v>1.42903</v>
      </c>
      <c r="I196">
        <v>8.9981000000000009</v>
      </c>
      <c r="J196">
        <v>2.99526</v>
      </c>
      <c r="K196">
        <v>7.6020000000000003</v>
      </c>
      <c r="L196">
        <v>1.802</v>
      </c>
      <c r="M196">
        <v>27.568100000000001</v>
      </c>
      <c r="N196" t="s">
        <v>120</v>
      </c>
      <c r="O196" t="s">
        <v>127</v>
      </c>
      <c r="P196">
        <f t="shared" si="20"/>
        <v>6.7750715915562063</v>
      </c>
      <c r="Q196">
        <f t="shared" si="21"/>
        <v>2.8214809999999999</v>
      </c>
      <c r="R196">
        <f t="shared" si="22"/>
        <v>2.0896247373415093</v>
      </c>
      <c r="S196">
        <f t="shared" si="23"/>
        <v>-0.17637480361220909</v>
      </c>
    </row>
    <row r="197" spans="3:19">
      <c r="C197" s="6">
        <f t="shared" si="24"/>
        <v>5.5040664285370502</v>
      </c>
      <c r="D197">
        <f t="shared" si="25"/>
        <v>0.56807578000000003</v>
      </c>
      <c r="E197">
        <f t="shared" si="26"/>
        <v>1.0010419324348452</v>
      </c>
      <c r="F197">
        <f t="shared" si="27"/>
        <v>6.7730421329426109</v>
      </c>
      <c r="G197">
        <v>1.42903</v>
      </c>
      <c r="I197">
        <v>9.0112000000000005</v>
      </c>
      <c r="J197">
        <v>2.9962800000000001</v>
      </c>
      <c r="K197">
        <v>7.7140000000000004</v>
      </c>
      <c r="L197">
        <v>1.8239000000000001</v>
      </c>
      <c r="M197">
        <v>27.5684</v>
      </c>
      <c r="N197" t="s">
        <v>120</v>
      </c>
      <c r="O197" t="s">
        <v>128</v>
      </c>
      <c r="P197">
        <f t="shared" si="20"/>
        <v>6.7730421329426109</v>
      </c>
      <c r="Q197">
        <f t="shared" si="21"/>
        <v>2.8216119999999996</v>
      </c>
      <c r="R197">
        <f t="shared" si="22"/>
        <v>2.0893102137402053</v>
      </c>
      <c r="S197">
        <f t="shared" si="23"/>
        <v>-0.17635987280589391</v>
      </c>
    </row>
    <row r="198" spans="3:19">
      <c r="C198" s="6">
        <f t="shared" si="24"/>
        <v>5.4917235447968737</v>
      </c>
      <c r="D198">
        <f t="shared" si="25"/>
        <v>0.56667856000000005</v>
      </c>
      <c r="E198">
        <f t="shared" si="26"/>
        <v>1.0010612577358877</v>
      </c>
      <c r="F198">
        <f t="shared" si="27"/>
        <v>6.7743851575833363</v>
      </c>
      <c r="G198">
        <v>1.42903</v>
      </c>
      <c r="I198">
        <v>9.0093999999999994</v>
      </c>
      <c r="J198">
        <v>2.9937299999999998</v>
      </c>
      <c r="K198">
        <v>7.8570000000000002</v>
      </c>
      <c r="L198">
        <v>1.8206</v>
      </c>
      <c r="M198">
        <v>27.543800000000001</v>
      </c>
      <c r="N198" t="s">
        <v>120</v>
      </c>
      <c r="O198" t="s">
        <v>129</v>
      </c>
      <c r="P198">
        <f t="shared" si="20"/>
        <v>6.7743851575833363</v>
      </c>
      <c r="Q198">
        <f t="shared" si="21"/>
        <v>2.8215940000000002</v>
      </c>
      <c r="R198">
        <f t="shared" si="22"/>
        <v>2.0893534264315008</v>
      </c>
      <c r="S198">
        <f t="shared" si="23"/>
        <v>-0.1762048154321324</v>
      </c>
    </row>
    <row r="199" spans="3:19">
      <c r="C199" s="6">
        <f t="shared" si="24"/>
        <v>5.5323532448297685</v>
      </c>
      <c r="D199">
        <f t="shared" si="25"/>
        <v>0.57091256000000001</v>
      </c>
      <c r="E199">
        <f t="shared" si="26"/>
        <v>1.0010620685958349</v>
      </c>
      <c r="F199">
        <f t="shared" si="27"/>
        <v>6.7738870828076987</v>
      </c>
      <c r="G199">
        <v>1.42903</v>
      </c>
      <c r="I199">
        <v>9.0169999999999995</v>
      </c>
      <c r="J199">
        <v>2.9927800000000002</v>
      </c>
      <c r="K199">
        <v>7.8630000000000004</v>
      </c>
      <c r="L199">
        <v>1.8306</v>
      </c>
      <c r="M199">
        <v>27.528300000000002</v>
      </c>
      <c r="N199" t="s">
        <v>120</v>
      </c>
      <c r="O199" t="s">
        <v>109</v>
      </c>
      <c r="P199">
        <f t="shared" si="20"/>
        <v>6.7738870828076987</v>
      </c>
      <c r="Q199">
        <f t="shared" si="21"/>
        <v>2.8216699999999997</v>
      </c>
      <c r="R199">
        <f t="shared" si="22"/>
        <v>2.0891709821461149</v>
      </c>
      <c r="S199">
        <f t="shared" si="23"/>
        <v>-0.17609589709411796</v>
      </c>
    </row>
    <row r="200" spans="3:19">
      <c r="C200" s="6">
        <f t="shared" si="24"/>
        <v>5.5067826741087469</v>
      </c>
      <c r="D200">
        <f t="shared" si="25"/>
        <v>0.56832981999999999</v>
      </c>
      <c r="E200">
        <f t="shared" si="26"/>
        <v>1.0010820700157788</v>
      </c>
      <c r="F200">
        <f t="shared" si="27"/>
        <v>6.7730840401593007</v>
      </c>
      <c r="G200">
        <v>1.42903</v>
      </c>
      <c r="I200">
        <v>9.0225000000000009</v>
      </c>
      <c r="J200">
        <v>2.9931100000000002</v>
      </c>
      <c r="K200">
        <v>8.0109999999999992</v>
      </c>
      <c r="L200">
        <v>1.8245</v>
      </c>
      <c r="M200">
        <v>27.5273</v>
      </c>
      <c r="N200" t="s">
        <v>120</v>
      </c>
      <c r="O200" t="s">
        <v>110</v>
      </c>
      <c r="P200">
        <f t="shared" si="20"/>
        <v>6.7730840401593007</v>
      </c>
      <c r="Q200">
        <f t="shared" si="21"/>
        <v>2.8217249999999994</v>
      </c>
      <c r="R200">
        <f t="shared" si="22"/>
        <v>2.0890389652972559</v>
      </c>
      <c r="S200">
        <f t="shared" si="23"/>
        <v>-0.17608243702699997</v>
      </c>
    </row>
    <row r="201" spans="3:19">
      <c r="C201" s="6">
        <f t="shared" si="24"/>
        <v>5.587636819092066</v>
      </c>
      <c r="D201">
        <f t="shared" si="25"/>
        <v>0.57679782000000002</v>
      </c>
      <c r="E201">
        <f t="shared" si="26"/>
        <v>1.0011057208590575</v>
      </c>
      <c r="F201">
        <f t="shared" si="27"/>
        <v>6.7714748657774395</v>
      </c>
      <c r="G201">
        <v>1.42903</v>
      </c>
      <c r="I201">
        <v>9.0587</v>
      </c>
      <c r="J201">
        <v>2.9868600000000001</v>
      </c>
      <c r="K201">
        <v>8.1859999999999999</v>
      </c>
      <c r="L201">
        <v>1.8445</v>
      </c>
      <c r="M201">
        <v>27.4359</v>
      </c>
      <c r="N201" t="s">
        <v>120</v>
      </c>
      <c r="O201" t="s">
        <v>111</v>
      </c>
      <c r="P201">
        <f t="shared" si="20"/>
        <v>6.7714748657774395</v>
      </c>
      <c r="Q201">
        <f t="shared" si="21"/>
        <v>2.8220869999999998</v>
      </c>
      <c r="R201">
        <f t="shared" si="22"/>
        <v>2.0881703727222245</v>
      </c>
      <c r="S201">
        <f t="shared" si="23"/>
        <v>-0.17545145638168999</v>
      </c>
    </row>
    <row r="202" spans="3:19">
      <c r="C202" s="6">
        <f t="shared" si="24"/>
        <v>5.5215856335429576</v>
      </c>
      <c r="D202">
        <f t="shared" si="25"/>
        <v>0.56989640000000008</v>
      </c>
      <c r="E202">
        <f t="shared" si="26"/>
        <v>1.0011328862313575</v>
      </c>
      <c r="F202">
        <f t="shared" si="27"/>
        <v>6.7722787334821746</v>
      </c>
      <c r="G202">
        <v>1.42903</v>
      </c>
      <c r="I202">
        <v>9.0329999999999995</v>
      </c>
      <c r="J202">
        <v>2.9920800000000001</v>
      </c>
      <c r="K202">
        <v>8.3870000000000005</v>
      </c>
      <c r="L202">
        <v>1.8282</v>
      </c>
      <c r="M202">
        <v>27.508600000000001</v>
      </c>
      <c r="N202" t="s">
        <v>120</v>
      </c>
      <c r="O202" t="s">
        <v>112</v>
      </c>
      <c r="P202">
        <f t="shared" si="20"/>
        <v>6.7722787334821746</v>
      </c>
      <c r="Q202">
        <f t="shared" si="21"/>
        <v>2.8218299999999998</v>
      </c>
      <c r="R202">
        <f t="shared" si="22"/>
        <v>2.0887869685657705</v>
      </c>
      <c r="S202">
        <f t="shared" si="23"/>
        <v>-0.17594934544283791</v>
      </c>
    </row>
    <row r="203" spans="3:19">
      <c r="C203" s="6">
        <f t="shared" si="24"/>
        <v>5.5231891760417877</v>
      </c>
      <c r="D203">
        <f t="shared" si="25"/>
        <v>0.57010810000000001</v>
      </c>
      <c r="E203">
        <f t="shared" si="26"/>
        <v>1.0011587007756415</v>
      </c>
      <c r="F203">
        <f t="shared" si="27"/>
        <v>6.7715553857360948</v>
      </c>
      <c r="G203">
        <v>1.42903</v>
      </c>
      <c r="I203">
        <v>9.0477000000000007</v>
      </c>
      <c r="J203">
        <v>2.9897100000000001</v>
      </c>
      <c r="K203">
        <v>8.5779999999999994</v>
      </c>
      <c r="L203">
        <v>1.8287</v>
      </c>
      <c r="M203">
        <v>27.473099999999999</v>
      </c>
      <c r="N203" t="s">
        <v>120</v>
      </c>
      <c r="O203" t="s">
        <v>113</v>
      </c>
      <c r="P203">
        <f t="shared" si="20"/>
        <v>6.7715553857360948</v>
      </c>
      <c r="Q203">
        <f t="shared" si="21"/>
        <v>2.821977</v>
      </c>
      <c r="R203">
        <f t="shared" si="22"/>
        <v>2.0884342512540215</v>
      </c>
      <c r="S203">
        <f t="shared" si="23"/>
        <v>-0.17570344393234597</v>
      </c>
    </row>
    <row r="204" spans="3:19">
      <c r="C204" s="6">
        <f t="shared" si="24"/>
        <v>5.5543810828792184</v>
      </c>
      <c r="D204">
        <f t="shared" si="25"/>
        <v>0.57379168000000003</v>
      </c>
      <c r="E204">
        <f t="shared" si="26"/>
        <v>1.0011889762725161</v>
      </c>
      <c r="F204">
        <f t="shared" si="27"/>
        <v>6.7658757992945606</v>
      </c>
      <c r="G204">
        <v>1.42903</v>
      </c>
      <c r="I204">
        <v>9.0207999999999995</v>
      </c>
      <c r="J204">
        <v>3.0099900000000002</v>
      </c>
      <c r="K204">
        <v>8.8019999999999996</v>
      </c>
      <c r="L204">
        <v>1.8373999999999999</v>
      </c>
      <c r="M204">
        <v>27.6998</v>
      </c>
      <c r="N204" t="s">
        <v>120</v>
      </c>
      <c r="O204" t="s">
        <v>114</v>
      </c>
      <c r="P204">
        <f t="shared" si="20"/>
        <v>6.7658757992945606</v>
      </c>
      <c r="Q204">
        <f t="shared" si="21"/>
        <v>2.8217079999999997</v>
      </c>
      <c r="R204">
        <f t="shared" si="22"/>
        <v>2.0890797691424297</v>
      </c>
      <c r="S204">
        <f t="shared" si="23"/>
        <v>-0.17718805554498354</v>
      </c>
    </row>
    <row r="205" spans="3:19">
      <c r="C205" s="6">
        <f t="shared" si="24"/>
        <v>5.501789563626267</v>
      </c>
      <c r="D205">
        <f t="shared" si="25"/>
        <v>0.56849917999999999</v>
      </c>
      <c r="E205">
        <f t="shared" si="26"/>
        <v>1.0012449342881322</v>
      </c>
      <c r="F205">
        <f t="shared" si="27"/>
        <v>6.763826432842424</v>
      </c>
      <c r="G205">
        <v>1.42903</v>
      </c>
      <c r="I205">
        <v>9.0060000000000002</v>
      </c>
      <c r="J205">
        <v>3.01871</v>
      </c>
      <c r="K205">
        <v>9.2159999999999993</v>
      </c>
      <c r="L205">
        <v>1.8249</v>
      </c>
      <c r="M205">
        <v>27.799700000000001</v>
      </c>
      <c r="N205" t="s">
        <v>120</v>
      </c>
      <c r="O205" t="s">
        <v>115</v>
      </c>
      <c r="P205">
        <f t="shared" si="20"/>
        <v>6.763826432842424</v>
      </c>
      <c r="Q205">
        <f t="shared" si="21"/>
        <v>2.8215599999999994</v>
      </c>
      <c r="R205">
        <f t="shared" si="22"/>
        <v>2.0894350541344835</v>
      </c>
      <c r="S205">
        <f t="shared" si="23"/>
        <v>-0.17784628385872295</v>
      </c>
    </row>
    <row r="206" spans="3:19">
      <c r="C206" s="6">
        <f t="shared" si="24"/>
        <v>5.415584124983555</v>
      </c>
      <c r="D206">
        <f t="shared" si="25"/>
        <v>0.55977714000000001</v>
      </c>
      <c r="E206">
        <f t="shared" si="26"/>
        <v>1.0012543960974682</v>
      </c>
      <c r="F206">
        <f t="shared" si="27"/>
        <v>6.7615204445886699</v>
      </c>
      <c r="G206">
        <v>1.42903</v>
      </c>
      <c r="I206">
        <v>9.0190999999999999</v>
      </c>
      <c r="J206">
        <v>3.0203899999999999</v>
      </c>
      <c r="K206">
        <v>9.2859999999999996</v>
      </c>
      <c r="L206">
        <v>1.8043</v>
      </c>
      <c r="M206">
        <v>27.8065</v>
      </c>
      <c r="N206" t="s">
        <v>120</v>
      </c>
      <c r="O206" t="s">
        <v>116</v>
      </c>
      <c r="P206">
        <f t="shared" si="20"/>
        <v>6.7615204445886699</v>
      </c>
      <c r="Q206">
        <f t="shared" si="21"/>
        <v>2.8216909999999995</v>
      </c>
      <c r="R206">
        <f t="shared" si="22"/>
        <v>2.0891205742067811</v>
      </c>
      <c r="S206">
        <f t="shared" si="23"/>
        <v>-0.17787279160357278</v>
      </c>
    </row>
    <row r="207" spans="3:19">
      <c r="C207" s="6">
        <f t="shared" si="24"/>
        <v>5.4223535818969957</v>
      </c>
      <c r="D207">
        <f t="shared" si="25"/>
        <v>0.56075096000000002</v>
      </c>
      <c r="E207">
        <f t="shared" si="26"/>
        <v>1.0012850800085886</v>
      </c>
      <c r="F207">
        <f t="shared" si="27"/>
        <v>6.7580082398183414</v>
      </c>
      <c r="G207">
        <v>1.42903</v>
      </c>
      <c r="I207">
        <v>8.98</v>
      </c>
      <c r="J207">
        <v>3.0390000000000001</v>
      </c>
      <c r="K207">
        <v>9.5129999999999999</v>
      </c>
      <c r="L207">
        <v>1.8066</v>
      </c>
      <c r="M207">
        <v>28.026499999999999</v>
      </c>
      <c r="N207" t="s">
        <v>120</v>
      </c>
      <c r="O207" t="s">
        <v>117</v>
      </c>
      <c r="P207">
        <f t="shared" si="20"/>
        <v>6.7580082398183414</v>
      </c>
      <c r="Q207">
        <f t="shared" si="21"/>
        <v>2.8212999999999999</v>
      </c>
      <c r="R207">
        <f t="shared" si="22"/>
        <v>2.0900594273143085</v>
      </c>
      <c r="S207">
        <f t="shared" si="23"/>
        <v>-0.17933121975418451</v>
      </c>
    </row>
    <row r="208" spans="3:19">
      <c r="C208" s="6">
        <f t="shared" si="24"/>
        <v>5.3786190068762192</v>
      </c>
      <c r="D208">
        <f t="shared" si="25"/>
        <v>0.55634760000000005</v>
      </c>
      <c r="E208">
        <f t="shared" si="26"/>
        <v>1.0013330677459449</v>
      </c>
      <c r="F208">
        <f t="shared" si="27"/>
        <v>6.7562336258138265</v>
      </c>
      <c r="G208">
        <v>1.42903</v>
      </c>
      <c r="I208">
        <v>8.9244000000000003</v>
      </c>
      <c r="J208">
        <v>3.0580799999999999</v>
      </c>
      <c r="K208">
        <v>9.8680000000000003</v>
      </c>
      <c r="L208">
        <v>1.7962</v>
      </c>
      <c r="M208">
        <v>28.264900000000001</v>
      </c>
      <c r="N208" t="s">
        <v>120</v>
      </c>
      <c r="O208" t="s">
        <v>118</v>
      </c>
      <c r="P208">
        <f t="shared" si="20"/>
        <v>6.7562336258138265</v>
      </c>
      <c r="Q208">
        <f t="shared" si="21"/>
        <v>2.8207439999999995</v>
      </c>
      <c r="R208">
        <f t="shared" si="22"/>
        <v>2.0913955836098737</v>
      </c>
      <c r="S208">
        <f t="shared" si="23"/>
        <v>-0.18093000476874993</v>
      </c>
    </row>
    <row r="209" spans="3:19">
      <c r="C209" s="6">
        <f t="shared" si="24"/>
        <v>5.3451629077068405</v>
      </c>
      <c r="D209">
        <f t="shared" si="25"/>
        <v>0.55291805999999999</v>
      </c>
      <c r="E209">
        <f t="shared" si="26"/>
        <v>1.0013496950195824</v>
      </c>
      <c r="F209">
        <f t="shared" si="27"/>
        <v>6.7557419811138351</v>
      </c>
      <c r="G209">
        <v>1.42903</v>
      </c>
      <c r="I209">
        <v>8.9318000000000008</v>
      </c>
      <c r="J209">
        <v>3.0571999999999999</v>
      </c>
      <c r="K209">
        <v>9.9909999999999997</v>
      </c>
      <c r="L209">
        <v>1.7881</v>
      </c>
      <c r="M209">
        <v>28.25</v>
      </c>
      <c r="N209" t="s">
        <v>120</v>
      </c>
      <c r="O209" t="s">
        <v>119</v>
      </c>
      <c r="P209">
        <f t="shared" si="20"/>
        <v>6.7557419811138351</v>
      </c>
      <c r="Q209">
        <f t="shared" si="21"/>
        <v>2.820818</v>
      </c>
      <c r="R209">
        <f t="shared" si="22"/>
        <v>2.0912176744748834</v>
      </c>
      <c r="S209">
        <f t="shared" si="23"/>
        <v>-0.18082486733117994</v>
      </c>
    </row>
    <row r="210" spans="3:19">
      <c r="C210" s="6">
        <f t="shared" si="24"/>
        <v>5.3551930338990346</v>
      </c>
      <c r="D210">
        <f t="shared" si="25"/>
        <v>0.55384953999999997</v>
      </c>
      <c r="E210">
        <f t="shared" si="26"/>
        <v>1.0013720003324635</v>
      </c>
      <c r="F210">
        <f t="shared" si="27"/>
        <v>6.7568852078798969</v>
      </c>
      <c r="G210">
        <v>1.42903</v>
      </c>
      <c r="I210">
        <v>8.9754000000000005</v>
      </c>
      <c r="J210">
        <v>3.0428199999999999</v>
      </c>
      <c r="K210">
        <v>10.156000000000001</v>
      </c>
      <c r="L210">
        <v>1.7903</v>
      </c>
      <c r="M210">
        <v>28.0688</v>
      </c>
      <c r="N210" t="s">
        <v>130</v>
      </c>
      <c r="O210" t="s">
        <v>33</v>
      </c>
      <c r="P210">
        <f t="shared" si="20"/>
        <v>6.7568852078798969</v>
      </c>
      <c r="Q210">
        <f t="shared" si="21"/>
        <v>2.8212539999999997</v>
      </c>
      <c r="R210">
        <f t="shared" si="22"/>
        <v>2.0901699230557682</v>
      </c>
      <c r="S210">
        <f t="shared" si="23"/>
        <v>-0.17960790725222384</v>
      </c>
    </row>
    <row r="211" spans="3:19">
      <c r="C211" s="6">
        <f t="shared" si="24"/>
        <v>5.3450048447414114</v>
      </c>
      <c r="D211">
        <f t="shared" si="25"/>
        <v>0.55304507999999997</v>
      </c>
      <c r="E211">
        <f t="shared" si="26"/>
        <v>1.0013941709539786</v>
      </c>
      <c r="F211">
        <f t="shared" si="27"/>
        <v>6.7536906623021933</v>
      </c>
      <c r="G211">
        <v>1.42903</v>
      </c>
      <c r="I211">
        <v>8.9581</v>
      </c>
      <c r="J211">
        <v>3.0547599999999999</v>
      </c>
      <c r="K211">
        <v>10.32</v>
      </c>
      <c r="L211">
        <v>1.7884</v>
      </c>
      <c r="M211">
        <v>28.2041</v>
      </c>
      <c r="N211" t="s">
        <v>130</v>
      </c>
      <c r="O211" t="s">
        <v>34</v>
      </c>
      <c r="P211">
        <f t="shared" ref="P211:P274" si="28">EXP(R211+S211)</f>
        <v>6.7536906623021933</v>
      </c>
      <c r="Q211">
        <f t="shared" ref="Q211:Q274" si="29">(I211+273.15)/100</f>
        <v>2.8210809999999999</v>
      </c>
      <c r="R211">
        <f t="shared" ref="R211:R274" si="30">-173.4292+249.6339*1/Q211+143.3483*LN(Q211)+-21.8492*Q211</f>
        <v>2.0905855631469663</v>
      </c>
      <c r="S211">
        <f t="shared" ref="S211:S274" si="31">M211*(-0.033096+0.014259*Q211+-0.0017*Q211*Q211)</f>
        <v>-0.18049644289842004</v>
      </c>
    </row>
    <row r="212" spans="3:19">
      <c r="C212" s="6">
        <f t="shared" si="24"/>
        <v>5.2459620149558646</v>
      </c>
      <c r="D212">
        <f t="shared" si="25"/>
        <v>0.54279880000000003</v>
      </c>
      <c r="E212">
        <f t="shared" si="26"/>
        <v>1.001418234745032</v>
      </c>
      <c r="F212">
        <f t="shared" si="27"/>
        <v>6.7535080433567716</v>
      </c>
      <c r="G212">
        <v>1.42903</v>
      </c>
      <c r="I212">
        <v>8.9525000000000006</v>
      </c>
      <c r="J212">
        <v>3.0567000000000002</v>
      </c>
      <c r="K212">
        <v>10.497999999999999</v>
      </c>
      <c r="L212">
        <v>1.7642</v>
      </c>
      <c r="M212">
        <v>28.228200000000001</v>
      </c>
      <c r="N212" t="s">
        <v>130</v>
      </c>
      <c r="O212" t="s">
        <v>35</v>
      </c>
      <c r="P212">
        <f t="shared" si="28"/>
        <v>6.7535080433567716</v>
      </c>
      <c r="Q212">
        <f t="shared" si="29"/>
        <v>2.8210249999999997</v>
      </c>
      <c r="R212">
        <f t="shared" si="30"/>
        <v>2.0907201326959068</v>
      </c>
      <c r="S212">
        <f t="shared" si="31"/>
        <v>-0.18065805268707447</v>
      </c>
    </row>
    <row r="213" spans="3:19">
      <c r="C213" s="6">
        <f t="shared" si="24"/>
        <v>5.3245937937318564</v>
      </c>
      <c r="D213">
        <f t="shared" si="25"/>
        <v>0.55092808000000004</v>
      </c>
      <c r="E213">
        <f t="shared" si="26"/>
        <v>1.0014386488638174</v>
      </c>
      <c r="F213">
        <f t="shared" si="27"/>
        <v>6.7534529555187008</v>
      </c>
      <c r="G213">
        <v>1.42903</v>
      </c>
      <c r="I213">
        <v>8.9529999999999994</v>
      </c>
      <c r="J213">
        <v>3.0566900000000001</v>
      </c>
      <c r="K213">
        <v>10.648999999999999</v>
      </c>
      <c r="L213">
        <v>1.7834000000000001</v>
      </c>
      <c r="M213">
        <v>28.227699999999999</v>
      </c>
      <c r="N213" t="s">
        <v>130</v>
      </c>
      <c r="O213" t="s">
        <v>36</v>
      </c>
      <c r="P213">
        <f t="shared" si="28"/>
        <v>6.7534529555187008</v>
      </c>
      <c r="Q213">
        <f t="shared" si="29"/>
        <v>2.8210299999999995</v>
      </c>
      <c r="R213">
        <f t="shared" si="30"/>
        <v>2.0907081170188064</v>
      </c>
      <c r="S213">
        <f t="shared" si="31"/>
        <v>-0.18065419396520271</v>
      </c>
    </row>
    <row r="214" spans="3:19">
      <c r="C214" s="6">
        <f t="shared" si="24"/>
        <v>5.291325192930131</v>
      </c>
      <c r="D214">
        <f t="shared" si="25"/>
        <v>0.54741385999999992</v>
      </c>
      <c r="E214">
        <f t="shared" si="26"/>
        <v>1.0014577114299259</v>
      </c>
      <c r="F214">
        <f t="shared" si="27"/>
        <v>6.7542122286633433</v>
      </c>
      <c r="G214">
        <v>1.42903</v>
      </c>
      <c r="I214">
        <v>8.9405000000000001</v>
      </c>
      <c r="J214">
        <v>3.0583499999999999</v>
      </c>
      <c r="K214">
        <v>10.79</v>
      </c>
      <c r="L214">
        <v>1.7750999999999999</v>
      </c>
      <c r="M214">
        <v>28.2545</v>
      </c>
      <c r="N214" t="s">
        <v>130</v>
      </c>
      <c r="O214" t="s">
        <v>37</v>
      </c>
      <c r="P214">
        <f t="shared" si="28"/>
        <v>6.7542122286633433</v>
      </c>
      <c r="Q214">
        <f t="shared" si="29"/>
        <v>2.8209049999999998</v>
      </c>
      <c r="R214">
        <f t="shared" si="30"/>
        <v>2.0910085406458592</v>
      </c>
      <c r="S214">
        <f t="shared" si="31"/>
        <v>-0.18084219651354366</v>
      </c>
    </row>
    <row r="215" spans="3:19">
      <c r="C215" s="6">
        <f t="shared" si="24"/>
        <v>5.2165592230123963</v>
      </c>
      <c r="D215">
        <f t="shared" si="25"/>
        <v>0.53966563999999995</v>
      </c>
      <c r="E215">
        <f t="shared" si="26"/>
        <v>1.0014748815695791</v>
      </c>
      <c r="F215">
        <f t="shared" si="27"/>
        <v>6.7542629982414581</v>
      </c>
      <c r="G215">
        <v>1.42903</v>
      </c>
      <c r="I215">
        <v>8.9471000000000007</v>
      </c>
      <c r="J215">
        <v>3.05646</v>
      </c>
      <c r="K215">
        <v>10.917</v>
      </c>
      <c r="L215">
        <v>1.7567999999999999</v>
      </c>
      <c r="M215">
        <v>28.229900000000001</v>
      </c>
      <c r="N215" t="s">
        <v>130</v>
      </c>
      <c r="O215" t="s">
        <v>38</v>
      </c>
      <c r="P215">
        <f t="shared" si="28"/>
        <v>6.7542629982414581</v>
      </c>
      <c r="Q215">
        <f t="shared" si="29"/>
        <v>2.8209709999999997</v>
      </c>
      <c r="R215">
        <f t="shared" si="30"/>
        <v>2.0908499087411982</v>
      </c>
      <c r="S215">
        <f t="shared" si="31"/>
        <v>-0.18067604790884631</v>
      </c>
    </row>
    <row r="216" spans="3:19">
      <c r="C216" s="6">
        <f t="shared" si="24"/>
        <v>5.2833746538946533</v>
      </c>
      <c r="D216">
        <f t="shared" si="25"/>
        <v>0.54665174000000005</v>
      </c>
      <c r="E216">
        <f t="shared" si="26"/>
        <v>1.0014969192668168</v>
      </c>
      <c r="F216">
        <f t="shared" si="27"/>
        <v>6.753201523412077</v>
      </c>
      <c r="G216">
        <v>1.42903</v>
      </c>
      <c r="I216">
        <v>8.9604999999999997</v>
      </c>
      <c r="J216">
        <v>3.05525</v>
      </c>
      <c r="K216">
        <v>11.08</v>
      </c>
      <c r="L216">
        <v>1.7733000000000001</v>
      </c>
      <c r="M216">
        <v>28.206900000000001</v>
      </c>
      <c r="N216" t="s">
        <v>130</v>
      </c>
      <c r="O216" t="s">
        <v>39</v>
      </c>
      <c r="P216">
        <f t="shared" si="28"/>
        <v>6.753201523412077</v>
      </c>
      <c r="Q216">
        <f t="shared" si="29"/>
        <v>2.8211050000000002</v>
      </c>
      <c r="R216">
        <f t="shared" si="30"/>
        <v>2.0905278945398322</v>
      </c>
      <c r="S216">
        <f t="shared" si="31"/>
        <v>-0.18051120233522153</v>
      </c>
    </row>
    <row r="217" spans="3:19">
      <c r="C217" s="6">
        <f t="shared" si="24"/>
        <v>5.179974882741825</v>
      </c>
      <c r="D217">
        <f t="shared" si="25"/>
        <v>0.53581270000000003</v>
      </c>
      <c r="E217">
        <f t="shared" si="26"/>
        <v>1.0014963784586264</v>
      </c>
      <c r="F217">
        <f t="shared" si="27"/>
        <v>6.7549777274845564</v>
      </c>
      <c r="G217">
        <v>1.42903</v>
      </c>
      <c r="I217">
        <v>8.9434000000000005</v>
      </c>
      <c r="J217">
        <v>3.0558399999999999</v>
      </c>
      <c r="K217">
        <v>11.076000000000001</v>
      </c>
      <c r="L217">
        <v>1.7477</v>
      </c>
      <c r="M217">
        <v>28.226500000000001</v>
      </c>
      <c r="N217" t="s">
        <v>130</v>
      </c>
      <c r="O217" t="s">
        <v>40</v>
      </c>
      <c r="P217">
        <f t="shared" si="28"/>
        <v>6.7549777274845564</v>
      </c>
      <c r="Q217">
        <f t="shared" si="29"/>
        <v>2.8209339999999998</v>
      </c>
      <c r="R217">
        <f t="shared" si="30"/>
        <v>2.0909388364804968</v>
      </c>
      <c r="S217">
        <f t="shared" si="31"/>
        <v>-0.18065916226332529</v>
      </c>
    </row>
    <row r="218" spans="3:19">
      <c r="C218" s="6">
        <f t="shared" si="24"/>
        <v>5.2329077198467493</v>
      </c>
      <c r="D218">
        <f t="shared" si="25"/>
        <v>0.54123222000000004</v>
      </c>
      <c r="E218">
        <f t="shared" si="26"/>
        <v>1.0015104395664889</v>
      </c>
      <c r="F218">
        <f t="shared" si="27"/>
        <v>6.7555794634107205</v>
      </c>
      <c r="G218">
        <v>1.42903</v>
      </c>
      <c r="I218">
        <v>8.9369999999999994</v>
      </c>
      <c r="J218">
        <v>3.0562100000000001</v>
      </c>
      <c r="K218">
        <v>11.18</v>
      </c>
      <c r="L218">
        <v>1.7605</v>
      </c>
      <c r="M218">
        <v>28.235299999999999</v>
      </c>
      <c r="N218" t="s">
        <v>130</v>
      </c>
      <c r="O218" t="s">
        <v>41</v>
      </c>
      <c r="P218">
        <f t="shared" si="28"/>
        <v>6.7555794634107205</v>
      </c>
      <c r="Q218">
        <f t="shared" si="29"/>
        <v>2.8208699999999998</v>
      </c>
      <c r="R218">
        <f t="shared" si="30"/>
        <v>2.0910926710974849</v>
      </c>
      <c r="S218">
        <f t="shared" si="31"/>
        <v>-0.18072392047612656</v>
      </c>
    </row>
    <row r="219" spans="3:19">
      <c r="C219" s="6">
        <f t="shared" si="24"/>
        <v>5.3725163356766048</v>
      </c>
      <c r="D219">
        <f t="shared" si="25"/>
        <v>0.55567016000000002</v>
      </c>
      <c r="E219">
        <f t="shared" si="26"/>
        <v>1.0015103043625886</v>
      </c>
      <c r="F219">
        <f t="shared" si="27"/>
        <v>6.7555995968627496</v>
      </c>
      <c r="G219">
        <v>1.42903</v>
      </c>
      <c r="I219">
        <v>8.9387000000000008</v>
      </c>
      <c r="J219">
        <v>3.0557099999999999</v>
      </c>
      <c r="K219">
        <v>11.179</v>
      </c>
      <c r="L219">
        <v>1.7946</v>
      </c>
      <c r="M219">
        <v>28.2288</v>
      </c>
      <c r="N219" t="s">
        <v>130</v>
      </c>
      <c r="O219" t="s">
        <v>42</v>
      </c>
      <c r="P219">
        <f t="shared" si="28"/>
        <v>6.7555995968627496</v>
      </c>
      <c r="Q219">
        <f t="shared" si="29"/>
        <v>2.8208869999999995</v>
      </c>
      <c r="R219">
        <f t="shared" si="30"/>
        <v>2.0910518070884265</v>
      </c>
      <c r="S219">
        <f t="shared" si="31"/>
        <v>-0.18068007620132845</v>
      </c>
    </row>
    <row r="220" spans="3:19">
      <c r="C220" s="6">
        <f t="shared" ref="C220:C283" si="32">D220*E220*F220*G220</f>
        <v>5.3504414187040554</v>
      </c>
      <c r="D220">
        <f t="shared" ref="D220:D283" si="33">0.4234*(L220+-0.4822)</f>
        <v>0.55334145999999995</v>
      </c>
      <c r="E220">
        <f t="shared" ref="E220:E283" si="34">EXP(0.000135*K220)</f>
        <v>1.0015090875283079</v>
      </c>
      <c r="F220">
        <f t="shared" ref="F220:F283" si="35">P220</f>
        <v>6.7561636590492062</v>
      </c>
      <c r="G220">
        <v>1.42903</v>
      </c>
      <c r="I220">
        <v>8.9367999999999999</v>
      </c>
      <c r="J220">
        <v>3.0549400000000002</v>
      </c>
      <c r="K220">
        <v>11.17</v>
      </c>
      <c r="L220">
        <v>1.7890999999999999</v>
      </c>
      <c r="M220">
        <v>28.2225</v>
      </c>
      <c r="N220" t="s">
        <v>130</v>
      </c>
      <c r="O220" t="s">
        <v>43</v>
      </c>
      <c r="P220">
        <f t="shared" si="28"/>
        <v>6.7561636590492062</v>
      </c>
      <c r="Q220">
        <f t="shared" si="29"/>
        <v>2.8208679999999999</v>
      </c>
      <c r="R220">
        <f t="shared" si="30"/>
        <v>2.091097478708285</v>
      </c>
      <c r="S220">
        <f t="shared" si="31"/>
        <v>-0.18064225580373502</v>
      </c>
    </row>
    <row r="221" spans="3:19">
      <c r="C221" s="6">
        <f t="shared" si="32"/>
        <v>5.3071349378324246</v>
      </c>
      <c r="D221">
        <f t="shared" si="33"/>
        <v>0.54885342000000004</v>
      </c>
      <c r="E221">
        <f t="shared" si="34"/>
        <v>1.0015004345271727</v>
      </c>
      <c r="F221">
        <f t="shared" si="35"/>
        <v>6.7563364314467371</v>
      </c>
      <c r="G221">
        <v>1.42903</v>
      </c>
      <c r="I221">
        <v>8.9379000000000008</v>
      </c>
      <c r="J221">
        <v>3.0542600000000002</v>
      </c>
      <c r="K221">
        <v>11.106</v>
      </c>
      <c r="L221">
        <v>1.7785</v>
      </c>
      <c r="M221">
        <v>28.214600000000001</v>
      </c>
      <c r="N221" t="s">
        <v>130</v>
      </c>
      <c r="O221" t="s">
        <v>44</v>
      </c>
      <c r="P221">
        <f t="shared" si="28"/>
        <v>6.7563364314467371</v>
      </c>
      <c r="Q221">
        <f t="shared" si="29"/>
        <v>2.8208789999999997</v>
      </c>
      <c r="R221">
        <f t="shared" si="30"/>
        <v>2.0910710370581072</v>
      </c>
      <c r="S221">
        <f t="shared" si="31"/>
        <v>-0.18059024192097511</v>
      </c>
    </row>
    <row r="222" spans="3:19">
      <c r="C222" s="6">
        <f t="shared" si="32"/>
        <v>5.3511334354353535</v>
      </c>
      <c r="D222">
        <f t="shared" si="33"/>
        <v>0.55304507999999997</v>
      </c>
      <c r="E222">
        <f t="shared" si="34"/>
        <v>1.0014990825024987</v>
      </c>
      <c r="F222">
        <f t="shared" si="35"/>
        <v>6.7607261635270737</v>
      </c>
      <c r="G222">
        <v>1.42903</v>
      </c>
      <c r="I222">
        <v>8.9632000000000005</v>
      </c>
      <c r="J222">
        <v>3.0374500000000002</v>
      </c>
      <c r="K222">
        <v>11.096</v>
      </c>
      <c r="L222">
        <v>1.7884</v>
      </c>
      <c r="M222">
        <v>28.023299999999999</v>
      </c>
      <c r="N222" t="s">
        <v>130</v>
      </c>
      <c r="O222" t="s">
        <v>45</v>
      </c>
      <c r="P222">
        <f t="shared" si="28"/>
        <v>6.7607261635270737</v>
      </c>
      <c r="Q222">
        <f t="shared" si="29"/>
        <v>2.821132</v>
      </c>
      <c r="R222">
        <f t="shared" si="30"/>
        <v>2.0904630202659007</v>
      </c>
      <c r="S222">
        <f t="shared" si="31"/>
        <v>-0.179332715340112</v>
      </c>
    </row>
    <row r="223" spans="3:19">
      <c r="C223" s="6">
        <f t="shared" si="32"/>
        <v>5.3876851278499762</v>
      </c>
      <c r="D223">
        <f t="shared" si="33"/>
        <v>0.55655929999999998</v>
      </c>
      <c r="E223">
        <f t="shared" si="34"/>
        <v>1.0014855623561463</v>
      </c>
      <c r="F223">
        <f t="shared" si="35"/>
        <v>6.7640175116495422</v>
      </c>
      <c r="G223">
        <v>1.42903</v>
      </c>
      <c r="I223">
        <v>8.9769000000000005</v>
      </c>
      <c r="J223">
        <v>3.0262600000000002</v>
      </c>
      <c r="K223">
        <v>10.996</v>
      </c>
      <c r="L223">
        <v>1.7967</v>
      </c>
      <c r="M223">
        <v>27.898599999999998</v>
      </c>
      <c r="N223" t="s">
        <v>130</v>
      </c>
      <c r="O223" t="s">
        <v>46</v>
      </c>
      <c r="P223">
        <f t="shared" si="28"/>
        <v>6.7640175116495422</v>
      </c>
      <c r="Q223">
        <f t="shared" si="29"/>
        <v>2.8212689999999996</v>
      </c>
      <c r="R223">
        <f t="shared" si="30"/>
        <v>2.0901338908537497</v>
      </c>
      <c r="S223">
        <f t="shared" si="31"/>
        <v>-0.17851687087198809</v>
      </c>
    </row>
    <row r="224" spans="3:19">
      <c r="C224" s="6">
        <f t="shared" si="32"/>
        <v>5.3451220625626394</v>
      </c>
      <c r="D224">
        <f t="shared" si="33"/>
        <v>0.55228295999999999</v>
      </c>
      <c r="E224">
        <f t="shared" si="34"/>
        <v>1.0014720423923142</v>
      </c>
      <c r="F224">
        <f t="shared" si="35"/>
        <v>6.762632815031048</v>
      </c>
      <c r="G224">
        <v>1.42903</v>
      </c>
      <c r="I224">
        <v>8.9669000000000008</v>
      </c>
      <c r="J224">
        <v>3.0321099999999999</v>
      </c>
      <c r="K224">
        <v>10.896000000000001</v>
      </c>
      <c r="L224">
        <v>1.7866</v>
      </c>
      <c r="M224">
        <v>27.966100000000001</v>
      </c>
      <c r="N224" t="s">
        <v>130</v>
      </c>
      <c r="O224" t="s">
        <v>47</v>
      </c>
      <c r="P224">
        <f t="shared" si="28"/>
        <v>6.762632815031048</v>
      </c>
      <c r="Q224">
        <f t="shared" si="29"/>
        <v>2.8211689999999998</v>
      </c>
      <c r="R224">
        <f t="shared" si="30"/>
        <v>2.0903741234854678</v>
      </c>
      <c r="S224">
        <f t="shared" si="31"/>
        <v>-0.17896183957507469</v>
      </c>
    </row>
    <row r="225" spans="3:19">
      <c r="C225" s="6">
        <f t="shared" si="32"/>
        <v>5.2899629846591436</v>
      </c>
      <c r="D225">
        <f t="shared" si="33"/>
        <v>0.54656705999999999</v>
      </c>
      <c r="E225">
        <f t="shared" si="34"/>
        <v>1.001466228863982</v>
      </c>
      <c r="F225">
        <f t="shared" si="35"/>
        <v>6.762877545805047</v>
      </c>
      <c r="G225">
        <v>1.42903</v>
      </c>
      <c r="I225">
        <v>8.9667999999999992</v>
      </c>
      <c r="J225">
        <v>3.03159</v>
      </c>
      <c r="K225">
        <v>10.853</v>
      </c>
      <c r="L225">
        <v>1.7730999999999999</v>
      </c>
      <c r="M225">
        <v>27.960799999999999</v>
      </c>
      <c r="N225" t="s">
        <v>130</v>
      </c>
      <c r="O225" t="s">
        <v>48</v>
      </c>
      <c r="P225">
        <f t="shared" si="28"/>
        <v>6.762877545805047</v>
      </c>
      <c r="Q225">
        <f t="shared" si="29"/>
        <v>2.8211679999999997</v>
      </c>
      <c r="R225">
        <f t="shared" si="30"/>
        <v>2.0903765260251106</v>
      </c>
      <c r="S225">
        <f t="shared" si="31"/>
        <v>-0.17892805408668805</v>
      </c>
    </row>
    <row r="226" spans="3:19">
      <c r="C226" s="6">
        <f t="shared" si="32"/>
        <v>5.3780151102104456</v>
      </c>
      <c r="D226">
        <f t="shared" si="33"/>
        <v>0.55541612000000007</v>
      </c>
      <c r="E226">
        <f t="shared" si="34"/>
        <v>1.0014451382072875</v>
      </c>
      <c r="F226">
        <f t="shared" si="35"/>
        <v>6.7660472951318562</v>
      </c>
      <c r="G226">
        <v>1.42903</v>
      </c>
      <c r="I226">
        <v>8.9957999999999991</v>
      </c>
      <c r="J226">
        <v>3.0164900000000001</v>
      </c>
      <c r="K226">
        <v>10.696999999999999</v>
      </c>
      <c r="L226">
        <v>1.794</v>
      </c>
      <c r="M226">
        <v>27.784600000000001</v>
      </c>
      <c r="N226" t="s">
        <v>130</v>
      </c>
      <c r="O226" t="s">
        <v>49</v>
      </c>
      <c r="P226">
        <f t="shared" si="28"/>
        <v>6.7660472951318562</v>
      </c>
      <c r="Q226">
        <f t="shared" si="29"/>
        <v>2.8214579999999994</v>
      </c>
      <c r="R226">
        <f t="shared" si="30"/>
        <v>2.089679966517572</v>
      </c>
      <c r="S226">
        <f t="shared" si="31"/>
        <v>-0.1777629060664514</v>
      </c>
    </row>
    <row r="227" spans="3:19">
      <c r="C227" s="6">
        <f t="shared" si="32"/>
        <v>5.4041879967546755</v>
      </c>
      <c r="D227">
        <f t="shared" si="33"/>
        <v>0.55808354000000004</v>
      </c>
      <c r="E227">
        <f t="shared" si="34"/>
        <v>1.0014166124488058</v>
      </c>
      <c r="F227">
        <f t="shared" si="35"/>
        <v>6.7666715567602074</v>
      </c>
      <c r="G227">
        <v>1.42903</v>
      </c>
      <c r="I227">
        <v>9.0023</v>
      </c>
      <c r="J227">
        <v>3.0133000000000001</v>
      </c>
      <c r="K227">
        <v>10.486000000000001</v>
      </c>
      <c r="L227">
        <v>1.8003</v>
      </c>
      <c r="M227">
        <v>27.7471</v>
      </c>
      <c r="N227" t="s">
        <v>130</v>
      </c>
      <c r="O227" t="s">
        <v>50</v>
      </c>
      <c r="P227">
        <f t="shared" si="28"/>
        <v>6.7666715567602074</v>
      </c>
      <c r="Q227">
        <f t="shared" si="29"/>
        <v>2.8215229999999996</v>
      </c>
      <c r="R227">
        <f t="shared" si="30"/>
        <v>2.0895238898252941</v>
      </c>
      <c r="S227">
        <f t="shared" si="31"/>
        <v>-0.17751456977200103</v>
      </c>
    </row>
    <row r="228" spans="3:19">
      <c r="C228" s="6">
        <f t="shared" si="32"/>
        <v>5.434181108067702</v>
      </c>
      <c r="D228">
        <f t="shared" si="33"/>
        <v>0.56113202000000006</v>
      </c>
      <c r="E228">
        <f t="shared" si="34"/>
        <v>1.0013856541327726</v>
      </c>
      <c r="F228">
        <f t="shared" si="35"/>
        <v>6.7674700915996668</v>
      </c>
      <c r="G228">
        <v>1.42903</v>
      </c>
      <c r="I228">
        <v>9.0023999999999997</v>
      </c>
      <c r="J228">
        <v>3.01145</v>
      </c>
      <c r="K228">
        <v>10.257</v>
      </c>
      <c r="L228">
        <v>1.8075000000000001</v>
      </c>
      <c r="M228">
        <v>27.728300000000001</v>
      </c>
      <c r="N228" t="s">
        <v>130</v>
      </c>
      <c r="O228" t="s">
        <v>51</v>
      </c>
      <c r="P228">
        <f t="shared" si="28"/>
        <v>6.7674700915996668</v>
      </c>
      <c r="Q228">
        <f t="shared" si="29"/>
        <v>2.8215240000000001</v>
      </c>
      <c r="R228">
        <f t="shared" si="30"/>
        <v>2.089521488784726</v>
      </c>
      <c r="S228">
        <f t="shared" si="31"/>
        <v>-0.17739416570454972</v>
      </c>
    </row>
    <row r="229" spans="3:19">
      <c r="C229" s="6">
        <f t="shared" si="32"/>
        <v>5.4321246743621332</v>
      </c>
      <c r="D229">
        <f t="shared" si="33"/>
        <v>0.56083563999999997</v>
      </c>
      <c r="E229">
        <f t="shared" si="34"/>
        <v>1.0013563189697237</v>
      </c>
      <c r="F229">
        <f t="shared" si="35"/>
        <v>6.7686823862325349</v>
      </c>
      <c r="G229">
        <v>1.42903</v>
      </c>
      <c r="I229">
        <v>9.0044000000000004</v>
      </c>
      <c r="J229">
        <v>3.00814</v>
      </c>
      <c r="K229">
        <v>10.039999999999999</v>
      </c>
      <c r="L229">
        <v>1.8068</v>
      </c>
      <c r="M229">
        <v>27.693200000000001</v>
      </c>
      <c r="N229" t="s">
        <v>130</v>
      </c>
      <c r="O229" t="s">
        <v>52</v>
      </c>
      <c r="P229">
        <f t="shared" si="28"/>
        <v>6.7686823862325349</v>
      </c>
      <c r="Q229">
        <f t="shared" si="29"/>
        <v>2.8215439999999994</v>
      </c>
      <c r="R229">
        <f t="shared" si="30"/>
        <v>2.0894734688593033</v>
      </c>
      <c r="S229">
        <f t="shared" si="31"/>
        <v>-0.17716702624895114</v>
      </c>
    </row>
    <row r="230" spans="3:19">
      <c r="C230" s="6">
        <f t="shared" si="32"/>
        <v>5.42324472048894</v>
      </c>
      <c r="D230">
        <f t="shared" si="33"/>
        <v>0.55960778</v>
      </c>
      <c r="E230">
        <f t="shared" si="34"/>
        <v>1.0013326622061345</v>
      </c>
      <c r="F230">
        <f t="shared" si="35"/>
        <v>6.7726047330399135</v>
      </c>
      <c r="G230">
        <v>1.42903</v>
      </c>
      <c r="I230">
        <v>9.0286000000000008</v>
      </c>
      <c r="J230">
        <v>2.9925999999999999</v>
      </c>
      <c r="K230">
        <v>9.8650000000000002</v>
      </c>
      <c r="L230">
        <v>1.8039000000000001</v>
      </c>
      <c r="M230">
        <v>27.5167</v>
      </c>
      <c r="N230" t="s">
        <v>130</v>
      </c>
      <c r="O230" t="s">
        <v>53</v>
      </c>
      <c r="P230">
        <f t="shared" si="28"/>
        <v>6.7726047330399135</v>
      </c>
      <c r="Q230">
        <f t="shared" si="29"/>
        <v>2.8217859999999995</v>
      </c>
      <c r="R230">
        <f t="shared" si="30"/>
        <v>2.0888925615356015</v>
      </c>
      <c r="S230">
        <f t="shared" si="31"/>
        <v>-0.17600680222034115</v>
      </c>
    </row>
    <row r="231" spans="3:19">
      <c r="C231" s="6">
        <f t="shared" si="32"/>
        <v>5.4190604866430379</v>
      </c>
      <c r="D231">
        <f t="shared" si="33"/>
        <v>0.55922671999999995</v>
      </c>
      <c r="E231">
        <f t="shared" si="34"/>
        <v>1.0012956235959929</v>
      </c>
      <c r="F231">
        <f t="shared" si="35"/>
        <v>6.7722412462040262</v>
      </c>
      <c r="G231">
        <v>1.42903</v>
      </c>
      <c r="I231">
        <v>9.0254999999999992</v>
      </c>
      <c r="J231">
        <v>2.9942700000000002</v>
      </c>
      <c r="K231">
        <v>9.5909999999999993</v>
      </c>
      <c r="L231">
        <v>1.8029999999999999</v>
      </c>
      <c r="M231">
        <v>27.536100000000001</v>
      </c>
      <c r="N231" t="s">
        <v>130</v>
      </c>
      <c r="O231" t="s">
        <v>54</v>
      </c>
      <c r="P231">
        <f t="shared" si="28"/>
        <v>6.7722412462040262</v>
      </c>
      <c r="Q231">
        <f t="shared" si="29"/>
        <v>2.821755</v>
      </c>
      <c r="R231">
        <f t="shared" si="30"/>
        <v>2.0889669614858093</v>
      </c>
      <c r="S231">
        <f t="shared" si="31"/>
        <v>-0.17613487377914927</v>
      </c>
    </row>
    <row r="232" spans="3:19">
      <c r="C232" s="6">
        <f t="shared" si="32"/>
        <v>5.3635885481802683</v>
      </c>
      <c r="D232">
        <f t="shared" si="33"/>
        <v>0.5535531600000001</v>
      </c>
      <c r="E232">
        <f t="shared" si="34"/>
        <v>1.0012730496406248</v>
      </c>
      <c r="F232">
        <f t="shared" si="35"/>
        <v>6.7717707561472773</v>
      </c>
      <c r="G232">
        <v>1.42903</v>
      </c>
      <c r="I232">
        <v>9.0189000000000004</v>
      </c>
      <c r="J232">
        <v>2.9971399999999999</v>
      </c>
      <c r="K232">
        <v>9.4239999999999995</v>
      </c>
      <c r="L232">
        <v>1.7896000000000001</v>
      </c>
      <c r="M232">
        <v>27.570399999999999</v>
      </c>
      <c r="N232" t="s">
        <v>130</v>
      </c>
      <c r="O232" t="s">
        <v>55</v>
      </c>
      <c r="P232">
        <f t="shared" si="28"/>
        <v>6.7717707561472773</v>
      </c>
      <c r="Q232">
        <f t="shared" si="29"/>
        <v>2.8216889999999997</v>
      </c>
      <c r="R232">
        <f t="shared" si="30"/>
        <v>2.0891253748827481</v>
      </c>
      <c r="S232">
        <f t="shared" si="31"/>
        <v>-0.17636276290556269</v>
      </c>
    </row>
    <row r="233" spans="3:19">
      <c r="C233" s="6">
        <f t="shared" si="32"/>
        <v>5.2916308809267774</v>
      </c>
      <c r="D233">
        <f t="shared" si="33"/>
        <v>0.54618600000000006</v>
      </c>
      <c r="E233">
        <f t="shared" si="34"/>
        <v>1.0012484486640194</v>
      </c>
      <c r="F233">
        <f t="shared" si="35"/>
        <v>6.7712020930126045</v>
      </c>
      <c r="G233">
        <v>1.42903</v>
      </c>
      <c r="I233">
        <v>9.0175000000000001</v>
      </c>
      <c r="J233">
        <v>2.9988000000000001</v>
      </c>
      <c r="K233">
        <v>9.2420000000000009</v>
      </c>
      <c r="L233">
        <v>1.7722</v>
      </c>
      <c r="M233">
        <v>27.5885</v>
      </c>
      <c r="N233" t="s">
        <v>130</v>
      </c>
      <c r="O233" t="s">
        <v>56</v>
      </c>
      <c r="P233">
        <f t="shared" si="28"/>
        <v>6.7712020930126045</v>
      </c>
      <c r="Q233">
        <f t="shared" si="29"/>
        <v>2.8216749999999995</v>
      </c>
      <c r="R233">
        <f t="shared" si="30"/>
        <v>2.0891589800870207</v>
      </c>
      <c r="S233">
        <f t="shared" si="31"/>
        <v>-0.17648034718021244</v>
      </c>
    </row>
    <row r="234" spans="3:19">
      <c r="C234" s="6">
        <f t="shared" si="32"/>
        <v>5.2883651240712233</v>
      </c>
      <c r="D234">
        <f t="shared" si="33"/>
        <v>0.54584728000000005</v>
      </c>
      <c r="E234">
        <f t="shared" si="34"/>
        <v>1.0012276329251519</v>
      </c>
      <c r="F234">
        <f t="shared" si="35"/>
        <v>6.771363194153162</v>
      </c>
      <c r="G234">
        <v>1.42903</v>
      </c>
      <c r="I234">
        <v>9.0142000000000007</v>
      </c>
      <c r="J234">
        <v>2.9993300000000001</v>
      </c>
      <c r="K234">
        <v>9.0879999999999992</v>
      </c>
      <c r="L234">
        <v>1.7714000000000001</v>
      </c>
      <c r="M234">
        <v>27.596499999999999</v>
      </c>
      <c r="N234" t="s">
        <v>130</v>
      </c>
      <c r="O234" t="s">
        <v>57</v>
      </c>
      <c r="P234">
        <f t="shared" si="28"/>
        <v>6.771363194153162</v>
      </c>
      <c r="Q234">
        <f t="shared" si="29"/>
        <v>2.8216419999999998</v>
      </c>
      <c r="R234">
        <f t="shared" si="30"/>
        <v>2.0892381956262227</v>
      </c>
      <c r="S234">
        <f t="shared" si="31"/>
        <v>-0.1765357708990096</v>
      </c>
    </row>
    <row r="235" spans="3:19">
      <c r="C235" s="6">
        <f t="shared" si="32"/>
        <v>5.3222606077415824</v>
      </c>
      <c r="D235">
        <f t="shared" si="33"/>
        <v>0.54936150000000006</v>
      </c>
      <c r="E235">
        <f t="shared" si="34"/>
        <v>1.0012097912077034</v>
      </c>
      <c r="F235">
        <f t="shared" si="35"/>
        <v>6.7712910553603125</v>
      </c>
      <c r="G235">
        <v>1.42903</v>
      </c>
      <c r="I235">
        <v>9.0145</v>
      </c>
      <c r="J235">
        <v>2.9994100000000001</v>
      </c>
      <c r="K235">
        <v>8.9559999999999995</v>
      </c>
      <c r="L235">
        <v>1.7797000000000001</v>
      </c>
      <c r="M235">
        <v>27.597100000000001</v>
      </c>
      <c r="N235" t="s">
        <v>130</v>
      </c>
      <c r="O235" t="s">
        <v>58</v>
      </c>
      <c r="P235">
        <f t="shared" si="28"/>
        <v>6.7712910553603125</v>
      </c>
      <c r="Q235">
        <f t="shared" si="29"/>
        <v>2.8216449999999997</v>
      </c>
      <c r="R235">
        <f t="shared" si="30"/>
        <v>2.0892309940237368</v>
      </c>
      <c r="S235">
        <f t="shared" si="31"/>
        <v>-0.17653922286435778</v>
      </c>
    </row>
    <row r="236" spans="3:19">
      <c r="C236" s="6">
        <f t="shared" si="32"/>
        <v>5.2855204725126743</v>
      </c>
      <c r="D236">
        <f t="shared" si="33"/>
        <v>0.54555089999999995</v>
      </c>
      <c r="E236">
        <f t="shared" si="34"/>
        <v>1.0011827589082785</v>
      </c>
      <c r="F236">
        <f t="shared" si="35"/>
        <v>6.771701009426712</v>
      </c>
      <c r="G236">
        <v>1.42903</v>
      </c>
      <c r="I236">
        <v>9.0268999999999995</v>
      </c>
      <c r="J236">
        <v>2.9950800000000002</v>
      </c>
      <c r="K236">
        <v>8.7560000000000002</v>
      </c>
      <c r="L236">
        <v>1.7706999999999999</v>
      </c>
      <c r="M236">
        <v>27.543600000000001</v>
      </c>
      <c r="N236" t="s">
        <v>130</v>
      </c>
      <c r="O236" t="s">
        <v>59</v>
      </c>
      <c r="P236">
        <f t="shared" si="28"/>
        <v>6.771701009426712</v>
      </c>
      <c r="Q236">
        <f t="shared" si="29"/>
        <v>2.8217689999999997</v>
      </c>
      <c r="R236">
        <f t="shared" si="30"/>
        <v>2.0889333610063332</v>
      </c>
      <c r="S236">
        <f t="shared" si="31"/>
        <v>-0.17618104871031851</v>
      </c>
    </row>
    <row r="237" spans="3:19">
      <c r="C237" s="6">
        <f t="shared" si="32"/>
        <v>5.3717310088762833</v>
      </c>
      <c r="D237">
        <f t="shared" si="33"/>
        <v>0.55444230000000005</v>
      </c>
      <c r="E237">
        <f t="shared" si="34"/>
        <v>1.0011643773615682</v>
      </c>
      <c r="F237">
        <f t="shared" si="35"/>
        <v>6.7719098193328779</v>
      </c>
      <c r="G237">
        <v>1.42903</v>
      </c>
      <c r="I237">
        <v>9.0187000000000008</v>
      </c>
      <c r="J237">
        <v>2.9968499999999998</v>
      </c>
      <c r="K237">
        <v>8.6199999999999992</v>
      </c>
      <c r="L237">
        <v>1.7917000000000001</v>
      </c>
      <c r="M237">
        <v>27.567900000000002</v>
      </c>
      <c r="N237" t="s">
        <v>130</v>
      </c>
      <c r="O237" t="s">
        <v>60</v>
      </c>
      <c r="P237">
        <f t="shared" si="28"/>
        <v>6.7719098193328779</v>
      </c>
      <c r="Q237">
        <f t="shared" si="29"/>
        <v>2.8216869999999998</v>
      </c>
      <c r="R237">
        <f t="shared" si="30"/>
        <v>2.0891301755755762</v>
      </c>
      <c r="S237">
        <f t="shared" si="31"/>
        <v>-0.17634702808962258</v>
      </c>
    </row>
    <row r="238" spans="3:19">
      <c r="C238" s="6">
        <f t="shared" si="32"/>
        <v>5.324770586188186</v>
      </c>
      <c r="D238">
        <f t="shared" si="33"/>
        <v>0.54965788000000004</v>
      </c>
      <c r="E238">
        <f t="shared" si="34"/>
        <v>1.0011455906882933</v>
      </c>
      <c r="F238">
        <f t="shared" si="35"/>
        <v>6.7712657330606856</v>
      </c>
      <c r="G238">
        <v>1.42903</v>
      </c>
      <c r="I238">
        <v>9.0181000000000004</v>
      </c>
      <c r="J238">
        <v>2.9984600000000001</v>
      </c>
      <c r="K238">
        <v>8.4809999999999999</v>
      </c>
      <c r="L238">
        <v>1.7804</v>
      </c>
      <c r="M238">
        <v>27.584900000000001</v>
      </c>
      <c r="N238" t="s">
        <v>130</v>
      </c>
      <c r="O238" t="s">
        <v>61</v>
      </c>
      <c r="P238">
        <f t="shared" si="28"/>
        <v>6.7712657330606856</v>
      </c>
      <c r="Q238">
        <f t="shared" si="29"/>
        <v>2.8216809999999999</v>
      </c>
      <c r="R238">
        <f t="shared" si="30"/>
        <v>2.0891445777553557</v>
      </c>
      <c r="S238">
        <f t="shared" si="31"/>
        <v>-0.1764565462590289</v>
      </c>
    </row>
    <row r="239" spans="3:19">
      <c r="C239" s="6">
        <f t="shared" si="32"/>
        <v>5.2836918927573988</v>
      </c>
      <c r="D239">
        <f t="shared" si="33"/>
        <v>0.54542387999999997</v>
      </c>
      <c r="E239">
        <f t="shared" si="34"/>
        <v>1.0011289668037802</v>
      </c>
      <c r="F239">
        <f t="shared" si="35"/>
        <v>6.7712985515324489</v>
      </c>
      <c r="G239">
        <v>1.42903</v>
      </c>
      <c r="I239">
        <v>9.016</v>
      </c>
      <c r="J239">
        <v>2.9989599999999998</v>
      </c>
      <c r="K239">
        <v>8.3580000000000005</v>
      </c>
      <c r="L239">
        <v>1.7704</v>
      </c>
      <c r="M239">
        <v>27.5916</v>
      </c>
      <c r="N239" t="s">
        <v>130</v>
      </c>
      <c r="O239" t="s">
        <v>62</v>
      </c>
      <c r="P239">
        <f t="shared" si="28"/>
        <v>6.7712985515324489</v>
      </c>
      <c r="Q239">
        <f t="shared" si="29"/>
        <v>2.8216600000000001</v>
      </c>
      <c r="R239">
        <f t="shared" si="30"/>
        <v>2.0891949865807149</v>
      </c>
      <c r="S239">
        <f t="shared" si="31"/>
        <v>-0.17650210836982602</v>
      </c>
    </row>
    <row r="240" spans="3:19">
      <c r="C240" s="6">
        <f t="shared" si="32"/>
        <v>5.2230846334557155</v>
      </c>
      <c r="D240">
        <f t="shared" si="33"/>
        <v>0.53911522000000001</v>
      </c>
      <c r="E240">
        <f t="shared" si="34"/>
        <v>1.001114505600301</v>
      </c>
      <c r="F240">
        <f t="shared" si="35"/>
        <v>6.7720533385130226</v>
      </c>
      <c r="G240">
        <v>1.42903</v>
      </c>
      <c r="I240">
        <v>9.0165000000000006</v>
      </c>
      <c r="J240">
        <v>2.9971100000000002</v>
      </c>
      <c r="K240">
        <v>8.2509999999999994</v>
      </c>
      <c r="L240">
        <v>1.7555000000000001</v>
      </c>
      <c r="M240">
        <v>27.572399999999998</v>
      </c>
      <c r="N240" t="s">
        <v>130</v>
      </c>
      <c r="O240" t="s">
        <v>63</v>
      </c>
      <c r="P240">
        <f t="shared" si="28"/>
        <v>6.7720533385130226</v>
      </c>
      <c r="Q240">
        <f t="shared" si="29"/>
        <v>2.8216649999999999</v>
      </c>
      <c r="R240">
        <f t="shared" si="30"/>
        <v>2.0891829843106535</v>
      </c>
      <c r="S240">
        <f t="shared" si="31"/>
        <v>-0.17637864373985809</v>
      </c>
    </row>
    <row r="241" spans="3:19">
      <c r="C241" s="6">
        <f t="shared" si="32"/>
        <v>5.1608160794183355</v>
      </c>
      <c r="D241">
        <f t="shared" si="33"/>
        <v>0.53272187999999998</v>
      </c>
      <c r="E241">
        <f t="shared" si="34"/>
        <v>1.0011018015378323</v>
      </c>
      <c r="F241">
        <f t="shared" si="35"/>
        <v>6.7717085552500587</v>
      </c>
      <c r="G241">
        <v>1.42903</v>
      </c>
      <c r="I241">
        <v>9.0235000000000003</v>
      </c>
      <c r="J241">
        <v>2.9959699999999998</v>
      </c>
      <c r="K241">
        <v>8.157</v>
      </c>
      <c r="L241">
        <v>1.7403999999999999</v>
      </c>
      <c r="M241">
        <v>27.555499999999999</v>
      </c>
      <c r="N241" t="s">
        <v>130</v>
      </c>
      <c r="O241" t="s">
        <v>64</v>
      </c>
      <c r="P241">
        <f t="shared" si="28"/>
        <v>6.7717085552500587</v>
      </c>
      <c r="Q241">
        <f t="shared" si="29"/>
        <v>2.8217349999999999</v>
      </c>
      <c r="R241">
        <f t="shared" si="30"/>
        <v>2.0890149636049244</v>
      </c>
      <c r="S241">
        <f t="shared" si="31"/>
        <v>-0.17626153699226588</v>
      </c>
    </row>
    <row r="242" spans="3:19">
      <c r="C242" s="6">
        <f t="shared" si="32"/>
        <v>5.2055669597346883</v>
      </c>
      <c r="D242">
        <f t="shared" si="33"/>
        <v>0.53725226000000004</v>
      </c>
      <c r="E242">
        <f t="shared" si="34"/>
        <v>1.0010912599913635</v>
      </c>
      <c r="F242">
        <f t="shared" si="35"/>
        <v>6.7729016656619345</v>
      </c>
      <c r="G242">
        <v>1.42903</v>
      </c>
      <c r="I242">
        <v>9.0256000000000007</v>
      </c>
      <c r="J242">
        <v>2.99268</v>
      </c>
      <c r="K242">
        <v>8.0790000000000006</v>
      </c>
      <c r="L242">
        <v>1.7511000000000001</v>
      </c>
      <c r="M242">
        <v>27.520499999999998</v>
      </c>
      <c r="N242" t="s">
        <v>130</v>
      </c>
      <c r="O242" t="s">
        <v>65</v>
      </c>
      <c r="P242">
        <f t="shared" si="28"/>
        <v>6.7729016656619345</v>
      </c>
      <c r="Q242">
        <f t="shared" si="29"/>
        <v>2.8217559999999997</v>
      </c>
      <c r="R242">
        <f t="shared" si="30"/>
        <v>2.0889645614241132</v>
      </c>
      <c r="S242">
        <f t="shared" si="31"/>
        <v>-0.17603495987611112</v>
      </c>
    </row>
    <row r="243" spans="3:19">
      <c r="C243" s="6">
        <f t="shared" si="32"/>
        <v>5.3966154374687987</v>
      </c>
      <c r="D243">
        <f t="shared" si="33"/>
        <v>0.5568980200000001</v>
      </c>
      <c r="E243">
        <f t="shared" si="34"/>
        <v>1.0010847729410168</v>
      </c>
      <c r="F243">
        <f t="shared" si="35"/>
        <v>6.773819124368174</v>
      </c>
      <c r="G243">
        <v>1.42903</v>
      </c>
      <c r="I243">
        <v>9.0251000000000001</v>
      </c>
      <c r="J243">
        <v>2.9907300000000001</v>
      </c>
      <c r="K243">
        <v>8.0310000000000006</v>
      </c>
      <c r="L243">
        <v>1.7975000000000001</v>
      </c>
      <c r="M243">
        <v>27.501100000000001</v>
      </c>
      <c r="N243" t="s">
        <v>130</v>
      </c>
      <c r="O243" t="s">
        <v>66</v>
      </c>
      <c r="P243">
        <f t="shared" si="28"/>
        <v>6.773819124368174</v>
      </c>
      <c r="Q243">
        <f t="shared" si="29"/>
        <v>2.8217509999999999</v>
      </c>
      <c r="R243">
        <f t="shared" si="30"/>
        <v>2.0889765617746505</v>
      </c>
      <c r="S243">
        <f t="shared" si="31"/>
        <v>-0.17591150918696707</v>
      </c>
    </row>
    <row r="244" spans="3:19">
      <c r="C244" s="6">
        <f t="shared" si="32"/>
        <v>5.3377140236490828</v>
      </c>
      <c r="D244">
        <f t="shared" si="33"/>
        <v>0.55080105999999995</v>
      </c>
      <c r="E244">
        <f t="shared" si="34"/>
        <v>1.0010816645776226</v>
      </c>
      <c r="F244">
        <f t="shared" si="35"/>
        <v>6.7740700210969225</v>
      </c>
      <c r="G244">
        <v>1.42903</v>
      </c>
      <c r="I244">
        <v>9.0311000000000003</v>
      </c>
      <c r="J244">
        <v>2.9885100000000002</v>
      </c>
      <c r="K244">
        <v>8.0079999999999991</v>
      </c>
      <c r="L244">
        <v>1.7830999999999999</v>
      </c>
      <c r="M244">
        <v>27.474</v>
      </c>
      <c r="N244" t="s">
        <v>130</v>
      </c>
      <c r="O244" t="s">
        <v>67</v>
      </c>
      <c r="P244">
        <f t="shared" si="28"/>
        <v>6.7740700210969225</v>
      </c>
      <c r="Q244">
        <f t="shared" si="29"/>
        <v>2.8218109999999994</v>
      </c>
      <c r="R244">
        <f t="shared" si="30"/>
        <v>2.0888325645283317</v>
      </c>
      <c r="S244">
        <f t="shared" si="31"/>
        <v>-0.17573047344319898</v>
      </c>
    </row>
    <row r="245" spans="3:19">
      <c r="C245" s="6">
        <f t="shared" si="32"/>
        <v>5.3556019721609402</v>
      </c>
      <c r="D245">
        <f t="shared" si="33"/>
        <v>0.55270636000000006</v>
      </c>
      <c r="E245">
        <f t="shared" si="34"/>
        <v>1.0010832863312329</v>
      </c>
      <c r="F245">
        <f t="shared" si="35"/>
        <v>6.7733306055415099</v>
      </c>
      <c r="G245">
        <v>1.42903</v>
      </c>
      <c r="I245">
        <v>9.0284999999999993</v>
      </c>
      <c r="J245">
        <v>2.9908999999999999</v>
      </c>
      <c r="K245">
        <v>8.02</v>
      </c>
      <c r="L245">
        <v>1.7876000000000001</v>
      </c>
      <c r="M245">
        <v>27.500299999999999</v>
      </c>
      <c r="N245" t="s">
        <v>130</v>
      </c>
      <c r="O245" t="s">
        <v>68</v>
      </c>
      <c r="P245">
        <f t="shared" si="28"/>
        <v>6.7733306055415099</v>
      </c>
      <c r="Q245">
        <f t="shared" si="29"/>
        <v>2.8217849999999998</v>
      </c>
      <c r="R245">
        <f t="shared" si="30"/>
        <v>2.0888949614707428</v>
      </c>
      <c r="S245">
        <f t="shared" si="31"/>
        <v>-0.17590203015382325</v>
      </c>
    </row>
    <row r="246" spans="3:19">
      <c r="C246" s="6">
        <f t="shared" si="32"/>
        <v>5.426797206963502</v>
      </c>
      <c r="D246">
        <f t="shared" si="33"/>
        <v>0.55994650000000001</v>
      </c>
      <c r="E246">
        <f t="shared" si="34"/>
        <v>1.0011074778011393</v>
      </c>
      <c r="F246">
        <f t="shared" si="35"/>
        <v>6.7744650555367825</v>
      </c>
      <c r="G246">
        <v>1.42903</v>
      </c>
      <c r="I246">
        <v>9.0211000000000006</v>
      </c>
      <c r="J246">
        <v>2.9903599999999999</v>
      </c>
      <c r="K246">
        <v>8.1989999999999998</v>
      </c>
      <c r="L246">
        <v>1.8047</v>
      </c>
      <c r="M246">
        <v>27.500399999999999</v>
      </c>
      <c r="N246" t="s">
        <v>130</v>
      </c>
      <c r="O246" t="s">
        <v>69</v>
      </c>
      <c r="P246">
        <f t="shared" si="28"/>
        <v>6.7744650555367825</v>
      </c>
      <c r="Q246">
        <f t="shared" si="29"/>
        <v>2.8217109999999996</v>
      </c>
      <c r="R246">
        <f t="shared" si="30"/>
        <v>2.0890725683752791</v>
      </c>
      <c r="S246">
        <f t="shared" si="31"/>
        <v>-0.17591216331926496</v>
      </c>
    </row>
    <row r="247" spans="3:19">
      <c r="C247" s="6">
        <f t="shared" si="32"/>
        <v>5.4125404438507472</v>
      </c>
      <c r="D247">
        <f t="shared" si="33"/>
        <v>0.55829523999999997</v>
      </c>
      <c r="E247">
        <f t="shared" si="34"/>
        <v>1.0011261286071824</v>
      </c>
      <c r="F247">
        <f t="shared" si="35"/>
        <v>6.7765256578210744</v>
      </c>
      <c r="G247">
        <v>1.42903</v>
      </c>
      <c r="I247">
        <v>9.0077999999999996</v>
      </c>
      <c r="J247">
        <v>2.9893200000000002</v>
      </c>
      <c r="K247">
        <v>8.3369999999999997</v>
      </c>
      <c r="L247">
        <v>1.8008</v>
      </c>
      <c r="M247">
        <v>27.5001</v>
      </c>
      <c r="N247" t="s">
        <v>130</v>
      </c>
      <c r="O247" t="s">
        <v>70</v>
      </c>
      <c r="P247">
        <f t="shared" si="28"/>
        <v>6.7765256578210744</v>
      </c>
      <c r="Q247">
        <f t="shared" si="29"/>
        <v>2.8215779999999997</v>
      </c>
      <c r="R247">
        <f t="shared" si="30"/>
        <v>2.0893918388605002</v>
      </c>
      <c r="S247">
        <f t="shared" si="31"/>
        <v>-0.17592730809976648</v>
      </c>
    </row>
    <row r="248" spans="3:19">
      <c r="C248" s="6">
        <f t="shared" si="32"/>
        <v>5.4810163416144961</v>
      </c>
      <c r="D248">
        <f t="shared" si="33"/>
        <v>0.56481560000000008</v>
      </c>
      <c r="E248">
        <f t="shared" si="34"/>
        <v>1.0011550515588279</v>
      </c>
      <c r="F248">
        <f t="shared" si="35"/>
        <v>6.7828423714005224</v>
      </c>
      <c r="G248">
        <v>1.42903</v>
      </c>
      <c r="I248">
        <v>8.9846000000000004</v>
      </c>
      <c r="J248">
        <v>2.9813499999999999</v>
      </c>
      <c r="K248">
        <v>8.5510000000000002</v>
      </c>
      <c r="L248">
        <v>1.8162</v>
      </c>
      <c r="M248">
        <v>27.436900000000001</v>
      </c>
      <c r="N248" t="s">
        <v>130</v>
      </c>
      <c r="O248" t="s">
        <v>71</v>
      </c>
      <c r="P248">
        <f t="shared" si="28"/>
        <v>6.7828423714005224</v>
      </c>
      <c r="Q248">
        <f t="shared" si="29"/>
        <v>2.8213459999999997</v>
      </c>
      <c r="R248">
        <f t="shared" si="30"/>
        <v>2.0899489405091458</v>
      </c>
      <c r="S248">
        <f t="shared" si="31"/>
        <v>-0.17555269758855488</v>
      </c>
    </row>
    <row r="249" spans="3:19">
      <c r="C249" s="6">
        <f t="shared" si="32"/>
        <v>5.4938806473758621</v>
      </c>
      <c r="D249">
        <f t="shared" si="33"/>
        <v>0.56642451999999999</v>
      </c>
      <c r="E249">
        <f t="shared" si="34"/>
        <v>1.001140860286553</v>
      </c>
      <c r="F249">
        <f t="shared" si="35"/>
        <v>6.7795464701783636</v>
      </c>
      <c r="G249">
        <v>1.42903</v>
      </c>
      <c r="I249">
        <v>8.9952000000000005</v>
      </c>
      <c r="J249">
        <v>2.9859200000000001</v>
      </c>
      <c r="K249">
        <v>8.4459999999999997</v>
      </c>
      <c r="L249">
        <v>1.82</v>
      </c>
      <c r="M249">
        <v>27.475200000000001</v>
      </c>
      <c r="N249" t="s">
        <v>130</v>
      </c>
      <c r="O249" t="s">
        <v>72</v>
      </c>
      <c r="P249">
        <f t="shared" si="28"/>
        <v>6.7795464701783636</v>
      </c>
      <c r="Q249">
        <f t="shared" si="29"/>
        <v>2.8214519999999998</v>
      </c>
      <c r="R249">
        <f t="shared" si="30"/>
        <v>2.0896943744960055</v>
      </c>
      <c r="S249">
        <f t="shared" si="31"/>
        <v>-0.17578416708516736</v>
      </c>
    </row>
    <row r="250" spans="3:19">
      <c r="C250" s="6">
        <f t="shared" si="32"/>
        <v>5.4913498158011844</v>
      </c>
      <c r="D250">
        <f t="shared" si="33"/>
        <v>0.56600112000000002</v>
      </c>
      <c r="E250">
        <f t="shared" si="34"/>
        <v>1.0011623500057567</v>
      </c>
      <c r="F250">
        <f t="shared" si="35"/>
        <v>6.7813469535861346</v>
      </c>
      <c r="G250">
        <v>1.42903</v>
      </c>
      <c r="I250">
        <v>8.9969999999999999</v>
      </c>
      <c r="J250">
        <v>2.9813499999999999</v>
      </c>
      <c r="K250">
        <v>8.6050000000000004</v>
      </c>
      <c r="L250">
        <v>1.819</v>
      </c>
      <c r="M250">
        <v>27.427299999999999</v>
      </c>
      <c r="N250" t="s">
        <v>130</v>
      </c>
      <c r="O250" t="s">
        <v>73</v>
      </c>
      <c r="P250">
        <f t="shared" si="28"/>
        <v>6.7813469535861346</v>
      </c>
      <c r="Q250">
        <f t="shared" si="29"/>
        <v>2.8214699999999997</v>
      </c>
      <c r="R250">
        <f t="shared" si="30"/>
        <v>2.0896511510166604</v>
      </c>
      <c r="S250">
        <f t="shared" si="31"/>
        <v>-0.17547540307510839</v>
      </c>
    </row>
    <row r="251" spans="3:19">
      <c r="C251" s="6">
        <f t="shared" si="32"/>
        <v>5.3709623572584819</v>
      </c>
      <c r="D251">
        <f t="shared" si="33"/>
        <v>0.55368018000000008</v>
      </c>
      <c r="E251">
        <f t="shared" si="34"/>
        <v>1.0011872191874047</v>
      </c>
      <c r="F251">
        <f t="shared" si="35"/>
        <v>6.7801060695353588</v>
      </c>
      <c r="G251">
        <v>1.42903</v>
      </c>
      <c r="I251">
        <v>8.9999000000000002</v>
      </c>
      <c r="J251">
        <v>2.9833699999999999</v>
      </c>
      <c r="K251">
        <v>8.7889999999999997</v>
      </c>
      <c r="L251">
        <v>1.7899</v>
      </c>
      <c r="M251">
        <v>27.445599999999999</v>
      </c>
      <c r="N251" t="s">
        <v>130</v>
      </c>
      <c r="O251" t="s">
        <v>74</v>
      </c>
      <c r="P251">
        <f t="shared" si="28"/>
        <v>6.7801060695353588</v>
      </c>
      <c r="Q251">
        <f t="shared" si="29"/>
        <v>2.8214990000000002</v>
      </c>
      <c r="R251">
        <f t="shared" si="30"/>
        <v>2.0895815160656639</v>
      </c>
      <c r="S251">
        <f t="shared" si="31"/>
        <v>-0.17558876976149154</v>
      </c>
    </row>
    <row r="252" spans="3:19">
      <c r="C252" s="6">
        <f t="shared" si="32"/>
        <v>5.4130001075473757</v>
      </c>
      <c r="D252">
        <f t="shared" si="33"/>
        <v>0.55799885999999999</v>
      </c>
      <c r="E252">
        <f t="shared" si="34"/>
        <v>1.0012284439198631</v>
      </c>
      <c r="F252">
        <f t="shared" si="35"/>
        <v>6.7800078845702965</v>
      </c>
      <c r="G252">
        <v>1.42903</v>
      </c>
      <c r="I252">
        <v>9.0010999999999992</v>
      </c>
      <c r="J252">
        <v>2.9832700000000001</v>
      </c>
      <c r="K252">
        <v>9.0939999999999994</v>
      </c>
      <c r="L252">
        <v>1.8001</v>
      </c>
      <c r="M252">
        <v>27.4436</v>
      </c>
      <c r="N252" t="s">
        <v>130</v>
      </c>
      <c r="O252" t="s">
        <v>75</v>
      </c>
      <c r="P252">
        <f t="shared" si="28"/>
        <v>6.7800078845702965</v>
      </c>
      <c r="Q252">
        <f t="shared" si="29"/>
        <v>2.8215109999999997</v>
      </c>
      <c r="R252">
        <f t="shared" si="30"/>
        <v>2.0895527026415905</v>
      </c>
      <c r="S252">
        <f t="shared" si="31"/>
        <v>-0.17557443777398951</v>
      </c>
    </row>
    <row r="253" spans="3:19">
      <c r="C253" s="6">
        <f t="shared" si="32"/>
        <v>5.4246351923075951</v>
      </c>
      <c r="D253">
        <f t="shared" si="33"/>
        <v>0.55931140000000001</v>
      </c>
      <c r="E253">
        <f t="shared" si="34"/>
        <v>1.00125007068782</v>
      </c>
      <c r="F253">
        <f t="shared" si="35"/>
        <v>6.778490003634583</v>
      </c>
      <c r="G253">
        <v>1.42903</v>
      </c>
      <c r="I253">
        <v>9.0020000000000007</v>
      </c>
      <c r="J253">
        <v>2.9864799999999998</v>
      </c>
      <c r="K253">
        <v>9.2539999999999996</v>
      </c>
      <c r="L253">
        <v>1.8031999999999999</v>
      </c>
      <c r="M253">
        <v>27.4754</v>
      </c>
      <c r="N253" t="s">
        <v>130</v>
      </c>
      <c r="O253" t="s">
        <v>76</v>
      </c>
      <c r="P253">
        <f t="shared" si="28"/>
        <v>6.778490003634583</v>
      </c>
      <c r="Q253">
        <f t="shared" si="29"/>
        <v>2.82152</v>
      </c>
      <c r="R253">
        <f t="shared" si="30"/>
        <v>2.0895310929723863</v>
      </c>
      <c r="S253">
        <f t="shared" si="31"/>
        <v>-0.17577672915261094</v>
      </c>
    </row>
    <row r="254" spans="3:19">
      <c r="C254" s="6">
        <f t="shared" si="32"/>
        <v>5.3850000308196497</v>
      </c>
      <c r="D254">
        <f t="shared" si="33"/>
        <v>0.5560935600000001</v>
      </c>
      <c r="E254">
        <f t="shared" si="34"/>
        <v>1.0012806192934933</v>
      </c>
      <c r="F254">
        <f t="shared" si="35"/>
        <v>6.7676935999828514</v>
      </c>
      <c r="G254">
        <v>1.42903</v>
      </c>
      <c r="I254">
        <v>8.9943000000000008</v>
      </c>
      <c r="J254">
        <v>3.0131100000000002</v>
      </c>
      <c r="K254">
        <v>9.48</v>
      </c>
      <c r="L254">
        <v>1.7956000000000001</v>
      </c>
      <c r="M254">
        <v>27.751899999999999</v>
      </c>
      <c r="N254" t="s">
        <v>130</v>
      </c>
      <c r="O254" t="s">
        <v>77</v>
      </c>
      <c r="P254">
        <f t="shared" si="28"/>
        <v>6.7676935999828514</v>
      </c>
      <c r="Q254">
        <f t="shared" si="29"/>
        <v>2.8214429999999999</v>
      </c>
      <c r="R254">
        <f t="shared" si="30"/>
        <v>2.0897159867485655</v>
      </c>
      <c r="S254">
        <f t="shared" si="31"/>
        <v>-0.17755563733959145</v>
      </c>
    </row>
    <row r="255" spans="3:19">
      <c r="C255" s="6">
        <f t="shared" si="32"/>
        <v>5.310443084603155</v>
      </c>
      <c r="D255">
        <f t="shared" si="33"/>
        <v>0.54906511999999996</v>
      </c>
      <c r="E255">
        <f t="shared" si="34"/>
        <v>1.0013207664447685</v>
      </c>
      <c r="F255">
        <f t="shared" si="35"/>
        <v>6.7591538804933764</v>
      </c>
      <c r="G255">
        <v>1.42903</v>
      </c>
      <c r="I255">
        <v>8.9530999999999992</v>
      </c>
      <c r="J255">
        <v>3.0436999999999999</v>
      </c>
      <c r="K255">
        <v>9.7769999999999992</v>
      </c>
      <c r="L255">
        <v>1.7789999999999999</v>
      </c>
      <c r="M255">
        <v>28.095500000000001</v>
      </c>
      <c r="N255" t="s">
        <v>130</v>
      </c>
      <c r="O255" t="s">
        <v>78</v>
      </c>
      <c r="P255">
        <f t="shared" si="28"/>
        <v>6.7591538804933764</v>
      </c>
      <c r="Q255">
        <f t="shared" si="29"/>
        <v>2.8210309999999996</v>
      </c>
      <c r="R255">
        <f t="shared" si="30"/>
        <v>2.0907057138960354</v>
      </c>
      <c r="S255">
        <f t="shared" si="31"/>
        <v>-0.17980799728251973</v>
      </c>
    </row>
    <row r="256" spans="3:19">
      <c r="C256" s="6">
        <f t="shared" si="32"/>
        <v>5.2606220859811659</v>
      </c>
      <c r="D256">
        <f t="shared" si="33"/>
        <v>0.54389964000000002</v>
      </c>
      <c r="E256">
        <f t="shared" si="34"/>
        <v>1.0013580763516055</v>
      </c>
      <c r="F256">
        <f t="shared" si="35"/>
        <v>6.7590799185217163</v>
      </c>
      <c r="G256">
        <v>1.42903</v>
      </c>
      <c r="I256">
        <v>8.9492999999999991</v>
      </c>
      <c r="J256">
        <v>3.0449099999999998</v>
      </c>
      <c r="K256">
        <v>10.053000000000001</v>
      </c>
      <c r="L256">
        <v>1.7667999999999999</v>
      </c>
      <c r="M256">
        <v>28.110700000000001</v>
      </c>
      <c r="N256" t="s">
        <v>130</v>
      </c>
      <c r="O256" t="s">
        <v>79</v>
      </c>
      <c r="P256">
        <f t="shared" si="28"/>
        <v>6.7590799185217163</v>
      </c>
      <c r="Q256">
        <f t="shared" si="29"/>
        <v>2.8209929999999996</v>
      </c>
      <c r="R256">
        <f t="shared" si="30"/>
        <v>2.0907970355313097</v>
      </c>
      <c r="S256">
        <f t="shared" si="31"/>
        <v>-0.17991026146735489</v>
      </c>
    </row>
    <row r="257" spans="3:19">
      <c r="C257" s="6">
        <f t="shared" si="32"/>
        <v>5.266242553204</v>
      </c>
      <c r="D257">
        <f t="shared" si="33"/>
        <v>0.54457708000000005</v>
      </c>
      <c r="E257">
        <f t="shared" si="34"/>
        <v>1.0013695670014591</v>
      </c>
      <c r="F257">
        <f t="shared" si="35"/>
        <v>6.757806690789808</v>
      </c>
      <c r="G257">
        <v>1.42903</v>
      </c>
      <c r="I257">
        <v>8.9390000000000001</v>
      </c>
      <c r="J257">
        <v>3.0505900000000001</v>
      </c>
      <c r="K257">
        <v>10.138</v>
      </c>
      <c r="L257">
        <v>1.7684</v>
      </c>
      <c r="M257">
        <v>28.1767</v>
      </c>
      <c r="N257" t="s">
        <v>130</v>
      </c>
      <c r="O257" t="s">
        <v>80</v>
      </c>
      <c r="P257">
        <f t="shared" si="28"/>
        <v>6.757806690789808</v>
      </c>
      <c r="Q257">
        <f t="shared" si="29"/>
        <v>2.8208899999999999</v>
      </c>
      <c r="R257">
        <f t="shared" si="30"/>
        <v>2.0910445959195272</v>
      </c>
      <c r="S257">
        <f t="shared" si="31"/>
        <v>-0.18034621253642585</v>
      </c>
    </row>
    <row r="258" spans="3:19">
      <c r="C258" s="6">
        <f t="shared" si="32"/>
        <v>5.3062387015911252</v>
      </c>
      <c r="D258">
        <f t="shared" si="33"/>
        <v>0.54868406000000003</v>
      </c>
      <c r="E258">
        <f t="shared" si="34"/>
        <v>1.0013897097528843</v>
      </c>
      <c r="F258">
        <f t="shared" si="35"/>
        <v>6.7580277207761643</v>
      </c>
      <c r="G258">
        <v>1.42903</v>
      </c>
      <c r="I258">
        <v>8.9388000000000005</v>
      </c>
      <c r="J258">
        <v>3.0501399999999999</v>
      </c>
      <c r="K258">
        <v>10.287000000000001</v>
      </c>
      <c r="L258">
        <v>1.7781</v>
      </c>
      <c r="M258">
        <v>28.1723</v>
      </c>
      <c r="N258" t="s">
        <v>130</v>
      </c>
      <c r="O258" t="s">
        <v>81</v>
      </c>
      <c r="P258">
        <f t="shared" si="28"/>
        <v>6.7580277207761643</v>
      </c>
      <c r="Q258">
        <f t="shared" si="29"/>
        <v>2.8208880000000001</v>
      </c>
      <c r="R258">
        <f t="shared" si="30"/>
        <v>2.0910494033612608</v>
      </c>
      <c r="S258">
        <f t="shared" si="31"/>
        <v>-0.18031831315745633</v>
      </c>
    </row>
    <row r="259" spans="3:19">
      <c r="C259" s="6">
        <f t="shared" si="32"/>
        <v>5.2349063250894874</v>
      </c>
      <c r="D259">
        <f t="shared" si="33"/>
        <v>0.54140157999999994</v>
      </c>
      <c r="E259">
        <f t="shared" si="34"/>
        <v>1.0014360801769775</v>
      </c>
      <c r="F259">
        <f t="shared" si="35"/>
        <v>6.7565472059238267</v>
      </c>
      <c r="G259">
        <v>1.42903</v>
      </c>
      <c r="I259">
        <v>8.9314</v>
      </c>
      <c r="J259">
        <v>3.0554999999999999</v>
      </c>
      <c r="K259">
        <v>10.63</v>
      </c>
      <c r="L259">
        <v>1.7608999999999999</v>
      </c>
      <c r="M259">
        <v>28.232800000000001</v>
      </c>
      <c r="N259" t="s">
        <v>130</v>
      </c>
      <c r="O259" t="s">
        <v>82</v>
      </c>
      <c r="P259">
        <f t="shared" si="28"/>
        <v>6.7565472059238267</v>
      </c>
      <c r="Q259">
        <f t="shared" si="29"/>
        <v>2.8208139999999999</v>
      </c>
      <c r="R259">
        <f t="shared" si="30"/>
        <v>2.0912272905928546</v>
      </c>
      <c r="S259">
        <f t="shared" si="31"/>
        <v>-0.18071529937903541</v>
      </c>
    </row>
    <row r="260" spans="3:19">
      <c r="C260" s="6">
        <f t="shared" si="32"/>
        <v>5.2051194282129103</v>
      </c>
      <c r="D260">
        <f t="shared" si="33"/>
        <v>0.53801438000000001</v>
      </c>
      <c r="E260">
        <f t="shared" si="34"/>
        <v>1.0014336466902594</v>
      </c>
      <c r="F260">
        <f t="shared" si="35"/>
        <v>6.7604139597478996</v>
      </c>
      <c r="G260">
        <v>1.42903</v>
      </c>
      <c r="I260">
        <v>8.9346999999999994</v>
      </c>
      <c r="J260">
        <v>3.0458599999999998</v>
      </c>
      <c r="K260">
        <v>10.612</v>
      </c>
      <c r="L260">
        <v>1.7528999999999999</v>
      </c>
      <c r="M260">
        <v>28.131699999999999</v>
      </c>
      <c r="N260" t="s">
        <v>130</v>
      </c>
      <c r="O260" t="s">
        <v>83</v>
      </c>
      <c r="P260">
        <f t="shared" si="28"/>
        <v>6.7604139597478996</v>
      </c>
      <c r="Q260">
        <f t="shared" si="29"/>
        <v>2.8208470000000001</v>
      </c>
      <c r="R260">
        <f t="shared" si="30"/>
        <v>2.0911479596427895</v>
      </c>
      <c r="S260">
        <f t="shared" si="31"/>
        <v>-0.18006383481370616</v>
      </c>
    </row>
    <row r="261" spans="3:19">
      <c r="C261" s="6">
        <f t="shared" si="32"/>
        <v>5.1459950059792323</v>
      </c>
      <c r="D261">
        <f t="shared" si="33"/>
        <v>0.53183274000000003</v>
      </c>
      <c r="E261">
        <f t="shared" si="34"/>
        <v>1.0014536555344078</v>
      </c>
      <c r="F261">
        <f t="shared" si="35"/>
        <v>6.7611736275832133</v>
      </c>
      <c r="G261">
        <v>1.42903</v>
      </c>
      <c r="I261">
        <v>8.9207999999999998</v>
      </c>
      <c r="J261">
        <v>3.0478999999999998</v>
      </c>
      <c r="K261">
        <v>10.76</v>
      </c>
      <c r="L261">
        <v>1.7383</v>
      </c>
      <c r="M261">
        <v>28.163499999999999</v>
      </c>
      <c r="N261" t="s">
        <v>130</v>
      </c>
      <c r="O261" t="s">
        <v>84</v>
      </c>
      <c r="P261">
        <f t="shared" si="28"/>
        <v>6.7611736275832133</v>
      </c>
      <c r="Q261">
        <f t="shared" si="29"/>
        <v>2.8207079999999998</v>
      </c>
      <c r="R261">
        <f t="shared" si="30"/>
        <v>2.0914821423734722</v>
      </c>
      <c r="S261">
        <f t="shared" si="31"/>
        <v>-0.18028565383987466</v>
      </c>
    </row>
    <row r="262" spans="3:19">
      <c r="C262" s="6">
        <f t="shared" si="32"/>
        <v>5.127698778102034</v>
      </c>
      <c r="D262">
        <f t="shared" si="33"/>
        <v>0.53005446000000001</v>
      </c>
      <c r="E262">
        <f t="shared" si="34"/>
        <v>1.0014781263534518</v>
      </c>
      <c r="F262">
        <f t="shared" si="35"/>
        <v>6.759571989191218</v>
      </c>
      <c r="G262">
        <v>1.42903</v>
      </c>
      <c r="I262">
        <v>8.9319000000000006</v>
      </c>
      <c r="J262">
        <v>3.04854</v>
      </c>
      <c r="K262">
        <v>10.941000000000001</v>
      </c>
      <c r="L262">
        <v>1.7341</v>
      </c>
      <c r="M262">
        <v>28.161100000000001</v>
      </c>
      <c r="N262" t="s">
        <v>130</v>
      </c>
      <c r="O262" t="s">
        <v>85</v>
      </c>
      <c r="P262">
        <f t="shared" si="28"/>
        <v>6.759571989191218</v>
      </c>
      <c r="Q262">
        <f t="shared" si="29"/>
        <v>2.8208189999999997</v>
      </c>
      <c r="R262">
        <f t="shared" si="30"/>
        <v>2.0912152704559617</v>
      </c>
      <c r="S262">
        <f t="shared" si="31"/>
        <v>-0.18025569761398097</v>
      </c>
    </row>
    <row r="263" spans="3:19">
      <c r="C263" s="6">
        <f t="shared" si="32"/>
        <v>5.1486483667563334</v>
      </c>
      <c r="D263">
        <f t="shared" si="33"/>
        <v>0.53234082000000005</v>
      </c>
      <c r="E263">
        <f t="shared" si="34"/>
        <v>1.0014894831797978</v>
      </c>
      <c r="F263">
        <f t="shared" si="35"/>
        <v>6.75796166275064</v>
      </c>
      <c r="G263">
        <v>1.42903</v>
      </c>
      <c r="I263">
        <v>8.9193999999999996</v>
      </c>
      <c r="J263">
        <v>3.0555599999999998</v>
      </c>
      <c r="K263">
        <v>11.025</v>
      </c>
      <c r="L263">
        <v>1.7395</v>
      </c>
      <c r="M263">
        <v>28.242699999999999</v>
      </c>
      <c r="N263" t="s">
        <v>130</v>
      </c>
      <c r="O263" t="s">
        <v>86</v>
      </c>
      <c r="P263">
        <f t="shared" si="28"/>
        <v>6.75796166275064</v>
      </c>
      <c r="Q263">
        <f t="shared" si="29"/>
        <v>2.8206939999999996</v>
      </c>
      <c r="R263">
        <f t="shared" si="30"/>
        <v>2.0915158055952219</v>
      </c>
      <c r="S263">
        <f t="shared" si="31"/>
        <v>-0.18079449018831192</v>
      </c>
    </row>
    <row r="264" spans="3:19">
      <c r="C264" s="6">
        <f t="shared" si="32"/>
        <v>5.1749229212238896</v>
      </c>
      <c r="D264">
        <f t="shared" si="33"/>
        <v>0.53496589999999999</v>
      </c>
      <c r="E264">
        <f t="shared" si="34"/>
        <v>1.001504355409049</v>
      </c>
      <c r="F264">
        <f t="shared" si="35"/>
        <v>6.7590179078509838</v>
      </c>
      <c r="G264">
        <v>1.42903</v>
      </c>
      <c r="I264">
        <v>8.9221000000000004</v>
      </c>
      <c r="J264">
        <v>3.0524499999999999</v>
      </c>
      <c r="K264">
        <v>11.135</v>
      </c>
      <c r="L264">
        <v>1.7457</v>
      </c>
      <c r="M264">
        <v>28.2087</v>
      </c>
      <c r="N264" t="s">
        <v>130</v>
      </c>
      <c r="O264" t="s">
        <v>87</v>
      </c>
      <c r="P264">
        <f t="shared" si="28"/>
        <v>6.7590179078509838</v>
      </c>
      <c r="Q264">
        <f t="shared" si="29"/>
        <v>2.8207209999999998</v>
      </c>
      <c r="R264">
        <f t="shared" si="30"/>
        <v>2.0914508844099089</v>
      </c>
      <c r="S264">
        <f t="shared" si="31"/>
        <v>-0.18057328481288426</v>
      </c>
    </row>
    <row r="265" spans="3:19">
      <c r="C265" s="6">
        <f t="shared" si="32"/>
        <v>5.1318174778463428</v>
      </c>
      <c r="D265">
        <f t="shared" si="33"/>
        <v>0.5305202</v>
      </c>
      <c r="E265">
        <f t="shared" si="34"/>
        <v>1.0015140900786941</v>
      </c>
      <c r="F265">
        <f t="shared" si="35"/>
        <v>6.7588197901553375</v>
      </c>
      <c r="G265">
        <v>1.42903</v>
      </c>
      <c r="I265">
        <v>8.9197000000000006</v>
      </c>
      <c r="J265">
        <v>3.05355</v>
      </c>
      <c r="K265">
        <v>11.207000000000001</v>
      </c>
      <c r="L265">
        <v>1.7352000000000001</v>
      </c>
      <c r="M265">
        <v>28.221800000000002</v>
      </c>
      <c r="N265" t="s">
        <v>130</v>
      </c>
      <c r="O265" t="s">
        <v>88</v>
      </c>
      <c r="P265">
        <f t="shared" si="28"/>
        <v>6.7588197901553375</v>
      </c>
      <c r="Q265">
        <f t="shared" si="29"/>
        <v>2.8206969999999996</v>
      </c>
      <c r="R265">
        <f t="shared" si="30"/>
        <v>2.0915085919779273</v>
      </c>
      <c r="S265">
        <f t="shared" si="31"/>
        <v>-0.18066030442031097</v>
      </c>
    </row>
    <row r="266" spans="3:19">
      <c r="C266" s="6">
        <f t="shared" si="32"/>
        <v>5.1440638083662309</v>
      </c>
      <c r="D266">
        <f t="shared" si="33"/>
        <v>0.53170572000000005</v>
      </c>
      <c r="E266">
        <f t="shared" si="34"/>
        <v>1.00152774581641</v>
      </c>
      <c r="F266">
        <f t="shared" si="35"/>
        <v>6.7597507592275887</v>
      </c>
      <c r="G266">
        <v>1.42903</v>
      </c>
      <c r="I266">
        <v>8.9184000000000001</v>
      </c>
      <c r="J266">
        <v>3.0518000000000001</v>
      </c>
      <c r="K266">
        <v>11.308</v>
      </c>
      <c r="L266">
        <v>1.738</v>
      </c>
      <c r="M266">
        <v>28.204899999999999</v>
      </c>
      <c r="N266" t="s">
        <v>130</v>
      </c>
      <c r="O266" t="s">
        <v>89</v>
      </c>
      <c r="P266">
        <f t="shared" si="28"/>
        <v>6.7597507592275887</v>
      </c>
      <c r="Q266">
        <f t="shared" si="29"/>
        <v>2.820684</v>
      </c>
      <c r="R266">
        <f t="shared" si="30"/>
        <v>2.0915398512612029</v>
      </c>
      <c r="S266">
        <f t="shared" si="31"/>
        <v>-0.18055383182279017</v>
      </c>
    </row>
    <row r="267" spans="3:19">
      <c r="C267" s="6">
        <f t="shared" si="32"/>
        <v>5.0687827030348052</v>
      </c>
      <c r="D267">
        <f t="shared" si="33"/>
        <v>0.52357644000000003</v>
      </c>
      <c r="E267">
        <f t="shared" si="34"/>
        <v>1.0015228784033932</v>
      </c>
      <c r="F267">
        <f t="shared" si="35"/>
        <v>6.7642765817432267</v>
      </c>
      <c r="G267">
        <v>1.42903</v>
      </c>
      <c r="I267">
        <v>8.9231999999999996</v>
      </c>
      <c r="J267">
        <v>3.0402499999999999</v>
      </c>
      <c r="K267">
        <v>11.272</v>
      </c>
      <c r="L267">
        <v>1.7188000000000001</v>
      </c>
      <c r="M267">
        <v>28.083300000000001</v>
      </c>
      <c r="N267" t="s">
        <v>130</v>
      </c>
      <c r="O267" t="s">
        <v>90</v>
      </c>
      <c r="P267">
        <f t="shared" si="28"/>
        <v>6.7642765817432267</v>
      </c>
      <c r="Q267">
        <f t="shared" si="29"/>
        <v>2.820732</v>
      </c>
      <c r="R267">
        <f t="shared" si="30"/>
        <v>2.0914244359220575</v>
      </c>
      <c r="S267">
        <f t="shared" si="31"/>
        <v>-0.17976911545807278</v>
      </c>
    </row>
    <row r="268" spans="3:19">
      <c r="C268" s="6">
        <f t="shared" si="32"/>
        <v>5.1756731349920377</v>
      </c>
      <c r="D268">
        <f t="shared" si="33"/>
        <v>0.53492356000000008</v>
      </c>
      <c r="E268">
        <f t="shared" si="34"/>
        <v>1.0015234192258935</v>
      </c>
      <c r="F268">
        <f t="shared" si="35"/>
        <v>6.7604041478771899</v>
      </c>
      <c r="G268">
        <v>1.42903</v>
      </c>
      <c r="I268">
        <v>8.9204000000000008</v>
      </c>
      <c r="J268">
        <v>3.0497800000000002</v>
      </c>
      <c r="K268">
        <v>11.276</v>
      </c>
      <c r="L268">
        <v>1.7456</v>
      </c>
      <c r="M268">
        <v>28.182700000000001</v>
      </c>
      <c r="N268" t="s">
        <v>130</v>
      </c>
      <c r="O268" t="s">
        <v>91</v>
      </c>
      <c r="P268">
        <f t="shared" si="28"/>
        <v>6.7604041478771899</v>
      </c>
      <c r="Q268">
        <f t="shared" si="29"/>
        <v>2.8207039999999997</v>
      </c>
      <c r="R268">
        <f t="shared" si="30"/>
        <v>2.0914917603522412</v>
      </c>
      <c r="S268">
        <f t="shared" si="31"/>
        <v>-0.18040908689549809</v>
      </c>
    </row>
    <row r="269" spans="3:19">
      <c r="C269" s="6">
        <f t="shared" si="32"/>
        <v>5.166812947000162</v>
      </c>
      <c r="D269">
        <f t="shared" si="33"/>
        <v>0.53394974000000006</v>
      </c>
      <c r="E269">
        <f t="shared" si="34"/>
        <v>1.0015186870389174</v>
      </c>
      <c r="F269">
        <f t="shared" si="35"/>
        <v>6.7611715689261329</v>
      </c>
      <c r="G269">
        <v>1.42903</v>
      </c>
      <c r="I269">
        <v>8.9177999999999997</v>
      </c>
      <c r="J269">
        <v>3.04874</v>
      </c>
      <c r="K269">
        <v>11.241</v>
      </c>
      <c r="L269">
        <v>1.7433000000000001</v>
      </c>
      <c r="M269">
        <v>28.174199999999999</v>
      </c>
      <c r="N269" t="s">
        <v>130</v>
      </c>
      <c r="O269" t="s">
        <v>92</v>
      </c>
      <c r="P269">
        <f t="shared" si="28"/>
        <v>6.7611715689261329</v>
      </c>
      <c r="Q269">
        <f t="shared" si="29"/>
        <v>2.8206779999999996</v>
      </c>
      <c r="R269">
        <f t="shared" si="30"/>
        <v>2.0915542788638319</v>
      </c>
      <c r="S269">
        <f t="shared" si="31"/>
        <v>-0.18035809481248968</v>
      </c>
    </row>
    <row r="270" spans="3:19">
      <c r="C270" s="6">
        <f t="shared" si="32"/>
        <v>5.147685082859347</v>
      </c>
      <c r="D270">
        <f t="shared" si="33"/>
        <v>0.53187507999999994</v>
      </c>
      <c r="E270">
        <f t="shared" si="34"/>
        <v>1.001505842644121</v>
      </c>
      <c r="F270">
        <f t="shared" si="35"/>
        <v>6.7625033662947764</v>
      </c>
      <c r="G270">
        <v>1.42903</v>
      </c>
      <c r="I270">
        <v>8.9204000000000008</v>
      </c>
      <c r="J270">
        <v>3.0450200000000001</v>
      </c>
      <c r="K270">
        <v>11.146000000000001</v>
      </c>
      <c r="L270">
        <v>1.7383999999999999</v>
      </c>
      <c r="M270">
        <v>28.1342</v>
      </c>
      <c r="N270" t="s">
        <v>130</v>
      </c>
      <c r="O270" t="s">
        <v>93</v>
      </c>
      <c r="P270">
        <f t="shared" si="28"/>
        <v>6.7625033662947764</v>
      </c>
      <c r="Q270">
        <f t="shared" si="29"/>
        <v>2.8207039999999997</v>
      </c>
      <c r="R270">
        <f t="shared" si="30"/>
        <v>2.0914917603522412</v>
      </c>
      <c r="S270">
        <f t="shared" si="31"/>
        <v>-0.18009861839125854</v>
      </c>
    </row>
    <row r="271" spans="3:19">
      <c r="C271" s="6">
        <f t="shared" si="32"/>
        <v>5.1205281532920663</v>
      </c>
      <c r="D271">
        <f t="shared" si="33"/>
        <v>0.52920765999999997</v>
      </c>
      <c r="E271">
        <f t="shared" si="34"/>
        <v>1.0014906999902591</v>
      </c>
      <c r="F271">
        <f t="shared" si="35"/>
        <v>6.7608355089040879</v>
      </c>
      <c r="G271">
        <v>1.42903</v>
      </c>
      <c r="I271">
        <v>8.9319000000000006</v>
      </c>
      <c r="J271">
        <v>3.0456799999999999</v>
      </c>
      <c r="K271">
        <v>11.034000000000001</v>
      </c>
      <c r="L271">
        <v>1.7321</v>
      </c>
      <c r="M271">
        <v>28.131900000000002</v>
      </c>
      <c r="N271" t="s">
        <v>130</v>
      </c>
      <c r="O271" t="s">
        <v>94</v>
      </c>
      <c r="P271">
        <f t="shared" si="28"/>
        <v>6.7608355089040879</v>
      </c>
      <c r="Q271">
        <f t="shared" si="29"/>
        <v>2.8208189999999997</v>
      </c>
      <c r="R271">
        <f t="shared" si="30"/>
        <v>2.0912152704559617</v>
      </c>
      <c r="S271">
        <f t="shared" si="31"/>
        <v>-0.18006879204671519</v>
      </c>
    </row>
    <row r="272" spans="3:19">
      <c r="C272" s="6">
        <f t="shared" si="32"/>
        <v>5.2370652378206568</v>
      </c>
      <c r="D272">
        <f t="shared" si="33"/>
        <v>0.54038542000000001</v>
      </c>
      <c r="E272">
        <f t="shared" si="34"/>
        <v>1.0014906999902591</v>
      </c>
      <c r="F272">
        <f t="shared" si="35"/>
        <v>6.7716748088659404</v>
      </c>
      <c r="G272">
        <v>1.42903</v>
      </c>
      <c r="I272">
        <v>8.9267000000000003</v>
      </c>
      <c r="J272">
        <v>3.0225399999999998</v>
      </c>
      <c r="K272">
        <v>11.034000000000001</v>
      </c>
      <c r="L272">
        <v>1.7585</v>
      </c>
      <c r="M272">
        <v>27.900099999999998</v>
      </c>
      <c r="N272" t="s">
        <v>130</v>
      </c>
      <c r="O272" t="s">
        <v>95</v>
      </c>
      <c r="P272">
        <f t="shared" si="28"/>
        <v>6.7716748088659404</v>
      </c>
      <c r="Q272">
        <f t="shared" si="29"/>
        <v>2.8207669999999996</v>
      </c>
      <c r="R272">
        <f t="shared" si="30"/>
        <v>2.0913402850471527</v>
      </c>
      <c r="S272">
        <f t="shared" si="31"/>
        <v>-0.17859184188408159</v>
      </c>
    </row>
    <row r="273" spans="3:19">
      <c r="C273" s="6">
        <f t="shared" si="32"/>
        <v>5.3071176540485077</v>
      </c>
      <c r="D273">
        <f t="shared" si="33"/>
        <v>0.54796427999999997</v>
      </c>
      <c r="E273">
        <f t="shared" si="34"/>
        <v>1.0014797487493308</v>
      </c>
      <c r="F273">
        <f t="shared" si="35"/>
        <v>6.7674171656387498</v>
      </c>
      <c r="G273">
        <v>1.42903</v>
      </c>
      <c r="I273">
        <v>8.9383999999999997</v>
      </c>
      <c r="J273">
        <v>3.0289999999999999</v>
      </c>
      <c r="K273">
        <v>10.952999999999999</v>
      </c>
      <c r="L273">
        <v>1.7764</v>
      </c>
      <c r="M273">
        <v>27.956800000000001</v>
      </c>
      <c r="N273" t="s">
        <v>130</v>
      </c>
      <c r="O273" t="s">
        <v>96</v>
      </c>
      <c r="P273">
        <f t="shared" si="28"/>
        <v>6.7674171656387498</v>
      </c>
      <c r="Q273">
        <f t="shared" si="29"/>
        <v>2.8208839999999999</v>
      </c>
      <c r="R273">
        <f t="shared" si="30"/>
        <v>2.0910590182953825</v>
      </c>
      <c r="S273">
        <f t="shared" si="31"/>
        <v>-0.1789395158878001</v>
      </c>
    </row>
    <row r="274" spans="3:19">
      <c r="C274" s="6">
        <f t="shared" si="32"/>
        <v>5.3780425564853189</v>
      </c>
      <c r="D274">
        <f t="shared" si="33"/>
        <v>0.55461166000000006</v>
      </c>
      <c r="E274">
        <f t="shared" si="34"/>
        <v>1.00145581867664</v>
      </c>
      <c r="F274">
        <f t="shared" si="35"/>
        <v>6.7758237108661872</v>
      </c>
      <c r="G274">
        <v>1.42903</v>
      </c>
      <c r="I274">
        <v>8.9476999999999993</v>
      </c>
      <c r="J274">
        <v>3.0074299999999998</v>
      </c>
      <c r="K274">
        <v>10.776</v>
      </c>
      <c r="L274">
        <v>1.7921</v>
      </c>
      <c r="M274">
        <v>27.729800000000001</v>
      </c>
      <c r="N274" t="s">
        <v>130</v>
      </c>
      <c r="O274" t="s">
        <v>97</v>
      </c>
      <c r="P274">
        <f t="shared" si="28"/>
        <v>6.7758237108661872</v>
      </c>
      <c r="Q274">
        <f t="shared" si="29"/>
        <v>2.8209769999999996</v>
      </c>
      <c r="R274">
        <f t="shared" si="30"/>
        <v>2.0908354885719902</v>
      </c>
      <c r="S274">
        <f t="shared" si="31"/>
        <v>-0.17747454825693043</v>
      </c>
    </row>
    <row r="275" spans="3:19">
      <c r="C275" s="6">
        <f t="shared" si="32"/>
        <v>5.3556941980050672</v>
      </c>
      <c r="D275">
        <f t="shared" si="33"/>
        <v>0.55202892000000003</v>
      </c>
      <c r="E275">
        <f t="shared" si="34"/>
        <v>1.0014266166507351</v>
      </c>
      <c r="F275">
        <f t="shared" si="35"/>
        <v>6.7794344317262496</v>
      </c>
      <c r="G275">
        <v>1.42903</v>
      </c>
      <c r="I275">
        <v>8.9208999999999996</v>
      </c>
      <c r="J275">
        <v>3.0065400000000002</v>
      </c>
      <c r="K275">
        <v>10.56</v>
      </c>
      <c r="L275">
        <v>1.786</v>
      </c>
      <c r="M275">
        <v>27.741800000000001</v>
      </c>
      <c r="N275" t="s">
        <v>130</v>
      </c>
      <c r="O275" t="s">
        <v>98</v>
      </c>
      <c r="P275">
        <f t="shared" ref="P275:P338" si="36">EXP(R275+S275)</f>
        <v>6.7794344317262496</v>
      </c>
      <c r="Q275">
        <f t="shared" ref="Q275:Q338" si="37">(I275+273.15)/100</f>
        <v>2.8207089999999999</v>
      </c>
      <c r="R275">
        <f t="shared" ref="R275:R338" si="38">-173.4292+249.6339*1/Q275+143.3483*LN(Q275)+-21.8492*Q275</f>
        <v>2.0914797378893581</v>
      </c>
      <c r="S275">
        <f t="shared" ref="S275:S338" si="39">M275*(-0.033096+0.014259*Q275+-0.0017*Q275*Q275)</f>
        <v>-0.17758605656597859</v>
      </c>
    </row>
    <row r="276" spans="3:19">
      <c r="C276" s="6">
        <f t="shared" si="32"/>
        <v>5.3958745769018943</v>
      </c>
      <c r="D276">
        <f t="shared" si="33"/>
        <v>0.55647462000000003</v>
      </c>
      <c r="E276">
        <f t="shared" si="34"/>
        <v>1.0014055268282649</v>
      </c>
      <c r="F276">
        <f t="shared" si="35"/>
        <v>6.7758713951438274</v>
      </c>
      <c r="G276">
        <v>1.42903</v>
      </c>
      <c r="I276">
        <v>8.9204000000000008</v>
      </c>
      <c r="J276">
        <v>3.0147300000000001</v>
      </c>
      <c r="K276">
        <v>10.404</v>
      </c>
      <c r="L276">
        <v>1.7965</v>
      </c>
      <c r="M276">
        <v>27.825700000000001</v>
      </c>
      <c r="N276" t="s">
        <v>130</v>
      </c>
      <c r="O276" t="s">
        <v>99</v>
      </c>
      <c r="P276">
        <f t="shared" si="36"/>
        <v>6.7758713951438274</v>
      </c>
      <c r="Q276">
        <f t="shared" si="37"/>
        <v>2.8207039999999997</v>
      </c>
      <c r="R276">
        <f t="shared" si="38"/>
        <v>2.0914917603522412</v>
      </c>
      <c r="S276">
        <f t="shared" si="39"/>
        <v>-0.17812378264779674</v>
      </c>
    </row>
    <row r="277" spans="3:19">
      <c r="C277" s="6">
        <f t="shared" si="32"/>
        <v>5.4315428724890129</v>
      </c>
      <c r="D277">
        <f t="shared" si="33"/>
        <v>0.55973479999999998</v>
      </c>
      <c r="E277">
        <f t="shared" si="34"/>
        <v>1.0013615911246219</v>
      </c>
      <c r="F277">
        <f t="shared" si="35"/>
        <v>6.7812323880854706</v>
      </c>
      <c r="G277">
        <v>1.42903</v>
      </c>
      <c r="I277">
        <v>8.9370999999999992</v>
      </c>
      <c r="J277">
        <v>2.9980500000000001</v>
      </c>
      <c r="K277">
        <v>10.079000000000001</v>
      </c>
      <c r="L277">
        <v>1.8042</v>
      </c>
      <c r="M277">
        <v>27.642800000000001</v>
      </c>
      <c r="N277" t="s">
        <v>130</v>
      </c>
      <c r="O277" t="s">
        <v>100</v>
      </c>
      <c r="P277">
        <f t="shared" si="36"/>
        <v>6.7812323880854706</v>
      </c>
      <c r="Q277">
        <f t="shared" si="37"/>
        <v>2.8208709999999995</v>
      </c>
      <c r="R277">
        <f t="shared" si="38"/>
        <v>2.0910902672984335</v>
      </c>
      <c r="S277">
        <f t="shared" si="39"/>
        <v>-0.17693141370975951</v>
      </c>
    </row>
    <row r="278" spans="3:19">
      <c r="C278" s="6">
        <f t="shared" si="32"/>
        <v>5.3997514735543017</v>
      </c>
      <c r="D278">
        <f t="shared" si="33"/>
        <v>0.55634760000000005</v>
      </c>
      <c r="E278">
        <f t="shared" si="34"/>
        <v>1.0013130613111163</v>
      </c>
      <c r="F278">
        <f t="shared" si="35"/>
        <v>6.7829142289714648</v>
      </c>
      <c r="G278">
        <v>1.42903</v>
      </c>
      <c r="I278">
        <v>8.9594000000000005</v>
      </c>
      <c r="J278">
        <v>2.9881199999999999</v>
      </c>
      <c r="K278">
        <v>9.7200000000000006</v>
      </c>
      <c r="L278">
        <v>1.7962</v>
      </c>
      <c r="M278">
        <v>27.524799999999999</v>
      </c>
      <c r="N278" t="s">
        <v>130</v>
      </c>
      <c r="O278" t="s">
        <v>101</v>
      </c>
      <c r="P278">
        <f t="shared" si="36"/>
        <v>6.7829142289714648</v>
      </c>
      <c r="Q278">
        <f t="shared" si="37"/>
        <v>2.821094</v>
      </c>
      <c r="R278">
        <f t="shared" si="38"/>
        <v>2.0905543256826533</v>
      </c>
      <c r="S278">
        <f t="shared" si="39"/>
        <v>-0.17614748879770636</v>
      </c>
    </row>
    <row r="279" spans="3:19">
      <c r="C279" s="6">
        <f t="shared" si="32"/>
        <v>5.3493585632361862</v>
      </c>
      <c r="D279">
        <f t="shared" si="33"/>
        <v>0.55113978000000008</v>
      </c>
      <c r="E279">
        <f t="shared" si="34"/>
        <v>1.0012885945253873</v>
      </c>
      <c r="F279">
        <f t="shared" si="35"/>
        <v>6.7832736140731447</v>
      </c>
      <c r="G279">
        <v>1.42903</v>
      </c>
      <c r="I279">
        <v>8.9672000000000001</v>
      </c>
      <c r="J279">
        <v>2.9851700000000001</v>
      </c>
      <c r="K279">
        <v>9.5389999999999997</v>
      </c>
      <c r="L279">
        <v>1.7839</v>
      </c>
      <c r="M279">
        <v>27.488800000000001</v>
      </c>
      <c r="N279" t="s">
        <v>130</v>
      </c>
      <c r="O279" t="s">
        <v>102</v>
      </c>
      <c r="P279">
        <f t="shared" si="36"/>
        <v>6.7832736140731447</v>
      </c>
      <c r="Q279">
        <f t="shared" si="37"/>
        <v>2.8211719999999998</v>
      </c>
      <c r="R279">
        <f t="shared" si="38"/>
        <v>2.0903669158919129</v>
      </c>
      <c r="S279">
        <f t="shared" si="39"/>
        <v>-0.17590709653231329</v>
      </c>
    </row>
    <row r="280" spans="3:19">
      <c r="C280" s="6">
        <f t="shared" si="32"/>
        <v>5.9637767297429907</v>
      </c>
      <c r="D280">
        <f t="shared" si="33"/>
        <v>0.62011164000000008</v>
      </c>
      <c r="E280">
        <f t="shared" si="34"/>
        <v>1.0001348740946929</v>
      </c>
      <c r="F280">
        <f t="shared" si="35"/>
        <v>6.7290162227999382</v>
      </c>
      <c r="G280">
        <v>1.42903</v>
      </c>
      <c r="I280">
        <v>9.3378999999999994</v>
      </c>
      <c r="J280">
        <v>3.0072800000000002</v>
      </c>
      <c r="K280">
        <v>0.999</v>
      </c>
      <c r="L280">
        <v>1.9468000000000001</v>
      </c>
      <c r="M280">
        <v>27.430599999999998</v>
      </c>
      <c r="N280" t="s">
        <v>130</v>
      </c>
      <c r="O280" t="s">
        <v>131</v>
      </c>
      <c r="P280">
        <f t="shared" si="36"/>
        <v>6.7290162227999382</v>
      </c>
      <c r="Q280">
        <f t="shared" si="37"/>
        <v>2.8248789999999997</v>
      </c>
      <c r="R280">
        <f t="shared" si="38"/>
        <v>2.0814896908252933</v>
      </c>
      <c r="S280">
        <f t="shared" si="39"/>
        <v>-0.1750607357437397</v>
      </c>
    </row>
    <row r="281" spans="3:19">
      <c r="C281" s="6">
        <f t="shared" si="32"/>
        <v>5.9686014410525488</v>
      </c>
      <c r="D281">
        <f t="shared" si="33"/>
        <v>0.62138183999999996</v>
      </c>
      <c r="E281">
        <f t="shared" si="34"/>
        <v>1.0001341990038808</v>
      </c>
      <c r="F281">
        <f t="shared" si="35"/>
        <v>6.7206982798798247</v>
      </c>
      <c r="G281">
        <v>1.42903</v>
      </c>
      <c r="I281">
        <v>9.3850999999999996</v>
      </c>
      <c r="J281">
        <v>3.0135399999999999</v>
      </c>
      <c r="K281">
        <v>0.99399999999999999</v>
      </c>
      <c r="L281">
        <v>1.9498</v>
      </c>
      <c r="M281">
        <v>27.4574</v>
      </c>
      <c r="N281" t="s">
        <v>130</v>
      </c>
      <c r="O281" t="s">
        <v>132</v>
      </c>
      <c r="P281">
        <f t="shared" si="36"/>
        <v>6.7206982798798247</v>
      </c>
      <c r="Q281">
        <f t="shared" si="37"/>
        <v>2.8253509999999999</v>
      </c>
      <c r="R281">
        <f t="shared" si="38"/>
        <v>2.0803635215807432</v>
      </c>
      <c r="S281">
        <f t="shared" si="39"/>
        <v>-0.17517146174762491</v>
      </c>
    </row>
    <row r="282" spans="3:19">
      <c r="C282" s="6">
        <f t="shared" si="32"/>
        <v>5.9670063982221757</v>
      </c>
      <c r="D282">
        <f t="shared" si="33"/>
        <v>0.62167821999999995</v>
      </c>
      <c r="E282">
        <f t="shared" si="34"/>
        <v>1.000134469040151</v>
      </c>
      <c r="F282">
        <f t="shared" si="35"/>
        <v>6.715697252614957</v>
      </c>
      <c r="G282">
        <v>1.42903</v>
      </c>
      <c r="I282">
        <v>9.4238</v>
      </c>
      <c r="J282">
        <v>3.0144700000000002</v>
      </c>
      <c r="K282">
        <v>0.996</v>
      </c>
      <c r="L282">
        <v>1.9504999999999999</v>
      </c>
      <c r="M282">
        <v>27.437200000000001</v>
      </c>
      <c r="N282" t="s">
        <v>130</v>
      </c>
      <c r="O282" t="s">
        <v>133</v>
      </c>
      <c r="P282">
        <f t="shared" si="36"/>
        <v>6.715697252614957</v>
      </c>
      <c r="Q282">
        <f t="shared" si="37"/>
        <v>2.8257379999999999</v>
      </c>
      <c r="R282">
        <f t="shared" si="38"/>
        <v>2.0794408529576742</v>
      </c>
      <c r="S282">
        <f t="shared" si="39"/>
        <v>-0.17499319328510629</v>
      </c>
    </row>
    <row r="283" spans="3:19">
      <c r="C283" s="6">
        <f t="shared" si="32"/>
        <v>5.9682305003304341</v>
      </c>
      <c r="D283">
        <f t="shared" si="33"/>
        <v>0.62239800000000001</v>
      </c>
      <c r="E283">
        <f t="shared" si="34"/>
        <v>1.0001341990038808</v>
      </c>
      <c r="F283">
        <f t="shared" si="35"/>
        <v>6.7093087106397693</v>
      </c>
      <c r="G283">
        <v>1.42903</v>
      </c>
      <c r="I283">
        <v>9.4710999999999999</v>
      </c>
      <c r="J283">
        <v>3.0162800000000001</v>
      </c>
      <c r="K283">
        <v>0.99399999999999999</v>
      </c>
      <c r="L283">
        <v>1.9521999999999999</v>
      </c>
      <c r="M283">
        <v>27.4192</v>
      </c>
      <c r="N283" t="s">
        <v>130</v>
      </c>
      <c r="O283" t="s">
        <v>134</v>
      </c>
      <c r="P283">
        <f t="shared" si="36"/>
        <v>6.7093087106397693</v>
      </c>
      <c r="Q283">
        <f t="shared" si="37"/>
        <v>2.8262109999999994</v>
      </c>
      <c r="R283">
        <f t="shared" si="38"/>
        <v>2.0783139959783483</v>
      </c>
      <c r="S283">
        <f t="shared" si="39"/>
        <v>-0.17481807405173069</v>
      </c>
    </row>
    <row r="284" spans="3:19">
      <c r="C284" s="6">
        <f t="shared" ref="C284:C347" si="40">D284*E284*F284*G284</f>
        <v>5.9733509993675709</v>
      </c>
      <c r="D284">
        <f t="shared" ref="D284:D347" si="41">0.4234*(L284+-0.4822)</f>
        <v>0.62252501999999998</v>
      </c>
      <c r="E284">
        <f t="shared" ref="E284:E347" si="42">EXP(0.000135*K284)</f>
        <v>1.0001335239135243</v>
      </c>
      <c r="F284">
        <f t="shared" ref="F284:F347" si="43">P284</f>
        <v>6.7136994145739308</v>
      </c>
      <c r="G284">
        <v>1.42903</v>
      </c>
      <c r="I284">
        <v>9.4292999999999996</v>
      </c>
      <c r="J284">
        <v>3.0175999999999998</v>
      </c>
      <c r="K284">
        <v>0.98899999999999999</v>
      </c>
      <c r="L284">
        <v>1.9524999999999999</v>
      </c>
      <c r="M284">
        <v>27.464400000000001</v>
      </c>
      <c r="N284" t="s">
        <v>130</v>
      </c>
      <c r="O284" t="s">
        <v>135</v>
      </c>
      <c r="P284">
        <f t="shared" si="36"/>
        <v>6.7136994145739308</v>
      </c>
      <c r="Q284">
        <f t="shared" si="37"/>
        <v>2.825793</v>
      </c>
      <c r="R284">
        <f t="shared" si="38"/>
        <v>2.0793097751051306</v>
      </c>
      <c r="S284">
        <f t="shared" si="39"/>
        <v>-0.17515964749677604</v>
      </c>
    </row>
    <row r="285" spans="3:19">
      <c r="C285" s="6">
        <f t="shared" si="40"/>
        <v>5.9741790723463915</v>
      </c>
      <c r="D285">
        <f t="shared" si="41"/>
        <v>0.62316011999999998</v>
      </c>
      <c r="E285">
        <f t="shared" si="42"/>
        <v>1.0001336589315593</v>
      </c>
      <c r="F285">
        <f t="shared" si="43"/>
        <v>6.7077859310750219</v>
      </c>
      <c r="G285">
        <v>1.42903</v>
      </c>
      <c r="I285">
        <v>9.4725999999999999</v>
      </c>
      <c r="J285">
        <v>3.0194200000000002</v>
      </c>
      <c r="K285">
        <v>0.99</v>
      </c>
      <c r="L285">
        <v>1.954</v>
      </c>
      <c r="M285">
        <v>27.4495</v>
      </c>
      <c r="N285" t="s">
        <v>130</v>
      </c>
      <c r="O285" t="s">
        <v>136</v>
      </c>
      <c r="P285">
        <f t="shared" si="36"/>
        <v>6.7077859310750219</v>
      </c>
      <c r="Q285">
        <f t="shared" si="37"/>
        <v>2.8262259999999997</v>
      </c>
      <c r="R285">
        <f t="shared" si="38"/>
        <v>2.078278275824502</v>
      </c>
      <c r="S285">
        <f t="shared" si="39"/>
        <v>-0.17500934485411584</v>
      </c>
    </row>
    <row r="286" spans="3:19">
      <c r="C286" s="6">
        <f t="shared" si="40"/>
        <v>5.9725872038816998</v>
      </c>
      <c r="D286">
        <f t="shared" si="41"/>
        <v>0.62337182000000002</v>
      </c>
      <c r="E286">
        <f t="shared" si="42"/>
        <v>1.000134063985773</v>
      </c>
      <c r="F286">
        <f t="shared" si="43"/>
        <v>6.7037184834674601</v>
      </c>
      <c r="G286">
        <v>1.42903</v>
      </c>
      <c r="I286">
        <v>9.5001999999999995</v>
      </c>
      <c r="J286">
        <v>3.02128</v>
      </c>
      <c r="K286">
        <v>0.99299999999999999</v>
      </c>
      <c r="L286">
        <v>1.9544999999999999</v>
      </c>
      <c r="M286">
        <v>27.447099999999999</v>
      </c>
      <c r="N286" t="s">
        <v>130</v>
      </c>
      <c r="O286" t="s">
        <v>137</v>
      </c>
      <c r="P286">
        <f t="shared" si="36"/>
        <v>6.7037184834674601</v>
      </c>
      <c r="Q286">
        <f t="shared" si="37"/>
        <v>2.8265019999999996</v>
      </c>
      <c r="R286">
        <f t="shared" si="38"/>
        <v>2.0776211924090546</v>
      </c>
      <c r="S286">
        <f t="shared" si="39"/>
        <v>-0.17495882243384778</v>
      </c>
    </row>
    <row r="287" spans="3:19">
      <c r="C287" s="6">
        <f t="shared" si="40"/>
        <v>5.9728590506964458</v>
      </c>
      <c r="D287">
        <f t="shared" si="41"/>
        <v>0.62392223999999996</v>
      </c>
      <c r="E287">
        <f t="shared" si="42"/>
        <v>1.0001339289676836</v>
      </c>
      <c r="F287">
        <f t="shared" si="43"/>
        <v>6.6981102680220994</v>
      </c>
      <c r="G287">
        <v>1.42903</v>
      </c>
      <c r="I287">
        <v>9.5399999999999991</v>
      </c>
      <c r="J287">
        <v>3.02339</v>
      </c>
      <c r="K287">
        <v>0.99199999999999999</v>
      </c>
      <c r="L287">
        <v>1.9558</v>
      </c>
      <c r="M287">
        <v>27.437799999999999</v>
      </c>
      <c r="N287" t="s">
        <v>130</v>
      </c>
      <c r="O287" t="s">
        <v>138</v>
      </c>
      <c r="P287">
        <f t="shared" si="36"/>
        <v>6.6981102680220994</v>
      </c>
      <c r="Q287">
        <f t="shared" si="37"/>
        <v>2.8269000000000002</v>
      </c>
      <c r="R287">
        <f t="shared" si="38"/>
        <v>2.0766742179075237</v>
      </c>
      <c r="S287">
        <f t="shared" si="39"/>
        <v>-0.17484878084299857</v>
      </c>
    </row>
    <row r="288" spans="3:19">
      <c r="C288" s="6">
        <f t="shared" si="40"/>
        <v>5.9712149763554034</v>
      </c>
      <c r="D288">
        <f t="shared" si="41"/>
        <v>0.62383756000000001</v>
      </c>
      <c r="E288">
        <f t="shared" si="42"/>
        <v>1.0001341990038808</v>
      </c>
      <c r="F288">
        <f t="shared" si="43"/>
        <v>6.6971737089277852</v>
      </c>
      <c r="G288">
        <v>1.42903</v>
      </c>
      <c r="I288">
        <v>9.5428999999999995</v>
      </c>
      <c r="J288">
        <v>3.0247799999999998</v>
      </c>
      <c r="K288">
        <v>0.99399999999999999</v>
      </c>
      <c r="L288">
        <v>1.9556</v>
      </c>
      <c r="M288">
        <v>27.4495</v>
      </c>
      <c r="N288" t="s">
        <v>130</v>
      </c>
      <c r="O288" t="s">
        <v>139</v>
      </c>
      <c r="P288">
        <f t="shared" si="36"/>
        <v>6.6971737089277852</v>
      </c>
      <c r="Q288">
        <f t="shared" si="37"/>
        <v>2.8269289999999994</v>
      </c>
      <c r="R288">
        <f t="shared" si="38"/>
        <v>2.0766052430338817</v>
      </c>
      <c r="S288">
        <f t="shared" si="39"/>
        <v>-0.17491964012254838</v>
      </c>
    </row>
    <row r="289" spans="3:19">
      <c r="C289" s="6">
        <f t="shared" si="40"/>
        <v>5.9714658388515076</v>
      </c>
      <c r="D289">
        <f t="shared" si="41"/>
        <v>0.62426095999999998</v>
      </c>
      <c r="E289">
        <f t="shared" si="42"/>
        <v>1.0001336589315593</v>
      </c>
      <c r="F289">
        <f t="shared" si="43"/>
        <v>6.6929161892530953</v>
      </c>
      <c r="G289">
        <v>1.42903</v>
      </c>
      <c r="I289">
        <v>9.5715000000000003</v>
      </c>
      <c r="J289">
        <v>3.0268299999999999</v>
      </c>
      <c r="K289">
        <v>0.99</v>
      </c>
      <c r="L289">
        <v>1.9565999999999999</v>
      </c>
      <c r="M289">
        <v>27.4483</v>
      </c>
      <c r="N289" t="s">
        <v>130</v>
      </c>
      <c r="O289" t="s">
        <v>140</v>
      </c>
      <c r="P289">
        <f t="shared" si="36"/>
        <v>6.6929161892530953</v>
      </c>
      <c r="Q289">
        <f t="shared" si="37"/>
        <v>2.8272149999999998</v>
      </c>
      <c r="R289">
        <f t="shared" si="38"/>
        <v>2.075925195521755</v>
      </c>
      <c r="S289">
        <f t="shared" si="39"/>
        <v>-0.1748755136311976</v>
      </c>
    </row>
    <row r="290" spans="3:19">
      <c r="C290" s="6">
        <f t="shared" si="40"/>
        <v>5.9722143276084259</v>
      </c>
      <c r="D290">
        <f t="shared" si="41"/>
        <v>0.62443032000000009</v>
      </c>
      <c r="E290">
        <f t="shared" si="42"/>
        <v>1.0001341990038808</v>
      </c>
      <c r="F290">
        <f t="shared" si="43"/>
        <v>6.6919359922064094</v>
      </c>
      <c r="G290">
        <v>1.42903</v>
      </c>
      <c r="I290">
        <v>9.5760000000000005</v>
      </c>
      <c r="J290">
        <v>3.0278900000000002</v>
      </c>
      <c r="K290">
        <v>0.99399999999999999</v>
      </c>
      <c r="L290">
        <v>1.9570000000000001</v>
      </c>
      <c r="M290">
        <v>27.455400000000001</v>
      </c>
      <c r="N290" t="s">
        <v>130</v>
      </c>
      <c r="O290" t="s">
        <v>141</v>
      </c>
      <c r="P290">
        <f t="shared" si="36"/>
        <v>6.6919359922064094</v>
      </c>
      <c r="Q290">
        <f t="shared" si="37"/>
        <v>2.8272599999999999</v>
      </c>
      <c r="R290">
        <f t="shared" si="38"/>
        <v>2.0758182260212479</v>
      </c>
      <c r="S290">
        <f t="shared" si="39"/>
        <v>-0.17491500776512575</v>
      </c>
    </row>
    <row r="291" spans="3:19">
      <c r="C291" s="6">
        <f t="shared" si="40"/>
        <v>5.9651722872018107</v>
      </c>
      <c r="D291">
        <f t="shared" si="41"/>
        <v>0.62455734000000007</v>
      </c>
      <c r="E291">
        <f t="shared" si="42"/>
        <v>1.0001339289676836</v>
      </c>
      <c r="F291">
        <f t="shared" si="43"/>
        <v>6.6826877332273327</v>
      </c>
      <c r="G291">
        <v>1.42903</v>
      </c>
      <c r="I291">
        <v>9.6463000000000001</v>
      </c>
      <c r="J291">
        <v>3.0301499999999999</v>
      </c>
      <c r="K291">
        <v>0.99199999999999999</v>
      </c>
      <c r="L291">
        <v>1.9573</v>
      </c>
      <c r="M291">
        <v>27.424399999999999</v>
      </c>
      <c r="N291" t="s">
        <v>130</v>
      </c>
      <c r="O291" t="s">
        <v>142</v>
      </c>
      <c r="P291">
        <f t="shared" si="36"/>
        <v>6.6826877332273327</v>
      </c>
      <c r="Q291">
        <f t="shared" si="37"/>
        <v>2.8279629999999996</v>
      </c>
      <c r="R291">
        <f t="shared" si="38"/>
        <v>2.0741482175151376</v>
      </c>
      <c r="S291">
        <f t="shared" si="39"/>
        <v>-0.17462795561620748</v>
      </c>
    </row>
    <row r="292" spans="3:19">
      <c r="C292" s="6">
        <f t="shared" si="40"/>
        <v>5.9639428877016272</v>
      </c>
      <c r="D292">
        <f t="shared" si="41"/>
        <v>0.62464202000000002</v>
      </c>
      <c r="E292">
        <f t="shared" si="42"/>
        <v>1.000134063985773</v>
      </c>
      <c r="F292">
        <f t="shared" si="43"/>
        <v>6.6804037984672462</v>
      </c>
      <c r="G292">
        <v>1.42903</v>
      </c>
      <c r="I292">
        <v>9.6617999999999995</v>
      </c>
      <c r="J292">
        <v>3.0312399999999999</v>
      </c>
      <c r="K292">
        <v>0.99299999999999999</v>
      </c>
      <c r="L292">
        <v>1.9575</v>
      </c>
      <c r="M292">
        <v>27.423400000000001</v>
      </c>
      <c r="N292" t="s">
        <v>130</v>
      </c>
      <c r="O292" t="s">
        <v>143</v>
      </c>
      <c r="P292">
        <f t="shared" si="36"/>
        <v>6.6804037984672462</v>
      </c>
      <c r="Q292">
        <f t="shared" si="37"/>
        <v>2.8281179999999995</v>
      </c>
      <c r="R292">
        <f t="shared" si="38"/>
        <v>2.0737802841211703</v>
      </c>
      <c r="S292">
        <f t="shared" si="39"/>
        <v>-0.17460184952723323</v>
      </c>
    </row>
    <row r="293" spans="3:19">
      <c r="C293" s="6">
        <f t="shared" si="40"/>
        <v>5.9703675533514406</v>
      </c>
      <c r="D293">
        <f t="shared" si="41"/>
        <v>0.62481138000000003</v>
      </c>
      <c r="E293">
        <f t="shared" si="42"/>
        <v>1.000133118859529</v>
      </c>
      <c r="F293">
        <f t="shared" si="43"/>
        <v>6.6857938644496135</v>
      </c>
      <c r="G293">
        <v>1.42903</v>
      </c>
      <c r="I293">
        <v>9.6110000000000007</v>
      </c>
      <c r="J293">
        <v>3.0326200000000001</v>
      </c>
      <c r="K293">
        <v>0.98599999999999999</v>
      </c>
      <c r="L293">
        <v>1.9579</v>
      </c>
      <c r="M293">
        <v>27.475999999999999</v>
      </c>
      <c r="N293" t="s">
        <v>130</v>
      </c>
      <c r="O293" t="s">
        <v>144</v>
      </c>
      <c r="P293">
        <f t="shared" si="36"/>
        <v>6.6857938644496135</v>
      </c>
      <c r="Q293">
        <f t="shared" si="37"/>
        <v>2.8276099999999995</v>
      </c>
      <c r="R293">
        <f t="shared" si="38"/>
        <v>2.0749865284140441</v>
      </c>
      <c r="S293">
        <f t="shared" si="39"/>
        <v>-0.17500157181430134</v>
      </c>
    </row>
    <row r="294" spans="3:19">
      <c r="C294" s="6">
        <f t="shared" si="40"/>
        <v>5.9652526797676799</v>
      </c>
      <c r="D294">
        <f t="shared" si="41"/>
        <v>0.62459967999999999</v>
      </c>
      <c r="E294">
        <f t="shared" si="42"/>
        <v>1.0001333888955077</v>
      </c>
      <c r="F294">
        <f t="shared" si="43"/>
        <v>6.6823283959416671</v>
      </c>
      <c r="G294">
        <v>1.42903</v>
      </c>
      <c r="I294">
        <v>9.6372999999999998</v>
      </c>
      <c r="J294">
        <v>3.03349</v>
      </c>
      <c r="K294">
        <v>0.98799999999999999</v>
      </c>
      <c r="L294">
        <v>1.9574</v>
      </c>
      <c r="M294">
        <v>27.464600000000001</v>
      </c>
      <c r="N294" t="s">
        <v>130</v>
      </c>
      <c r="O294" t="s">
        <v>145</v>
      </c>
      <c r="P294">
        <f t="shared" si="36"/>
        <v>6.6823283959416671</v>
      </c>
      <c r="Q294">
        <f t="shared" si="37"/>
        <v>2.8278729999999994</v>
      </c>
      <c r="R294">
        <f t="shared" si="38"/>
        <v>2.0743619020242008</v>
      </c>
      <c r="S294">
        <f t="shared" si="39"/>
        <v>-0.1748954129426441</v>
      </c>
    </row>
    <row r="295" spans="3:19">
      <c r="C295" s="6">
        <f t="shared" si="40"/>
        <v>5.9639828236887293</v>
      </c>
      <c r="D295">
        <f t="shared" si="41"/>
        <v>0.62447266000000001</v>
      </c>
      <c r="E295">
        <f t="shared" si="42"/>
        <v>1.0001337939496122</v>
      </c>
      <c r="F295">
        <f t="shared" si="43"/>
        <v>6.6822621061497784</v>
      </c>
      <c r="G295">
        <v>1.42903</v>
      </c>
      <c r="I295">
        <v>9.6323000000000008</v>
      </c>
      <c r="J295">
        <v>3.0350299999999999</v>
      </c>
      <c r="K295">
        <v>0.99099999999999999</v>
      </c>
      <c r="L295">
        <v>1.9571000000000001</v>
      </c>
      <c r="M295">
        <v>27.483799999999999</v>
      </c>
      <c r="N295" t="s">
        <v>130</v>
      </c>
      <c r="O295" t="s">
        <v>146</v>
      </c>
      <c r="P295">
        <f t="shared" si="36"/>
        <v>6.6822621061497784</v>
      </c>
      <c r="Q295">
        <f t="shared" si="37"/>
        <v>2.8278229999999995</v>
      </c>
      <c r="R295">
        <f t="shared" si="38"/>
        <v>2.0744806301722818</v>
      </c>
      <c r="S295">
        <f t="shared" si="39"/>
        <v>-0.17502406130367579</v>
      </c>
    </row>
    <row r="296" spans="3:19">
      <c r="C296" s="6">
        <f t="shared" si="40"/>
        <v>5.9589475457646444</v>
      </c>
      <c r="D296">
        <f t="shared" si="41"/>
        <v>0.62544648000000003</v>
      </c>
      <c r="E296">
        <f t="shared" si="42"/>
        <v>1.0001336589315593</v>
      </c>
      <c r="F296">
        <f t="shared" si="43"/>
        <v>6.6662258023972747</v>
      </c>
      <c r="G296">
        <v>1.42903</v>
      </c>
      <c r="I296">
        <v>9.7584</v>
      </c>
      <c r="J296">
        <v>3.0379299999999998</v>
      </c>
      <c r="K296">
        <v>0.99</v>
      </c>
      <c r="L296">
        <v>1.9594</v>
      </c>
      <c r="M296">
        <v>27.416599999999999</v>
      </c>
      <c r="N296" t="s">
        <v>130</v>
      </c>
      <c r="O296" t="s">
        <v>147</v>
      </c>
      <c r="P296">
        <f t="shared" si="36"/>
        <v>6.6662258023972747</v>
      </c>
      <c r="Q296">
        <f t="shared" si="37"/>
        <v>2.8290839999999999</v>
      </c>
      <c r="R296">
        <f t="shared" si="38"/>
        <v>2.0714894734108853</v>
      </c>
      <c r="S296">
        <f t="shared" si="39"/>
        <v>-0.17443562035207383</v>
      </c>
    </row>
    <row r="297" spans="3:19">
      <c r="C297" s="6">
        <f t="shared" si="40"/>
        <v>5.9580715978700303</v>
      </c>
      <c r="D297">
        <f t="shared" si="41"/>
        <v>0.62510776000000001</v>
      </c>
      <c r="E297">
        <f t="shared" si="42"/>
        <v>1.0001333888955077</v>
      </c>
      <c r="F297">
        <f t="shared" si="43"/>
        <v>6.6688593078928902</v>
      </c>
      <c r="G297">
        <v>1.42903</v>
      </c>
      <c r="I297">
        <v>9.7309999999999999</v>
      </c>
      <c r="J297">
        <v>3.0392899999999998</v>
      </c>
      <c r="K297">
        <v>0.98799999999999999</v>
      </c>
      <c r="L297">
        <v>1.9585999999999999</v>
      </c>
      <c r="M297">
        <v>27.4511</v>
      </c>
      <c r="N297" t="s">
        <v>130</v>
      </c>
      <c r="O297" t="s">
        <v>148</v>
      </c>
      <c r="P297">
        <f t="shared" si="36"/>
        <v>6.6688593078928902</v>
      </c>
      <c r="Q297">
        <f t="shared" si="37"/>
        <v>2.8288099999999998</v>
      </c>
      <c r="R297">
        <f t="shared" si="38"/>
        <v>2.0721388550496087</v>
      </c>
      <c r="S297">
        <f t="shared" si="39"/>
        <v>-0.17469002805428754</v>
      </c>
    </row>
    <row r="298" spans="3:19">
      <c r="C298" s="6">
        <f t="shared" si="40"/>
        <v>5.9602707252045466</v>
      </c>
      <c r="D298">
        <f t="shared" si="41"/>
        <v>0.62544648000000003</v>
      </c>
      <c r="E298">
        <f t="shared" si="42"/>
        <v>1.0001335239135243</v>
      </c>
      <c r="F298">
        <f t="shared" si="43"/>
        <v>6.667706932537282</v>
      </c>
      <c r="G298">
        <v>1.42903</v>
      </c>
      <c r="I298">
        <v>9.7353000000000005</v>
      </c>
      <c r="J298">
        <v>3.0408300000000001</v>
      </c>
      <c r="K298">
        <v>0.98899999999999999</v>
      </c>
      <c r="L298">
        <v>1.9594</v>
      </c>
      <c r="M298">
        <v>27.463100000000001</v>
      </c>
      <c r="N298" t="s">
        <v>130</v>
      </c>
      <c r="O298" t="s">
        <v>149</v>
      </c>
      <c r="P298">
        <f t="shared" si="36"/>
        <v>6.667706932537282</v>
      </c>
      <c r="Q298">
        <f t="shared" si="37"/>
        <v>2.8288529999999996</v>
      </c>
      <c r="R298">
        <f t="shared" si="38"/>
        <v>2.0720369242264312</v>
      </c>
      <c r="S298">
        <f t="shared" si="39"/>
        <v>-0.17476091163291346</v>
      </c>
    </row>
    <row r="299" spans="3:19">
      <c r="C299" s="6">
        <f t="shared" si="40"/>
        <v>5.9519763218635697</v>
      </c>
      <c r="D299">
        <f t="shared" si="41"/>
        <v>0.62540414</v>
      </c>
      <c r="E299">
        <f t="shared" si="42"/>
        <v>1.0001332538775094</v>
      </c>
      <c r="F299">
        <f t="shared" si="43"/>
        <v>6.6588806251808048</v>
      </c>
      <c r="G299">
        <v>1.42903</v>
      </c>
      <c r="I299">
        <v>9.8059999999999992</v>
      </c>
      <c r="J299">
        <v>3.0421299999999998</v>
      </c>
      <c r="K299">
        <v>0.98699999999999999</v>
      </c>
      <c r="L299">
        <v>1.9593</v>
      </c>
      <c r="M299">
        <v>27.4222</v>
      </c>
      <c r="N299" t="s">
        <v>130</v>
      </c>
      <c r="O299" t="s">
        <v>150</v>
      </c>
      <c r="P299">
        <f t="shared" si="36"/>
        <v>6.6588806251808048</v>
      </c>
      <c r="Q299">
        <f t="shared" si="37"/>
        <v>2.8295599999999994</v>
      </c>
      <c r="R299">
        <f t="shared" si="38"/>
        <v>2.0703620892724643</v>
      </c>
      <c r="S299">
        <f t="shared" si="39"/>
        <v>-0.17441069314341054</v>
      </c>
    </row>
    <row r="300" spans="3:19">
      <c r="C300" s="6">
        <f t="shared" si="40"/>
        <v>5.9543824815064905</v>
      </c>
      <c r="D300">
        <f t="shared" si="41"/>
        <v>0.62540414</v>
      </c>
      <c r="E300">
        <f t="shared" si="42"/>
        <v>1.0001335239135243</v>
      </c>
      <c r="F300">
        <f t="shared" si="43"/>
        <v>6.6615707609595711</v>
      </c>
      <c r="G300">
        <v>1.42903</v>
      </c>
      <c r="I300">
        <v>9.7796000000000003</v>
      </c>
      <c r="J300">
        <v>3.0430700000000002</v>
      </c>
      <c r="K300">
        <v>0.98899999999999999</v>
      </c>
      <c r="L300">
        <v>1.9593</v>
      </c>
      <c r="M300">
        <v>27.451699999999999</v>
      </c>
      <c r="N300" t="s">
        <v>130</v>
      </c>
      <c r="O300" t="s">
        <v>151</v>
      </c>
      <c r="P300">
        <f t="shared" si="36"/>
        <v>6.6615707609595711</v>
      </c>
      <c r="Q300">
        <f t="shared" si="37"/>
        <v>2.8292959999999998</v>
      </c>
      <c r="R300">
        <f t="shared" si="38"/>
        <v>2.0709872453865046</v>
      </c>
      <c r="S300">
        <f t="shared" si="39"/>
        <v>-0.17463193864851456</v>
      </c>
    </row>
    <row r="301" spans="3:19">
      <c r="C301" s="6">
        <f t="shared" si="40"/>
        <v>5.9489425550625157</v>
      </c>
      <c r="D301">
        <f t="shared" si="41"/>
        <v>0.62578520000000004</v>
      </c>
      <c r="E301">
        <f t="shared" si="42"/>
        <v>1.0001336589315593</v>
      </c>
      <c r="F301">
        <f t="shared" si="43"/>
        <v>6.6514311181489587</v>
      </c>
      <c r="G301">
        <v>1.42903</v>
      </c>
      <c r="I301">
        <v>9.8588000000000005</v>
      </c>
      <c r="J301">
        <v>3.0451600000000001</v>
      </c>
      <c r="K301">
        <v>0.99</v>
      </c>
      <c r="L301">
        <v>1.9601999999999999</v>
      </c>
      <c r="M301">
        <v>27.412299999999998</v>
      </c>
      <c r="N301" t="s">
        <v>130</v>
      </c>
      <c r="O301" t="s">
        <v>152</v>
      </c>
      <c r="P301">
        <f t="shared" si="36"/>
        <v>6.6514311181489587</v>
      </c>
      <c r="Q301">
        <f t="shared" si="37"/>
        <v>2.8300879999999995</v>
      </c>
      <c r="R301">
        <f t="shared" si="38"/>
        <v>2.069112641226404</v>
      </c>
      <c r="S301">
        <f t="shared" si="39"/>
        <v>-0.17428060397538866</v>
      </c>
    </row>
    <row r="302" spans="3:19">
      <c r="C302" s="6">
        <f t="shared" si="40"/>
        <v>5.9470480173960709</v>
      </c>
      <c r="D302">
        <f t="shared" si="41"/>
        <v>0.62565817999999995</v>
      </c>
      <c r="E302">
        <f t="shared" si="42"/>
        <v>1.0001335239135243</v>
      </c>
      <c r="F302">
        <f t="shared" si="43"/>
        <v>6.6506636909501786</v>
      </c>
      <c r="G302">
        <v>1.42903</v>
      </c>
      <c r="I302">
        <v>9.8612000000000002</v>
      </c>
      <c r="J302">
        <v>3.0463200000000001</v>
      </c>
      <c r="K302">
        <v>0.98899999999999999</v>
      </c>
      <c r="L302">
        <v>1.9599</v>
      </c>
      <c r="M302">
        <v>27.422000000000001</v>
      </c>
      <c r="N302" t="s">
        <v>130</v>
      </c>
      <c r="O302" t="s">
        <v>153</v>
      </c>
      <c r="P302">
        <f t="shared" si="36"/>
        <v>6.6506636909501786</v>
      </c>
      <c r="Q302">
        <f t="shared" si="37"/>
        <v>2.8301119999999997</v>
      </c>
      <c r="R302">
        <f t="shared" si="38"/>
        <v>2.0690558754917632</v>
      </c>
      <c r="S302">
        <f t="shared" si="39"/>
        <v>-0.17433922265360066</v>
      </c>
    </row>
    <row r="303" spans="3:19">
      <c r="C303" s="6">
        <f t="shared" si="40"/>
        <v>5.9532866983236339</v>
      </c>
      <c r="D303">
        <f t="shared" si="41"/>
        <v>0.6255735</v>
      </c>
      <c r="E303">
        <f t="shared" si="42"/>
        <v>1.000133118859529</v>
      </c>
      <c r="F303">
        <f t="shared" si="43"/>
        <v>6.6585443918029652</v>
      </c>
      <c r="G303">
        <v>1.42903</v>
      </c>
      <c r="I303">
        <v>9.7920999999999996</v>
      </c>
      <c r="J303">
        <v>3.04677</v>
      </c>
      <c r="K303">
        <v>0.98599999999999999</v>
      </c>
      <c r="L303">
        <v>1.9597</v>
      </c>
      <c r="M303">
        <v>27.479099999999999</v>
      </c>
      <c r="N303" t="s">
        <v>130</v>
      </c>
      <c r="O303" t="s">
        <v>154</v>
      </c>
      <c r="P303">
        <f t="shared" si="36"/>
        <v>6.6585443918029652</v>
      </c>
      <c r="Q303">
        <f t="shared" si="37"/>
        <v>2.829421</v>
      </c>
      <c r="R303">
        <f t="shared" si="38"/>
        <v>2.0706912075115866</v>
      </c>
      <c r="S303">
        <f t="shared" si="39"/>
        <v>-0.17479030663630488</v>
      </c>
    </row>
    <row r="304" spans="3:19">
      <c r="C304" s="6">
        <f t="shared" si="40"/>
        <v>5.949351506684283</v>
      </c>
      <c r="D304">
        <f t="shared" si="41"/>
        <v>0.62578520000000004</v>
      </c>
      <c r="E304">
        <f t="shared" si="42"/>
        <v>1.0001335239135243</v>
      </c>
      <c r="F304">
        <f t="shared" si="43"/>
        <v>6.6518892593560244</v>
      </c>
      <c r="G304">
        <v>1.42903</v>
      </c>
      <c r="I304">
        <v>9.8425999999999991</v>
      </c>
      <c r="J304">
        <v>3.0485699999999998</v>
      </c>
      <c r="K304">
        <v>0.98899999999999999</v>
      </c>
      <c r="L304">
        <v>1.9601999999999999</v>
      </c>
      <c r="M304">
        <v>27.458500000000001</v>
      </c>
      <c r="N304" t="s">
        <v>130</v>
      </c>
      <c r="O304" t="s">
        <v>155</v>
      </c>
      <c r="P304">
        <f t="shared" si="36"/>
        <v>6.6518892593560244</v>
      </c>
      <c r="Q304">
        <f t="shared" si="37"/>
        <v>2.8299259999999999</v>
      </c>
      <c r="R304">
        <f t="shared" si="38"/>
        <v>2.0694958721409122</v>
      </c>
      <c r="S304">
        <f t="shared" si="39"/>
        <v>-0.17459495867038957</v>
      </c>
    </row>
    <row r="305" spans="3:19">
      <c r="C305" s="6">
        <f t="shared" si="40"/>
        <v>5.9474365640877345</v>
      </c>
      <c r="D305">
        <f t="shared" si="41"/>
        <v>0.62616626000000009</v>
      </c>
      <c r="E305">
        <f t="shared" si="42"/>
        <v>1.0001335239135243</v>
      </c>
      <c r="F305">
        <f t="shared" si="43"/>
        <v>6.645701414474197</v>
      </c>
      <c r="G305">
        <v>1.42903</v>
      </c>
      <c r="I305">
        <v>9.8873999999999995</v>
      </c>
      <c r="J305">
        <v>3.0508500000000001</v>
      </c>
      <c r="K305">
        <v>0.98899999999999999</v>
      </c>
      <c r="L305">
        <v>1.9611000000000001</v>
      </c>
      <c r="M305">
        <v>27.447199999999999</v>
      </c>
      <c r="N305" t="s">
        <v>130</v>
      </c>
      <c r="O305" t="s">
        <v>156</v>
      </c>
      <c r="P305">
        <f t="shared" si="36"/>
        <v>6.645701414474197</v>
      </c>
      <c r="Q305">
        <f t="shared" si="37"/>
        <v>2.8303739999999999</v>
      </c>
      <c r="R305">
        <f t="shared" si="38"/>
        <v>2.0684363375216748</v>
      </c>
      <c r="S305">
        <f t="shared" si="39"/>
        <v>-0.17446609570141408</v>
      </c>
    </row>
    <row r="306" spans="3:19">
      <c r="C306" s="6">
        <f t="shared" si="40"/>
        <v>5.9538710519766411</v>
      </c>
      <c r="D306">
        <f t="shared" si="41"/>
        <v>0.62646263999999996</v>
      </c>
      <c r="E306">
        <f t="shared" si="42"/>
        <v>1.0001336589315593</v>
      </c>
      <c r="F306">
        <f t="shared" si="43"/>
        <v>6.6497429637820158</v>
      </c>
      <c r="G306">
        <v>1.42903</v>
      </c>
      <c r="I306">
        <v>9.8452000000000002</v>
      </c>
      <c r="J306">
        <v>3.0529500000000001</v>
      </c>
      <c r="K306">
        <v>0.99</v>
      </c>
      <c r="L306">
        <v>1.9618</v>
      </c>
      <c r="M306">
        <v>27.5001</v>
      </c>
      <c r="N306" t="s">
        <v>130</v>
      </c>
      <c r="O306" t="s">
        <v>157</v>
      </c>
      <c r="P306">
        <f t="shared" si="36"/>
        <v>6.6497429637820158</v>
      </c>
      <c r="Q306">
        <f t="shared" si="37"/>
        <v>2.8299519999999996</v>
      </c>
      <c r="R306">
        <f t="shared" si="38"/>
        <v>2.0694343586438677</v>
      </c>
      <c r="S306">
        <f t="shared" si="39"/>
        <v>-0.17485615678596997</v>
      </c>
    </row>
    <row r="307" spans="3:19">
      <c r="C307" s="6">
        <f t="shared" si="40"/>
        <v>5.9500200317002667</v>
      </c>
      <c r="D307">
        <f t="shared" si="41"/>
        <v>0.62650497999999999</v>
      </c>
      <c r="E307">
        <f t="shared" si="42"/>
        <v>1.0001336589315593</v>
      </c>
      <c r="F307">
        <f t="shared" si="43"/>
        <v>6.6449927395755752</v>
      </c>
      <c r="G307">
        <v>1.42903</v>
      </c>
      <c r="I307">
        <v>9.8782999999999994</v>
      </c>
      <c r="J307">
        <v>3.0550700000000002</v>
      </c>
      <c r="K307">
        <v>0.99</v>
      </c>
      <c r="L307">
        <v>1.9619</v>
      </c>
      <c r="M307">
        <v>27.495999999999999</v>
      </c>
      <c r="N307" t="s">
        <v>130</v>
      </c>
      <c r="O307" t="s">
        <v>158</v>
      </c>
      <c r="P307">
        <f t="shared" si="36"/>
        <v>6.6449927395755752</v>
      </c>
      <c r="Q307">
        <f t="shared" si="37"/>
        <v>2.8302830000000001</v>
      </c>
      <c r="R307">
        <f t="shared" si="38"/>
        <v>2.0686514884501506</v>
      </c>
      <c r="S307">
        <f t="shared" si="39"/>
        <v>-0.17478788890020008</v>
      </c>
    </row>
    <row r="308" spans="3:19">
      <c r="C308" s="6">
        <f t="shared" si="40"/>
        <v>5.9528678696086308</v>
      </c>
      <c r="D308">
        <f t="shared" si="41"/>
        <v>0.62718242000000002</v>
      </c>
      <c r="E308">
        <f t="shared" si="42"/>
        <v>1.000133118859529</v>
      </c>
      <c r="F308">
        <f t="shared" si="43"/>
        <v>6.6409958893231513</v>
      </c>
      <c r="G308">
        <v>1.42903</v>
      </c>
      <c r="I308">
        <v>9.9029000000000007</v>
      </c>
      <c r="J308">
        <v>3.0577700000000001</v>
      </c>
      <c r="K308">
        <v>0.98599999999999999</v>
      </c>
      <c r="L308">
        <v>1.9635</v>
      </c>
      <c r="M308">
        <v>27.504100000000001</v>
      </c>
      <c r="N308" t="s">
        <v>130</v>
      </c>
      <c r="O308" t="s">
        <v>159</v>
      </c>
      <c r="P308">
        <f t="shared" si="36"/>
        <v>6.6409958893231513</v>
      </c>
      <c r="Q308">
        <f t="shared" si="37"/>
        <v>2.8305289999999999</v>
      </c>
      <c r="R308">
        <f t="shared" si="38"/>
        <v>2.068069950299595</v>
      </c>
      <c r="S308">
        <f t="shared" si="39"/>
        <v>-0.17480801472582791</v>
      </c>
    </row>
    <row r="309" spans="3:19">
      <c r="C309" s="6">
        <f t="shared" si="40"/>
        <v>5.9447948441499934</v>
      </c>
      <c r="D309">
        <f t="shared" si="41"/>
        <v>0.62697072000000009</v>
      </c>
      <c r="E309">
        <f t="shared" si="42"/>
        <v>1.000133118859529</v>
      </c>
      <c r="F309">
        <f t="shared" si="43"/>
        <v>6.6342289805978059</v>
      </c>
      <c r="G309">
        <v>1.42903</v>
      </c>
      <c r="I309">
        <v>9.9512999999999998</v>
      </c>
      <c r="J309">
        <v>3.0604900000000002</v>
      </c>
      <c r="K309">
        <v>0.98599999999999999</v>
      </c>
      <c r="L309">
        <v>1.9630000000000001</v>
      </c>
      <c r="M309">
        <v>27.494299999999999</v>
      </c>
      <c r="N309" t="s">
        <v>130</v>
      </c>
      <c r="O309" t="s">
        <v>160</v>
      </c>
      <c r="P309">
        <f t="shared" si="36"/>
        <v>6.6342289805978059</v>
      </c>
      <c r="Q309">
        <f t="shared" si="37"/>
        <v>2.831013</v>
      </c>
      <c r="R309">
        <f t="shared" si="38"/>
        <v>2.0669265141467932</v>
      </c>
      <c r="S309">
        <f t="shared" si="39"/>
        <v>-0.17468405799845874</v>
      </c>
    </row>
    <row r="310" spans="3:19">
      <c r="C310" s="6">
        <f t="shared" si="40"/>
        <v>5.9432770603806899</v>
      </c>
      <c r="D310">
        <f t="shared" si="41"/>
        <v>0.62735178000000003</v>
      </c>
      <c r="E310">
        <f t="shared" si="42"/>
        <v>1.0001328488236234</v>
      </c>
      <c r="F310">
        <f t="shared" si="43"/>
        <v>6.6285082940956634</v>
      </c>
      <c r="G310">
        <v>1.42903</v>
      </c>
      <c r="I310">
        <v>9.9896999999999991</v>
      </c>
      <c r="J310">
        <v>3.06352</v>
      </c>
      <c r="K310">
        <v>0.98399999999999999</v>
      </c>
      <c r="L310">
        <v>1.9639</v>
      </c>
      <c r="M310">
        <v>27.495100000000001</v>
      </c>
      <c r="N310" t="s">
        <v>130</v>
      </c>
      <c r="O310" t="s">
        <v>161</v>
      </c>
      <c r="P310">
        <f t="shared" si="36"/>
        <v>6.6285082940956634</v>
      </c>
      <c r="Q310">
        <f t="shared" si="37"/>
        <v>2.8313969999999995</v>
      </c>
      <c r="R310">
        <f t="shared" si="38"/>
        <v>2.0660200115655201</v>
      </c>
      <c r="S310">
        <f t="shared" si="39"/>
        <v>-0.17464022603161991</v>
      </c>
    </row>
    <row r="311" spans="3:19">
      <c r="C311" s="6">
        <f t="shared" si="40"/>
        <v>5.6939423403969984</v>
      </c>
      <c r="D311">
        <f t="shared" si="41"/>
        <v>0.59047364000000002</v>
      </c>
      <c r="E311">
        <f t="shared" si="42"/>
        <v>1.001036526823005</v>
      </c>
      <c r="F311">
        <f t="shared" si="43"/>
        <v>6.7409526958823127</v>
      </c>
      <c r="G311">
        <v>1.42903</v>
      </c>
      <c r="I311">
        <v>9.2719000000000005</v>
      </c>
      <c r="J311">
        <v>2.9981599999999999</v>
      </c>
      <c r="K311">
        <v>7.6740000000000004</v>
      </c>
      <c r="L311">
        <v>1.8768</v>
      </c>
      <c r="M311">
        <v>27.386700000000001</v>
      </c>
      <c r="N311" t="s">
        <v>130</v>
      </c>
      <c r="O311" t="s">
        <v>112</v>
      </c>
      <c r="P311">
        <f t="shared" si="36"/>
        <v>6.7409526958823127</v>
      </c>
      <c r="Q311">
        <f t="shared" si="37"/>
        <v>2.8242189999999998</v>
      </c>
      <c r="R311">
        <f t="shared" si="38"/>
        <v>2.0830659823822941</v>
      </c>
      <c r="S311">
        <f t="shared" si="39"/>
        <v>-0.17486471790954794</v>
      </c>
    </row>
    <row r="312" spans="3:19">
      <c r="C312" s="6">
        <f t="shared" si="40"/>
        <v>5.5119086926510326</v>
      </c>
      <c r="D312">
        <f t="shared" si="41"/>
        <v>0.57091256000000001</v>
      </c>
      <c r="E312">
        <f t="shared" si="42"/>
        <v>1.0010589603029374</v>
      </c>
      <c r="F312">
        <f t="shared" si="43"/>
        <v>6.7488754557328337</v>
      </c>
      <c r="G312">
        <v>1.42903</v>
      </c>
      <c r="I312">
        <v>9.2222000000000008</v>
      </c>
      <c r="J312">
        <v>2.9936199999999999</v>
      </c>
      <c r="K312">
        <v>7.84</v>
      </c>
      <c r="L312">
        <v>1.8306</v>
      </c>
      <c r="M312">
        <v>27.378900000000002</v>
      </c>
      <c r="N312" t="s">
        <v>130</v>
      </c>
      <c r="O312" t="s">
        <v>113</v>
      </c>
      <c r="P312">
        <f t="shared" si="36"/>
        <v>6.7488754557328337</v>
      </c>
      <c r="Q312">
        <f t="shared" si="37"/>
        <v>2.8237219999999996</v>
      </c>
      <c r="R312">
        <f t="shared" si="38"/>
        <v>2.0842541826480669</v>
      </c>
      <c r="S312">
        <f t="shared" si="39"/>
        <v>-0.17487829079349973</v>
      </c>
    </row>
    <row r="313" spans="3:19">
      <c r="C313" s="6">
        <f t="shared" si="40"/>
        <v>5.4639536370196646</v>
      </c>
      <c r="D313">
        <f t="shared" si="41"/>
        <v>0.56638218000000007</v>
      </c>
      <c r="E313">
        <f t="shared" si="42"/>
        <v>1.0010899085190748</v>
      </c>
      <c r="F313">
        <f t="shared" si="43"/>
        <v>6.7434632521948439</v>
      </c>
      <c r="G313">
        <v>1.42903</v>
      </c>
      <c r="I313">
        <v>9.2382000000000009</v>
      </c>
      <c r="J313">
        <v>3.0016699999999998</v>
      </c>
      <c r="K313">
        <v>8.0690000000000008</v>
      </c>
      <c r="L313">
        <v>1.8199000000000001</v>
      </c>
      <c r="M313">
        <v>27.447800000000001</v>
      </c>
      <c r="N313" t="s">
        <v>130</v>
      </c>
      <c r="O313" t="s">
        <v>114</v>
      </c>
      <c r="P313">
        <f t="shared" si="36"/>
        <v>6.7434632521948439</v>
      </c>
      <c r="Q313">
        <f t="shared" si="37"/>
        <v>2.8238819999999998</v>
      </c>
      <c r="R313">
        <f t="shared" si="38"/>
        <v>2.0838715503630567</v>
      </c>
      <c r="S313">
        <f t="shared" si="39"/>
        <v>-0.17529792176995021</v>
      </c>
    </row>
    <row r="314" spans="3:19">
      <c r="C314" s="6">
        <f t="shared" si="40"/>
        <v>5.4730037711884485</v>
      </c>
      <c r="D314">
        <f t="shared" si="41"/>
        <v>0.56701727999999996</v>
      </c>
      <c r="E314">
        <f t="shared" si="42"/>
        <v>1.0011345080679468</v>
      </c>
      <c r="F314">
        <f t="shared" si="43"/>
        <v>6.7467664341605671</v>
      </c>
      <c r="G314">
        <v>1.42903</v>
      </c>
      <c r="I314">
        <v>9.2162000000000006</v>
      </c>
      <c r="J314">
        <v>3.00013</v>
      </c>
      <c r="K314">
        <v>8.3989999999999991</v>
      </c>
      <c r="L314">
        <v>1.8213999999999999</v>
      </c>
      <c r="M314">
        <v>27.449100000000001</v>
      </c>
      <c r="N314" t="s">
        <v>130</v>
      </c>
      <c r="O314" t="s">
        <v>115</v>
      </c>
      <c r="P314">
        <f t="shared" si="36"/>
        <v>6.7467664341605671</v>
      </c>
      <c r="Q314">
        <f t="shared" si="37"/>
        <v>2.8236620000000001</v>
      </c>
      <c r="R314">
        <f t="shared" si="38"/>
        <v>2.0843976974521397</v>
      </c>
      <c r="S314">
        <f t="shared" si="39"/>
        <v>-0.17533435413830031</v>
      </c>
    </row>
    <row r="315" spans="3:19">
      <c r="C315" s="6">
        <f t="shared" si="40"/>
        <v>5.5197756397834876</v>
      </c>
      <c r="D315">
        <f t="shared" si="41"/>
        <v>0.57243680000000008</v>
      </c>
      <c r="E315">
        <f t="shared" si="42"/>
        <v>1.0011657289343898</v>
      </c>
      <c r="F315">
        <f t="shared" si="43"/>
        <v>6.7397930164528095</v>
      </c>
      <c r="G315">
        <v>1.42903</v>
      </c>
      <c r="I315">
        <v>9.2310999999999996</v>
      </c>
      <c r="J315">
        <v>3.0120900000000002</v>
      </c>
      <c r="K315">
        <v>8.6300000000000008</v>
      </c>
      <c r="L315">
        <v>1.8342000000000001</v>
      </c>
      <c r="M315">
        <v>27.558199999999999</v>
      </c>
      <c r="N315" t="s">
        <v>130</v>
      </c>
      <c r="O315" t="s">
        <v>116</v>
      </c>
      <c r="P315">
        <f t="shared" si="36"/>
        <v>6.7397930164528095</v>
      </c>
      <c r="Q315">
        <f t="shared" si="37"/>
        <v>2.8238110000000001</v>
      </c>
      <c r="R315">
        <f t="shared" si="38"/>
        <v>2.0840413301822593</v>
      </c>
      <c r="S315">
        <f t="shared" si="39"/>
        <v>-0.17601211545469947</v>
      </c>
    </row>
    <row r="316" spans="3:19">
      <c r="C316" s="6">
        <f t="shared" si="40"/>
        <v>5.6320619931129077</v>
      </c>
      <c r="D316">
        <f t="shared" si="41"/>
        <v>0.58412264000000003</v>
      </c>
      <c r="E316">
        <f t="shared" si="42"/>
        <v>1.0011972210976838</v>
      </c>
      <c r="F316">
        <f t="shared" si="43"/>
        <v>6.7391078309448229</v>
      </c>
      <c r="G316">
        <v>1.42903</v>
      </c>
      <c r="I316">
        <v>9.2349999999999994</v>
      </c>
      <c r="J316">
        <v>3.0125999999999999</v>
      </c>
      <c r="K316">
        <v>8.8629999999999995</v>
      </c>
      <c r="L316">
        <v>1.8617999999999999</v>
      </c>
      <c r="M316">
        <v>27.560300000000002</v>
      </c>
      <c r="N316" t="s">
        <v>130</v>
      </c>
      <c r="O316" t="s">
        <v>117</v>
      </c>
      <c r="P316">
        <f t="shared" si="36"/>
        <v>6.7391078309448229</v>
      </c>
      <c r="Q316">
        <f t="shared" si="37"/>
        <v>2.8238499999999997</v>
      </c>
      <c r="R316">
        <f t="shared" si="38"/>
        <v>2.0839480682269311</v>
      </c>
      <c r="S316">
        <f t="shared" si="39"/>
        <v>-0.17602052136032437</v>
      </c>
    </row>
    <row r="317" spans="3:19">
      <c r="C317" s="6">
        <f t="shared" si="40"/>
        <v>5.5483768196075847</v>
      </c>
      <c r="D317">
        <f t="shared" si="41"/>
        <v>0.57569698000000002</v>
      </c>
      <c r="E317">
        <f t="shared" si="42"/>
        <v>1.0012253351103713</v>
      </c>
      <c r="F317">
        <f t="shared" si="43"/>
        <v>6.7359494719658723</v>
      </c>
      <c r="G317">
        <v>1.42903</v>
      </c>
      <c r="I317">
        <v>9.2420000000000009</v>
      </c>
      <c r="J317">
        <v>3.0179499999999999</v>
      </c>
      <c r="K317">
        <v>9.0709999999999997</v>
      </c>
      <c r="L317">
        <v>1.8419000000000001</v>
      </c>
      <c r="M317">
        <v>27.608899999999998</v>
      </c>
      <c r="N317" t="s">
        <v>130</v>
      </c>
      <c r="O317" t="s">
        <v>118</v>
      </c>
      <c r="P317">
        <f t="shared" si="36"/>
        <v>6.7359494719658723</v>
      </c>
      <c r="Q317">
        <f t="shared" si="37"/>
        <v>2.8239199999999998</v>
      </c>
      <c r="R317">
        <f t="shared" si="38"/>
        <v>2.0837806909793102</v>
      </c>
      <c r="S317">
        <f t="shared" si="39"/>
        <v>-0.17632191526013358</v>
      </c>
    </row>
    <row r="318" spans="3:19">
      <c r="C318" s="6">
        <f t="shared" si="40"/>
        <v>5.3900575567106497</v>
      </c>
      <c r="D318">
        <f t="shared" si="41"/>
        <v>0.5586339600000001</v>
      </c>
      <c r="E318">
        <f t="shared" si="42"/>
        <v>1.0012604787364006</v>
      </c>
      <c r="F318">
        <f t="shared" si="43"/>
        <v>6.7433802389282969</v>
      </c>
      <c r="G318">
        <v>1.42903</v>
      </c>
      <c r="I318">
        <v>9.0801999999999996</v>
      </c>
      <c r="J318">
        <v>3.0451000000000001</v>
      </c>
      <c r="K318">
        <v>9.3309999999999995</v>
      </c>
      <c r="L318">
        <v>1.8016000000000001</v>
      </c>
      <c r="M318">
        <v>28.009799999999998</v>
      </c>
      <c r="N318" t="s">
        <v>130</v>
      </c>
      <c r="O318" t="s">
        <v>119</v>
      </c>
      <c r="P318">
        <f t="shared" si="36"/>
        <v>6.7433802389282969</v>
      </c>
      <c r="Q318">
        <f t="shared" si="37"/>
        <v>2.8223019999999996</v>
      </c>
      <c r="R318">
        <f t="shared" si="38"/>
        <v>2.0876547573728601</v>
      </c>
      <c r="S318">
        <f t="shared" si="39"/>
        <v>-0.1790934390385035</v>
      </c>
    </row>
    <row r="319" spans="3:19">
      <c r="C319" s="6">
        <f t="shared" si="40"/>
        <v>5.4236222790357527</v>
      </c>
      <c r="D319">
        <f t="shared" si="41"/>
        <v>0.56278328</v>
      </c>
      <c r="E319">
        <f t="shared" si="42"/>
        <v>1.0012799434293034</v>
      </c>
      <c r="F319">
        <f t="shared" si="43"/>
        <v>6.7352138051862873</v>
      </c>
      <c r="G319">
        <v>1.42903</v>
      </c>
      <c r="I319">
        <v>9.1963000000000008</v>
      </c>
      <c r="J319">
        <v>3.0321699999999998</v>
      </c>
      <c r="K319">
        <v>9.4749999999999996</v>
      </c>
      <c r="L319">
        <v>1.8113999999999999</v>
      </c>
      <c r="M319">
        <v>27.7879</v>
      </c>
      <c r="N319" t="s">
        <v>162</v>
      </c>
      <c r="O319" t="s">
        <v>33</v>
      </c>
      <c r="P319">
        <f t="shared" si="36"/>
        <v>6.7352138051862873</v>
      </c>
      <c r="Q319">
        <f t="shared" si="37"/>
        <v>2.8234629999999998</v>
      </c>
      <c r="R319">
        <f t="shared" si="38"/>
        <v>2.0848737964050912</v>
      </c>
      <c r="S319">
        <f t="shared" si="39"/>
        <v>-0.17752424165891909</v>
      </c>
    </row>
    <row r="320" spans="3:19">
      <c r="C320" s="6">
        <f t="shared" si="40"/>
        <v>5.3721117060750609</v>
      </c>
      <c r="D320">
        <f t="shared" si="41"/>
        <v>0.5568980200000001</v>
      </c>
      <c r="E320">
        <f t="shared" si="42"/>
        <v>1.0013073838821542</v>
      </c>
      <c r="F320">
        <f t="shared" si="43"/>
        <v>6.7415629783351196</v>
      </c>
      <c r="G320">
        <v>1.42903</v>
      </c>
      <c r="I320">
        <v>9.0957000000000008</v>
      </c>
      <c r="J320">
        <v>3.0450599999999999</v>
      </c>
      <c r="K320">
        <v>9.6780000000000008</v>
      </c>
      <c r="L320">
        <v>1.7975000000000001</v>
      </c>
      <c r="M320">
        <v>27.997</v>
      </c>
      <c r="N320" t="s">
        <v>162</v>
      </c>
      <c r="O320" t="s">
        <v>34</v>
      </c>
      <c r="P320">
        <f t="shared" si="36"/>
        <v>6.7415629783351196</v>
      </c>
      <c r="Q320">
        <f t="shared" si="37"/>
        <v>2.822457</v>
      </c>
      <c r="R320">
        <f t="shared" si="38"/>
        <v>2.0872831554731022</v>
      </c>
      <c r="S320">
        <f t="shared" si="39"/>
        <v>-0.17899136153716527</v>
      </c>
    </row>
    <row r="321" spans="3:19">
      <c r="C321" s="6">
        <f t="shared" si="40"/>
        <v>5.2397326323325508</v>
      </c>
      <c r="D321">
        <f t="shared" si="41"/>
        <v>0.54343390000000003</v>
      </c>
      <c r="E321">
        <f t="shared" si="42"/>
        <v>1.001334149186242</v>
      </c>
      <c r="F321">
        <f t="shared" si="43"/>
        <v>6.7381709735681312</v>
      </c>
      <c r="G321">
        <v>1.42903</v>
      </c>
      <c r="I321">
        <v>9.1378000000000004</v>
      </c>
      <c r="J321">
        <v>3.0413600000000001</v>
      </c>
      <c r="K321">
        <v>9.8759999999999994</v>
      </c>
      <c r="L321">
        <v>1.7657</v>
      </c>
      <c r="M321">
        <v>27.926500000000001</v>
      </c>
      <c r="N321" t="s">
        <v>162</v>
      </c>
      <c r="O321" t="s">
        <v>35</v>
      </c>
      <c r="P321">
        <f t="shared" si="36"/>
        <v>6.7381709735681312</v>
      </c>
      <c r="Q321">
        <f t="shared" si="37"/>
        <v>2.8228780000000002</v>
      </c>
      <c r="R321">
        <f t="shared" si="38"/>
        <v>2.0862743471771807</v>
      </c>
      <c r="S321">
        <f t="shared" si="39"/>
        <v>-0.1784858279869749</v>
      </c>
    </row>
    <row r="322" spans="3:19">
      <c r="C322" s="6">
        <f t="shared" si="40"/>
        <v>5.3275558536427434</v>
      </c>
      <c r="D322">
        <f t="shared" si="41"/>
        <v>0.55219828000000004</v>
      </c>
      <c r="E322">
        <f t="shared" si="42"/>
        <v>1.0013579411682743</v>
      </c>
      <c r="F322">
        <f t="shared" si="43"/>
        <v>6.7422099088566236</v>
      </c>
      <c r="G322">
        <v>1.42903</v>
      </c>
      <c r="I322">
        <v>9.0812000000000008</v>
      </c>
      <c r="J322">
        <v>3.0475300000000001</v>
      </c>
      <c r="K322">
        <v>10.052</v>
      </c>
      <c r="L322">
        <v>1.7864</v>
      </c>
      <c r="M322">
        <v>28.0334</v>
      </c>
      <c r="N322" t="s">
        <v>162</v>
      </c>
      <c r="O322" t="s">
        <v>36</v>
      </c>
      <c r="P322">
        <f t="shared" si="36"/>
        <v>6.7422099088566236</v>
      </c>
      <c r="Q322">
        <f t="shared" si="37"/>
        <v>2.8223120000000002</v>
      </c>
      <c r="R322">
        <f t="shared" si="38"/>
        <v>2.0876307800032734</v>
      </c>
      <c r="S322">
        <f t="shared" si="39"/>
        <v>-0.1792430291675261</v>
      </c>
    </row>
    <row r="323" spans="3:19">
      <c r="C323" s="6">
        <f t="shared" si="40"/>
        <v>5.2250667467569025</v>
      </c>
      <c r="D323">
        <f t="shared" si="41"/>
        <v>0.54089350000000003</v>
      </c>
      <c r="E323">
        <f t="shared" si="42"/>
        <v>1.0013897097528843</v>
      </c>
      <c r="F323">
        <f t="shared" si="43"/>
        <v>6.7504948413336026</v>
      </c>
      <c r="G323">
        <v>1.42903</v>
      </c>
      <c r="I323">
        <v>8.9748000000000001</v>
      </c>
      <c r="J323">
        <v>3.0575000000000001</v>
      </c>
      <c r="K323">
        <v>10.287000000000001</v>
      </c>
      <c r="L323">
        <v>1.7597</v>
      </c>
      <c r="M323">
        <v>28.218800000000002</v>
      </c>
      <c r="N323" t="s">
        <v>162</v>
      </c>
      <c r="O323" t="s">
        <v>37</v>
      </c>
      <c r="P323">
        <f t="shared" si="36"/>
        <v>6.7504948413336026</v>
      </c>
      <c r="Q323">
        <f t="shared" si="37"/>
        <v>2.8212479999999998</v>
      </c>
      <c r="R323">
        <f t="shared" si="38"/>
        <v>2.090184336202654</v>
      </c>
      <c r="S323">
        <f t="shared" si="39"/>
        <v>-0.18056852417804917</v>
      </c>
    </row>
    <row r="324" spans="3:19">
      <c r="C324" s="6">
        <f t="shared" si="40"/>
        <v>5.2606290257445556</v>
      </c>
      <c r="D324">
        <f t="shared" si="41"/>
        <v>0.54525452000000008</v>
      </c>
      <c r="E324">
        <f t="shared" si="42"/>
        <v>1.0014097177191641</v>
      </c>
      <c r="F324">
        <f t="shared" si="43"/>
        <v>6.741945768658673</v>
      </c>
      <c r="G324">
        <v>1.42903</v>
      </c>
      <c r="I324">
        <v>9.0851000000000006</v>
      </c>
      <c r="J324">
        <v>3.0470899999999999</v>
      </c>
      <c r="K324">
        <v>10.435</v>
      </c>
      <c r="L324">
        <v>1.77</v>
      </c>
      <c r="M324">
        <v>28.025700000000001</v>
      </c>
      <c r="N324" t="s">
        <v>162</v>
      </c>
      <c r="O324" t="s">
        <v>38</v>
      </c>
      <c r="P324">
        <f t="shared" si="36"/>
        <v>6.741945768658673</v>
      </c>
      <c r="Q324">
        <f t="shared" si="37"/>
        <v>2.8223509999999998</v>
      </c>
      <c r="R324">
        <f t="shared" si="38"/>
        <v>2.0875372722864896</v>
      </c>
      <c r="S324">
        <f t="shared" si="39"/>
        <v>-0.17918869931316134</v>
      </c>
    </row>
    <row r="325" spans="3:19">
      <c r="C325" s="6">
        <f t="shared" si="40"/>
        <v>5.3140084154147029</v>
      </c>
      <c r="D325">
        <f t="shared" si="41"/>
        <v>0.55063169999999995</v>
      </c>
      <c r="E325">
        <f t="shared" si="42"/>
        <v>1.001425535110573</v>
      </c>
      <c r="F325">
        <f t="shared" si="43"/>
        <v>6.7437431408579931</v>
      </c>
      <c r="G325">
        <v>1.42903</v>
      </c>
      <c r="I325">
        <v>9.0853000000000002</v>
      </c>
      <c r="J325">
        <v>3.0429400000000002</v>
      </c>
      <c r="K325">
        <v>10.552</v>
      </c>
      <c r="L325">
        <v>1.7827</v>
      </c>
      <c r="M325">
        <v>27.9833</v>
      </c>
      <c r="N325" t="s">
        <v>162</v>
      </c>
      <c r="O325" t="s">
        <v>39</v>
      </c>
      <c r="P325">
        <f t="shared" si="36"/>
        <v>6.7437431408579931</v>
      </c>
      <c r="Q325">
        <f t="shared" si="37"/>
        <v>2.8223530000000001</v>
      </c>
      <c r="R325">
        <f t="shared" si="38"/>
        <v>2.087532477191651</v>
      </c>
      <c r="S325">
        <f t="shared" si="39"/>
        <v>-0.17891734427881614</v>
      </c>
    </row>
    <row r="326" spans="3:19">
      <c r="C326" s="6">
        <f t="shared" si="40"/>
        <v>5.2766205579973677</v>
      </c>
      <c r="D326">
        <f t="shared" si="41"/>
        <v>0.54660940000000002</v>
      </c>
      <c r="E326">
        <f t="shared" si="42"/>
        <v>1.0014474365265171</v>
      </c>
      <c r="F326">
        <f t="shared" si="43"/>
        <v>6.7454241611640224</v>
      </c>
      <c r="G326">
        <v>1.42903</v>
      </c>
      <c r="I326">
        <v>9.0510999999999999</v>
      </c>
      <c r="J326">
        <v>3.0483899999999999</v>
      </c>
      <c r="K326">
        <v>10.714</v>
      </c>
      <c r="L326">
        <v>1.7732000000000001</v>
      </c>
      <c r="M326">
        <v>28.0656</v>
      </c>
      <c r="N326" t="s">
        <v>162</v>
      </c>
      <c r="O326" t="s">
        <v>40</v>
      </c>
      <c r="P326">
        <f t="shared" si="36"/>
        <v>6.7454241611640224</v>
      </c>
      <c r="Q326">
        <f t="shared" si="37"/>
        <v>2.8220109999999998</v>
      </c>
      <c r="R326">
        <f t="shared" si="38"/>
        <v>2.0883526833525394</v>
      </c>
      <c r="S326">
        <f t="shared" si="39"/>
        <v>-0.17948831039736635</v>
      </c>
    </row>
    <row r="327" spans="3:19">
      <c r="C327" s="6">
        <f t="shared" si="40"/>
        <v>5.1730209390215718</v>
      </c>
      <c r="D327">
        <f t="shared" si="41"/>
        <v>0.53568568000000005</v>
      </c>
      <c r="E327">
        <f t="shared" si="42"/>
        <v>1.0014606857637458</v>
      </c>
      <c r="F327">
        <f t="shared" si="43"/>
        <v>6.7477494479317599</v>
      </c>
      <c r="G327">
        <v>1.42903</v>
      </c>
      <c r="I327">
        <v>9.0320999999999998</v>
      </c>
      <c r="J327">
        <v>3.04826</v>
      </c>
      <c r="K327">
        <v>10.811999999999999</v>
      </c>
      <c r="L327">
        <v>1.7474000000000001</v>
      </c>
      <c r="M327">
        <v>28.0791</v>
      </c>
      <c r="N327" t="s">
        <v>162</v>
      </c>
      <c r="O327" t="s">
        <v>41</v>
      </c>
      <c r="P327">
        <f t="shared" si="36"/>
        <v>6.7477494479317599</v>
      </c>
      <c r="Q327">
        <f t="shared" si="37"/>
        <v>2.8218209999999999</v>
      </c>
      <c r="R327">
        <f t="shared" si="38"/>
        <v>2.0888085664635199</v>
      </c>
      <c r="S327">
        <f t="shared" si="39"/>
        <v>-0.17959953229548151</v>
      </c>
    </row>
    <row r="328" spans="3:19">
      <c r="C328" s="6">
        <f t="shared" si="40"/>
        <v>5.2409589374206904</v>
      </c>
      <c r="D328">
        <f t="shared" si="41"/>
        <v>0.54258709999999999</v>
      </c>
      <c r="E328">
        <f t="shared" si="42"/>
        <v>1.0014675808443037</v>
      </c>
      <c r="F328">
        <f t="shared" si="43"/>
        <v>6.7493671230768859</v>
      </c>
      <c r="G328">
        <v>1.42903</v>
      </c>
      <c r="I328">
        <v>9.0167999999999999</v>
      </c>
      <c r="J328">
        <v>3.0487199999999999</v>
      </c>
      <c r="K328">
        <v>10.863</v>
      </c>
      <c r="L328">
        <v>1.7637</v>
      </c>
      <c r="M328">
        <v>28.0959</v>
      </c>
      <c r="N328" t="s">
        <v>162</v>
      </c>
      <c r="O328" t="s">
        <v>42</v>
      </c>
      <c r="P328">
        <f t="shared" si="36"/>
        <v>6.7493671230768859</v>
      </c>
      <c r="Q328">
        <f t="shared" si="37"/>
        <v>2.8216679999999998</v>
      </c>
      <c r="R328">
        <f t="shared" si="38"/>
        <v>2.0891757829992557</v>
      </c>
      <c r="S328">
        <f t="shared" si="39"/>
        <v>-0.17972704205468312</v>
      </c>
    </row>
    <row r="329" spans="3:19">
      <c r="C329" s="6">
        <f t="shared" si="40"/>
        <v>5.1453653933108408</v>
      </c>
      <c r="D329">
        <f t="shared" si="41"/>
        <v>0.53238316000000008</v>
      </c>
      <c r="E329">
        <f t="shared" si="42"/>
        <v>1.0014856975567061</v>
      </c>
      <c r="F329">
        <f t="shared" si="43"/>
        <v>6.7531409444473969</v>
      </c>
      <c r="G329">
        <v>1.42903</v>
      </c>
      <c r="I329">
        <v>8.98</v>
      </c>
      <c r="J329">
        <v>3.0501200000000002</v>
      </c>
      <c r="K329">
        <v>10.997</v>
      </c>
      <c r="L329">
        <v>1.7396</v>
      </c>
      <c r="M329">
        <v>28.139099999999999</v>
      </c>
      <c r="N329" t="s">
        <v>162</v>
      </c>
      <c r="O329" t="s">
        <v>43</v>
      </c>
      <c r="P329">
        <f t="shared" si="36"/>
        <v>6.7531409444473969</v>
      </c>
      <c r="Q329">
        <f t="shared" si="37"/>
        <v>2.8212999999999999</v>
      </c>
      <c r="R329">
        <f t="shared" si="38"/>
        <v>2.0900594273143085</v>
      </c>
      <c r="S329">
        <f t="shared" si="39"/>
        <v>-0.1800517055567043</v>
      </c>
    </row>
    <row r="330" spans="3:19">
      <c r="C330" s="6">
        <f t="shared" si="40"/>
        <v>5.2785405896790545</v>
      </c>
      <c r="D330">
        <f t="shared" si="41"/>
        <v>0.54618600000000006</v>
      </c>
      <c r="E330">
        <f t="shared" si="42"/>
        <v>1.0014861031584958</v>
      </c>
      <c r="F330">
        <f t="shared" si="43"/>
        <v>6.7528488352983151</v>
      </c>
      <c r="G330">
        <v>1.42903</v>
      </c>
      <c r="I330">
        <v>8.9761000000000006</v>
      </c>
      <c r="J330">
        <v>3.0518399999999999</v>
      </c>
      <c r="K330">
        <v>11</v>
      </c>
      <c r="L330">
        <v>1.7722</v>
      </c>
      <c r="M330">
        <v>28.159700000000001</v>
      </c>
      <c r="N330" t="s">
        <v>162</v>
      </c>
      <c r="O330" t="s">
        <v>44</v>
      </c>
      <c r="P330">
        <f t="shared" si="36"/>
        <v>6.7528488352983151</v>
      </c>
      <c r="Q330">
        <f t="shared" si="37"/>
        <v>2.8212609999999994</v>
      </c>
      <c r="R330">
        <f t="shared" si="38"/>
        <v>2.0901531079098916</v>
      </c>
      <c r="S330">
        <f t="shared" si="39"/>
        <v>-0.18018864238954091</v>
      </c>
    </row>
    <row r="331" spans="3:19">
      <c r="C331" s="6">
        <f t="shared" si="40"/>
        <v>5.2455619606045962</v>
      </c>
      <c r="D331">
        <f t="shared" si="41"/>
        <v>0.54284114000000006</v>
      </c>
      <c r="E331">
        <f t="shared" si="42"/>
        <v>1.0014850215540885</v>
      </c>
      <c r="F331">
        <f t="shared" si="43"/>
        <v>6.7520160039213231</v>
      </c>
      <c r="G331">
        <v>1.42903</v>
      </c>
      <c r="I331">
        <v>8.9890000000000008</v>
      </c>
      <c r="J331">
        <v>3.0502400000000001</v>
      </c>
      <c r="K331">
        <v>10.992000000000001</v>
      </c>
      <c r="L331">
        <v>1.7643</v>
      </c>
      <c r="M331">
        <v>28.133199999999999</v>
      </c>
      <c r="N331" t="s">
        <v>162</v>
      </c>
      <c r="O331" t="s">
        <v>45</v>
      </c>
      <c r="P331">
        <f t="shared" si="36"/>
        <v>6.7520160039213231</v>
      </c>
      <c r="Q331">
        <f t="shared" si="37"/>
        <v>2.8213899999999996</v>
      </c>
      <c r="R331">
        <f t="shared" si="38"/>
        <v>2.0898432658390149</v>
      </c>
      <c r="S331">
        <f t="shared" si="39"/>
        <v>-0.18000213829915673</v>
      </c>
    </row>
    <row r="332" spans="3:19">
      <c r="C332" s="6">
        <f t="shared" si="40"/>
        <v>5.2748103884155135</v>
      </c>
      <c r="D332">
        <f t="shared" si="41"/>
        <v>0.54508516000000007</v>
      </c>
      <c r="E332">
        <f t="shared" si="42"/>
        <v>1.0014785319521753</v>
      </c>
      <c r="F332">
        <f t="shared" si="43"/>
        <v>6.7617561418069574</v>
      </c>
      <c r="G332">
        <v>1.42903</v>
      </c>
      <c r="I332">
        <v>9.0382999999999996</v>
      </c>
      <c r="J332">
        <v>3.0146799999999998</v>
      </c>
      <c r="K332">
        <v>10.944000000000001</v>
      </c>
      <c r="L332">
        <v>1.7696000000000001</v>
      </c>
      <c r="M332">
        <v>27.732900000000001</v>
      </c>
      <c r="N332" t="s">
        <v>162</v>
      </c>
      <c r="O332" t="s">
        <v>46</v>
      </c>
      <c r="P332">
        <f t="shared" si="36"/>
        <v>6.7617561418069574</v>
      </c>
      <c r="Q332">
        <f t="shared" si="37"/>
        <v>2.8218829999999997</v>
      </c>
      <c r="R332">
        <f t="shared" si="38"/>
        <v>2.0886597878747324</v>
      </c>
      <c r="S332">
        <f t="shared" si="39"/>
        <v>-0.17737714726698559</v>
      </c>
    </row>
    <row r="333" spans="3:19">
      <c r="C333" s="6">
        <f t="shared" si="40"/>
        <v>5.3104328678402197</v>
      </c>
      <c r="D333">
        <f t="shared" si="41"/>
        <v>0.54843002000000007</v>
      </c>
      <c r="E333">
        <f t="shared" si="42"/>
        <v>1.0014648768854857</v>
      </c>
      <c r="F333">
        <f t="shared" si="43"/>
        <v>6.7659944196634507</v>
      </c>
      <c r="G333">
        <v>1.42903</v>
      </c>
      <c r="I333">
        <v>9.0509000000000004</v>
      </c>
      <c r="J333">
        <v>3.0015800000000001</v>
      </c>
      <c r="K333">
        <v>10.843</v>
      </c>
      <c r="L333">
        <v>1.7775000000000001</v>
      </c>
      <c r="M333">
        <v>27.590199999999999</v>
      </c>
      <c r="N333" t="s">
        <v>162</v>
      </c>
      <c r="O333" t="s">
        <v>47</v>
      </c>
      <c r="P333">
        <f t="shared" si="36"/>
        <v>6.7659944196634507</v>
      </c>
      <c r="Q333">
        <f t="shared" si="37"/>
        <v>2.822009</v>
      </c>
      <c r="R333">
        <f t="shared" si="38"/>
        <v>2.0883574813295027</v>
      </c>
      <c r="S333">
        <f t="shared" si="39"/>
        <v>-0.17644823573286156</v>
      </c>
    </row>
    <row r="334" spans="3:19">
      <c r="C334" s="6">
        <f t="shared" si="40"/>
        <v>5.4048995805281557</v>
      </c>
      <c r="D334">
        <f t="shared" si="41"/>
        <v>0.55854927999999993</v>
      </c>
      <c r="E334">
        <f t="shared" si="42"/>
        <v>1.001468662429875</v>
      </c>
      <c r="F334">
        <f t="shared" si="43"/>
        <v>6.7615680452416136</v>
      </c>
      <c r="G334">
        <v>1.42903</v>
      </c>
      <c r="I334">
        <v>9.0393000000000008</v>
      </c>
      <c r="J334">
        <v>3.0148299999999999</v>
      </c>
      <c r="K334">
        <v>10.871</v>
      </c>
      <c r="L334">
        <v>1.8013999999999999</v>
      </c>
      <c r="M334">
        <v>27.733699999999999</v>
      </c>
      <c r="N334" t="s">
        <v>162</v>
      </c>
      <c r="O334" t="s">
        <v>48</v>
      </c>
      <c r="P334">
        <f t="shared" si="36"/>
        <v>6.7615680452416136</v>
      </c>
      <c r="Q334">
        <f t="shared" si="37"/>
        <v>2.8218930000000002</v>
      </c>
      <c r="R334">
        <f t="shared" si="38"/>
        <v>2.0886357928462971</v>
      </c>
      <c r="S334">
        <f t="shared" si="39"/>
        <v>-0.17738097033456796</v>
      </c>
    </row>
    <row r="335" spans="3:19">
      <c r="C335" s="6">
        <f t="shared" si="40"/>
        <v>5.4626484577496299</v>
      </c>
      <c r="D335">
        <f t="shared" si="41"/>
        <v>0.56371476000000009</v>
      </c>
      <c r="E335">
        <f t="shared" si="42"/>
        <v>1.0014513572009058</v>
      </c>
      <c r="F335">
        <f t="shared" si="43"/>
        <v>6.7713091291841376</v>
      </c>
      <c r="G335">
        <v>1.42903</v>
      </c>
      <c r="I335">
        <v>9.0553000000000008</v>
      </c>
      <c r="J335">
        <v>2.9882599999999999</v>
      </c>
      <c r="K335">
        <v>10.743</v>
      </c>
      <c r="L335">
        <v>1.8136000000000001</v>
      </c>
      <c r="M335">
        <v>27.451799999999999</v>
      </c>
      <c r="N335" t="s">
        <v>162</v>
      </c>
      <c r="O335" t="s">
        <v>49</v>
      </c>
      <c r="P335">
        <f t="shared" si="36"/>
        <v>6.7713091291841376</v>
      </c>
      <c r="Q335">
        <f t="shared" si="37"/>
        <v>2.8220529999999995</v>
      </c>
      <c r="R335">
        <f t="shared" si="38"/>
        <v>2.0882519297315199</v>
      </c>
      <c r="S335">
        <f t="shared" si="39"/>
        <v>-0.17555748939139584</v>
      </c>
    </row>
    <row r="336" spans="3:19">
      <c r="C336" s="6">
        <f t="shared" si="40"/>
        <v>5.4639969280718921</v>
      </c>
      <c r="D336">
        <f t="shared" si="41"/>
        <v>0.56354539999999997</v>
      </c>
      <c r="E336">
        <f t="shared" si="42"/>
        <v>1.0014498700467445</v>
      </c>
      <c r="F336">
        <f t="shared" si="43"/>
        <v>6.775026163267138</v>
      </c>
      <c r="G336">
        <v>1.42903</v>
      </c>
      <c r="I336">
        <v>9.0716000000000001</v>
      </c>
      <c r="J336">
        <v>2.97532</v>
      </c>
      <c r="K336">
        <v>10.731999999999999</v>
      </c>
      <c r="L336">
        <v>1.8131999999999999</v>
      </c>
      <c r="M336">
        <v>27.3081</v>
      </c>
      <c r="N336" t="s">
        <v>162</v>
      </c>
      <c r="O336" t="s">
        <v>50</v>
      </c>
      <c r="P336">
        <f t="shared" si="36"/>
        <v>6.775026163267138</v>
      </c>
      <c r="Q336">
        <f t="shared" si="37"/>
        <v>2.8222159999999996</v>
      </c>
      <c r="R336">
        <f t="shared" si="38"/>
        <v>2.0878609801409382</v>
      </c>
      <c r="S336">
        <f t="shared" si="39"/>
        <v>-0.17461775164578311</v>
      </c>
    </row>
    <row r="337" spans="3:19">
      <c r="C337" s="6">
        <f t="shared" si="40"/>
        <v>5.4837692554525725</v>
      </c>
      <c r="D337">
        <f t="shared" si="41"/>
        <v>0.56646686000000002</v>
      </c>
      <c r="E337">
        <f t="shared" si="42"/>
        <v>1.0014216145372776</v>
      </c>
      <c r="F337">
        <f t="shared" si="43"/>
        <v>6.7646659903616264</v>
      </c>
      <c r="G337">
        <v>1.42903</v>
      </c>
      <c r="I337">
        <v>9.0559999999999992</v>
      </c>
      <c r="J337">
        <v>3.0032000000000001</v>
      </c>
      <c r="K337">
        <v>10.523</v>
      </c>
      <c r="L337">
        <v>1.8201000000000001</v>
      </c>
      <c r="M337">
        <v>27.602799999999998</v>
      </c>
      <c r="N337" t="s">
        <v>162</v>
      </c>
      <c r="O337" t="s">
        <v>51</v>
      </c>
      <c r="P337">
        <f t="shared" si="36"/>
        <v>6.7646659903616264</v>
      </c>
      <c r="Q337">
        <f t="shared" si="37"/>
        <v>2.8220599999999996</v>
      </c>
      <c r="R337">
        <f t="shared" si="38"/>
        <v>2.0882351381842525</v>
      </c>
      <c r="S337">
        <f t="shared" si="39"/>
        <v>-0.17652225097158339</v>
      </c>
    </row>
    <row r="338" spans="3:19">
      <c r="C338" s="6">
        <f t="shared" si="40"/>
        <v>5.3982182372411529</v>
      </c>
      <c r="D338">
        <f t="shared" si="41"/>
        <v>0.55812587999999996</v>
      </c>
      <c r="E338">
        <f t="shared" si="42"/>
        <v>1.0014066083468181</v>
      </c>
      <c r="F338">
        <f t="shared" si="43"/>
        <v>6.7587514839367993</v>
      </c>
      <c r="G338">
        <v>1.42903</v>
      </c>
      <c r="I338">
        <v>9.0576000000000008</v>
      </c>
      <c r="J338">
        <v>3.0162399999999998</v>
      </c>
      <c r="K338">
        <v>10.412000000000001</v>
      </c>
      <c r="L338">
        <v>1.8004</v>
      </c>
      <c r="M338">
        <v>27.733899999999998</v>
      </c>
      <c r="N338" t="s">
        <v>162</v>
      </c>
      <c r="O338" t="s">
        <v>52</v>
      </c>
      <c r="P338">
        <f t="shared" si="36"/>
        <v>6.7587514839367993</v>
      </c>
      <c r="Q338">
        <f t="shared" si="37"/>
        <v>2.8220759999999996</v>
      </c>
      <c r="R338">
        <f t="shared" si="38"/>
        <v>2.0881967582802901</v>
      </c>
      <c r="S338">
        <f t="shared" si="39"/>
        <v>-0.17735857700835983</v>
      </c>
    </row>
    <row r="339" spans="3:19">
      <c r="C339" s="6">
        <f t="shared" si="40"/>
        <v>5.4145090169149714</v>
      </c>
      <c r="D339">
        <f t="shared" si="41"/>
        <v>0.55973479999999998</v>
      </c>
      <c r="E339">
        <f t="shared" si="42"/>
        <v>1.0013863300683172</v>
      </c>
      <c r="F339">
        <f t="shared" si="43"/>
        <v>6.7597987698280599</v>
      </c>
      <c r="G339">
        <v>1.42903</v>
      </c>
      <c r="I339">
        <v>9.0683000000000007</v>
      </c>
      <c r="J339">
        <v>3.01092</v>
      </c>
      <c r="K339">
        <v>10.262</v>
      </c>
      <c r="L339">
        <v>1.8042</v>
      </c>
      <c r="M339">
        <v>27.671700000000001</v>
      </c>
      <c r="N339" t="s">
        <v>162</v>
      </c>
      <c r="O339" t="s">
        <v>53</v>
      </c>
      <c r="P339">
        <f t="shared" ref="P339:P402" si="44">EXP(R339+S339)</f>
        <v>6.7597987698280599</v>
      </c>
      <c r="Q339">
        <f t="shared" ref="Q339:Q402" si="45">(I339+273.15)/100</f>
        <v>2.8221829999999999</v>
      </c>
      <c r="R339">
        <f t="shared" ref="R339:R402" si="46">-173.4292+249.6339*1/Q339+143.3483*LN(Q339)+-21.8492*Q339</f>
        <v>2.0879401204056407</v>
      </c>
      <c r="S339">
        <f t="shared" ref="S339:S402" si="47">M339*(-0.033096+0.014259*Q339+-0.0017*Q339*Q339)</f>
        <v>-0.17694699857075125</v>
      </c>
    </row>
    <row r="340" spans="3:19">
      <c r="C340" s="6">
        <f t="shared" si="40"/>
        <v>5.4517525890750393</v>
      </c>
      <c r="D340">
        <f t="shared" si="41"/>
        <v>0.56337603999999997</v>
      </c>
      <c r="E340">
        <f t="shared" si="42"/>
        <v>1.0013605096546876</v>
      </c>
      <c r="F340">
        <f t="shared" si="43"/>
        <v>6.7624794644260025</v>
      </c>
      <c r="G340">
        <v>1.42903</v>
      </c>
      <c r="I340">
        <v>9.0671999999999997</v>
      </c>
      <c r="J340">
        <v>3.0051000000000001</v>
      </c>
      <c r="K340">
        <v>10.071</v>
      </c>
      <c r="L340">
        <v>1.8128</v>
      </c>
      <c r="M340">
        <v>27.613600000000002</v>
      </c>
      <c r="N340" t="s">
        <v>162</v>
      </c>
      <c r="O340" t="s">
        <v>54</v>
      </c>
      <c r="P340">
        <f t="shared" si="44"/>
        <v>6.7624794644260025</v>
      </c>
      <c r="Q340">
        <f t="shared" si="45"/>
        <v>2.8221720000000001</v>
      </c>
      <c r="R340">
        <f t="shared" si="46"/>
        <v>2.0879665015135274</v>
      </c>
      <c r="S340">
        <f t="shared" si="47"/>
        <v>-0.17657689402930862</v>
      </c>
    </row>
    <row r="341" spans="3:19">
      <c r="C341" s="6">
        <f t="shared" si="40"/>
        <v>5.3988974110651107</v>
      </c>
      <c r="D341">
        <f t="shared" si="41"/>
        <v>0.55816821999999999</v>
      </c>
      <c r="E341">
        <f t="shared" si="42"/>
        <v>1.0013268494869019</v>
      </c>
      <c r="F341">
        <f t="shared" si="43"/>
        <v>6.7596274639707339</v>
      </c>
      <c r="G341">
        <v>1.42903</v>
      </c>
      <c r="I341">
        <v>9.0768000000000004</v>
      </c>
      <c r="J341">
        <v>3.0089700000000001</v>
      </c>
      <c r="K341">
        <v>9.8219999999999992</v>
      </c>
      <c r="L341">
        <v>1.8005</v>
      </c>
      <c r="M341">
        <v>27.645499999999998</v>
      </c>
      <c r="N341" t="s">
        <v>162</v>
      </c>
      <c r="O341" t="s">
        <v>55</v>
      </c>
      <c r="P341">
        <f t="shared" si="44"/>
        <v>6.7596274639707339</v>
      </c>
      <c r="Q341">
        <f t="shared" si="45"/>
        <v>2.8222679999999998</v>
      </c>
      <c r="R341">
        <f t="shared" si="46"/>
        <v>2.0877362835803766</v>
      </c>
      <c r="S341">
        <f t="shared" si="47"/>
        <v>-0.1767685039241228</v>
      </c>
    </row>
    <row r="342" spans="3:19">
      <c r="C342" s="6">
        <f t="shared" si="40"/>
        <v>5.4354749905768029</v>
      </c>
      <c r="D342">
        <f t="shared" si="41"/>
        <v>0.56176711999999995</v>
      </c>
      <c r="E342">
        <f t="shared" si="42"/>
        <v>1.0013018416611226</v>
      </c>
      <c r="F342">
        <f t="shared" si="43"/>
        <v>6.7619946715493162</v>
      </c>
      <c r="G342">
        <v>1.42903</v>
      </c>
      <c r="I342">
        <v>9.0807000000000002</v>
      </c>
      <c r="J342">
        <v>3.0024999999999999</v>
      </c>
      <c r="K342">
        <v>9.6370000000000005</v>
      </c>
      <c r="L342">
        <v>1.8089999999999999</v>
      </c>
      <c r="M342">
        <v>27.576899999999998</v>
      </c>
      <c r="N342" t="s">
        <v>162</v>
      </c>
      <c r="O342" t="s">
        <v>56</v>
      </c>
      <c r="P342">
        <f t="shared" si="44"/>
        <v>6.7619946715493162</v>
      </c>
      <c r="Q342">
        <f t="shared" si="45"/>
        <v>2.8223069999999995</v>
      </c>
      <c r="R342">
        <f t="shared" si="46"/>
        <v>2.0876427686354191</v>
      </c>
      <c r="S342">
        <f t="shared" si="47"/>
        <v>-0.17632485234924913</v>
      </c>
    </row>
    <row r="343" spans="3:19">
      <c r="C343" s="6">
        <f t="shared" si="40"/>
        <v>5.4514671243236767</v>
      </c>
      <c r="D343">
        <f t="shared" si="41"/>
        <v>0.56350305999999994</v>
      </c>
      <c r="E343">
        <f t="shared" si="42"/>
        <v>1.0012746717042791</v>
      </c>
      <c r="F343">
        <f t="shared" si="43"/>
        <v>6.7611806847637927</v>
      </c>
      <c r="G343">
        <v>1.42903</v>
      </c>
      <c r="I343">
        <v>9.1038999999999994</v>
      </c>
      <c r="J343">
        <v>2.9979900000000002</v>
      </c>
      <c r="K343">
        <v>9.4359999999999999</v>
      </c>
      <c r="L343">
        <v>1.8130999999999999</v>
      </c>
      <c r="M343">
        <v>27.513400000000001</v>
      </c>
      <c r="N343" t="s">
        <v>162</v>
      </c>
      <c r="O343" t="s">
        <v>57</v>
      </c>
      <c r="P343">
        <f t="shared" si="44"/>
        <v>6.7611806847637927</v>
      </c>
      <c r="Q343">
        <f t="shared" si="45"/>
        <v>2.8225389999999999</v>
      </c>
      <c r="R343">
        <f t="shared" si="46"/>
        <v>2.0870866069981062</v>
      </c>
      <c r="S343">
        <f t="shared" si="47"/>
        <v>-0.17588907468464376</v>
      </c>
    </row>
    <row r="344" spans="3:19">
      <c r="C344" s="6">
        <f t="shared" si="40"/>
        <v>5.4040536360835034</v>
      </c>
      <c r="D344">
        <f t="shared" si="41"/>
        <v>0.55859162000000007</v>
      </c>
      <c r="E344">
        <f t="shared" si="42"/>
        <v>1.0012435826083834</v>
      </c>
      <c r="F344">
        <f t="shared" si="43"/>
        <v>6.761516980297694</v>
      </c>
      <c r="G344">
        <v>1.42903</v>
      </c>
      <c r="I344">
        <v>9.1074000000000002</v>
      </c>
      <c r="J344">
        <v>2.9962599999999999</v>
      </c>
      <c r="K344">
        <v>9.2059999999999995</v>
      </c>
      <c r="L344">
        <v>1.8015000000000001</v>
      </c>
      <c r="M344">
        <v>27.493200000000002</v>
      </c>
      <c r="N344" t="s">
        <v>162</v>
      </c>
      <c r="O344" t="s">
        <v>58</v>
      </c>
      <c r="P344">
        <f t="shared" si="44"/>
        <v>6.761516980297694</v>
      </c>
      <c r="Q344">
        <f t="shared" si="45"/>
        <v>2.8225739999999995</v>
      </c>
      <c r="R344">
        <f t="shared" si="46"/>
        <v>2.087002722976095</v>
      </c>
      <c r="S344">
        <f t="shared" si="47"/>
        <v>-0.17575545272685975</v>
      </c>
    </row>
    <row r="345" spans="3:19">
      <c r="C345" s="6">
        <f t="shared" si="40"/>
        <v>5.1870857023801715</v>
      </c>
      <c r="D345">
        <f t="shared" si="41"/>
        <v>0.53619375999999996</v>
      </c>
      <c r="E345">
        <f t="shared" si="42"/>
        <v>1.0012177658754495</v>
      </c>
      <c r="F345">
        <f t="shared" si="43"/>
        <v>6.7613244203389646</v>
      </c>
      <c r="G345">
        <v>1.42903</v>
      </c>
      <c r="I345">
        <v>9.1105999999999998</v>
      </c>
      <c r="J345">
        <v>2.9958</v>
      </c>
      <c r="K345">
        <v>9.0150000000000006</v>
      </c>
      <c r="L345">
        <v>1.7485999999999999</v>
      </c>
      <c r="M345">
        <v>27.4863</v>
      </c>
      <c r="N345" t="s">
        <v>162</v>
      </c>
      <c r="O345" t="s">
        <v>59</v>
      </c>
      <c r="P345">
        <f t="shared" si="44"/>
        <v>6.7613244203389646</v>
      </c>
      <c r="Q345">
        <f t="shared" si="45"/>
        <v>2.8226059999999995</v>
      </c>
      <c r="R345">
        <f t="shared" si="46"/>
        <v>2.0869260335256001</v>
      </c>
      <c r="S345">
        <f t="shared" si="47"/>
        <v>-0.17570724249209124</v>
      </c>
    </row>
    <row r="346" spans="3:19">
      <c r="C346" s="6">
        <f t="shared" si="40"/>
        <v>5.2255876280855498</v>
      </c>
      <c r="D346">
        <f t="shared" si="41"/>
        <v>0.54021606</v>
      </c>
      <c r="E346">
        <f t="shared" si="42"/>
        <v>1.0011969507744707</v>
      </c>
      <c r="F346">
        <f t="shared" si="43"/>
        <v>6.7609352909854028</v>
      </c>
      <c r="G346">
        <v>1.42903</v>
      </c>
      <c r="I346">
        <v>9.1085999999999991</v>
      </c>
      <c r="J346">
        <v>2.9972400000000001</v>
      </c>
      <c r="K346">
        <v>8.8610000000000007</v>
      </c>
      <c r="L346">
        <v>1.7581</v>
      </c>
      <c r="M346">
        <v>27.502400000000002</v>
      </c>
      <c r="N346" t="s">
        <v>162</v>
      </c>
      <c r="O346" t="s">
        <v>60</v>
      </c>
      <c r="P346">
        <f t="shared" si="44"/>
        <v>6.7609352909854028</v>
      </c>
      <c r="Q346">
        <f t="shared" si="45"/>
        <v>2.8225859999999998</v>
      </c>
      <c r="R346">
        <f t="shared" si="46"/>
        <v>2.0869739639270719</v>
      </c>
      <c r="S346">
        <f t="shared" si="47"/>
        <v>-0.17581272678795309</v>
      </c>
    </row>
    <row r="347" spans="3:19">
      <c r="C347" s="6">
        <f t="shared" si="40"/>
        <v>5.2207337368002671</v>
      </c>
      <c r="D347">
        <f t="shared" si="41"/>
        <v>0.53962330000000003</v>
      </c>
      <c r="E347">
        <f t="shared" si="42"/>
        <v>1.0011791096037732</v>
      </c>
      <c r="F347">
        <f t="shared" si="43"/>
        <v>6.7621955487396068</v>
      </c>
      <c r="G347">
        <v>1.42903</v>
      </c>
      <c r="I347">
        <v>9.1022999999999996</v>
      </c>
      <c r="J347">
        <v>2.9960800000000001</v>
      </c>
      <c r="K347">
        <v>8.7289999999999992</v>
      </c>
      <c r="L347">
        <v>1.7566999999999999</v>
      </c>
      <c r="M347">
        <v>27.4956</v>
      </c>
      <c r="N347" t="s">
        <v>162</v>
      </c>
      <c r="O347" t="s">
        <v>61</v>
      </c>
      <c r="P347">
        <f t="shared" si="44"/>
        <v>6.7621955487396068</v>
      </c>
      <c r="Q347">
        <f t="shared" si="45"/>
        <v>2.8225229999999999</v>
      </c>
      <c r="R347">
        <f t="shared" si="46"/>
        <v>2.0871249556971208</v>
      </c>
      <c r="S347">
        <f t="shared" si="47"/>
        <v>-0.17577733305707183</v>
      </c>
    </row>
    <row r="348" spans="3:19">
      <c r="C348" s="6">
        <f t="shared" ref="C348:C411" si="48">D348*E348*F348*G348</f>
        <v>5.1769274114857824</v>
      </c>
      <c r="D348">
        <f t="shared" ref="D348:D411" si="49">0.4234*(L348+-0.4822)</f>
        <v>0.53517760000000003</v>
      </c>
      <c r="E348">
        <f t="shared" ref="E348:E411" si="50">EXP(0.000135*K348)</f>
        <v>1.0011584304628289</v>
      </c>
      <c r="F348">
        <f t="shared" ref="F348:F411" si="51">P348</f>
        <v>6.7612966825239038</v>
      </c>
      <c r="G348">
        <v>1.42903</v>
      </c>
      <c r="I348">
        <v>9.1062999999999992</v>
      </c>
      <c r="J348">
        <v>2.9970300000000001</v>
      </c>
      <c r="K348">
        <v>8.5760000000000005</v>
      </c>
      <c r="L348">
        <v>1.7462</v>
      </c>
      <c r="M348">
        <v>27.502199999999998</v>
      </c>
      <c r="N348" t="s">
        <v>162</v>
      </c>
      <c r="O348" t="s">
        <v>62</v>
      </c>
      <c r="P348">
        <f t="shared" si="44"/>
        <v>6.7612966825239038</v>
      </c>
      <c r="Q348">
        <f t="shared" si="45"/>
        <v>2.8225629999999997</v>
      </c>
      <c r="R348">
        <f t="shared" si="46"/>
        <v>2.0870290859702294</v>
      </c>
      <c r="S348">
        <f t="shared" si="47"/>
        <v>-0.17581439736846802</v>
      </c>
    </row>
    <row r="349" spans="3:19">
      <c r="C349" s="6">
        <f t="shared" si="48"/>
        <v>5.1232764242883517</v>
      </c>
      <c r="D349">
        <f t="shared" si="49"/>
        <v>0.52958872000000001</v>
      </c>
      <c r="E349">
        <f t="shared" si="50"/>
        <v>1.0011416712109782</v>
      </c>
      <c r="F349">
        <f t="shared" si="51"/>
        <v>6.7619534638690766</v>
      </c>
      <c r="G349">
        <v>1.42903</v>
      </c>
      <c r="I349">
        <v>9.1022999999999996</v>
      </c>
      <c r="J349">
        <v>2.9966200000000001</v>
      </c>
      <c r="K349">
        <v>8.452</v>
      </c>
      <c r="L349">
        <v>1.7330000000000001</v>
      </c>
      <c r="M349">
        <v>27.501200000000001</v>
      </c>
      <c r="N349" t="s">
        <v>162</v>
      </c>
      <c r="O349" t="s">
        <v>63</v>
      </c>
      <c r="P349">
        <f t="shared" si="44"/>
        <v>6.7619534638690766</v>
      </c>
      <c r="Q349">
        <f t="shared" si="45"/>
        <v>2.8225229999999999</v>
      </c>
      <c r="R349">
        <f t="shared" si="46"/>
        <v>2.0871249556971208</v>
      </c>
      <c r="S349">
        <f t="shared" si="47"/>
        <v>-0.17581313344204685</v>
      </c>
    </row>
    <row r="350" spans="3:19">
      <c r="C350" s="6">
        <f t="shared" si="48"/>
        <v>5.1522751752802129</v>
      </c>
      <c r="D350">
        <f t="shared" si="49"/>
        <v>0.53263720000000003</v>
      </c>
      <c r="E350">
        <f t="shared" si="50"/>
        <v>1.0011259934551642</v>
      </c>
      <c r="F350">
        <f t="shared" si="51"/>
        <v>6.7614131110186841</v>
      </c>
      <c r="G350">
        <v>1.42903</v>
      </c>
      <c r="I350">
        <v>9.1053999999999995</v>
      </c>
      <c r="J350">
        <v>2.9969999999999999</v>
      </c>
      <c r="K350">
        <v>8.3360000000000003</v>
      </c>
      <c r="L350">
        <v>1.7402</v>
      </c>
      <c r="M350">
        <v>27.502700000000001</v>
      </c>
      <c r="N350" t="s">
        <v>162</v>
      </c>
      <c r="O350" t="s">
        <v>64</v>
      </c>
      <c r="P350">
        <f t="shared" si="44"/>
        <v>6.7614131110186841</v>
      </c>
      <c r="Q350">
        <f t="shared" si="45"/>
        <v>2.8225539999999993</v>
      </c>
      <c r="R350">
        <f t="shared" si="46"/>
        <v>2.0870506560715398</v>
      </c>
      <c r="S350">
        <f t="shared" si="47"/>
        <v>-0.17581874777098147</v>
      </c>
    </row>
    <row r="351" spans="3:19">
      <c r="C351" s="6">
        <f t="shared" si="48"/>
        <v>5.2074187150790614</v>
      </c>
      <c r="D351">
        <f t="shared" si="49"/>
        <v>0.53831076</v>
      </c>
      <c r="E351">
        <f t="shared" si="50"/>
        <v>1.0011119377448874</v>
      </c>
      <c r="F351">
        <f t="shared" si="51"/>
        <v>6.7618487551930517</v>
      </c>
      <c r="G351">
        <v>1.42903</v>
      </c>
      <c r="I351">
        <v>9.1006999999999998</v>
      </c>
      <c r="J351">
        <v>2.99729</v>
      </c>
      <c r="K351">
        <v>8.2319999999999993</v>
      </c>
      <c r="L351">
        <v>1.7536</v>
      </c>
      <c r="M351">
        <v>27.5093</v>
      </c>
      <c r="N351" t="s">
        <v>162</v>
      </c>
      <c r="O351" t="s">
        <v>65</v>
      </c>
      <c r="P351">
        <f t="shared" si="44"/>
        <v>6.7618487551930517</v>
      </c>
      <c r="Q351">
        <f t="shared" si="45"/>
        <v>2.8225069999999999</v>
      </c>
      <c r="R351">
        <f t="shared" si="46"/>
        <v>2.0871633054738936</v>
      </c>
      <c r="S351">
        <f t="shared" si="47"/>
        <v>-0.17586696831307522</v>
      </c>
    </row>
    <row r="352" spans="3:19">
      <c r="C352" s="6">
        <f t="shared" si="48"/>
        <v>5.3594918882637606</v>
      </c>
      <c r="D352">
        <f t="shared" si="49"/>
        <v>0.55406124000000001</v>
      </c>
      <c r="E352">
        <f t="shared" si="50"/>
        <v>1.0011005851998824</v>
      </c>
      <c r="F352">
        <f t="shared" si="51"/>
        <v>6.7615581430025431</v>
      </c>
      <c r="G352">
        <v>1.42903</v>
      </c>
      <c r="I352">
        <v>9.1021999999999998</v>
      </c>
      <c r="J352">
        <v>2.9975399999999999</v>
      </c>
      <c r="K352">
        <v>8.1479999999999997</v>
      </c>
      <c r="L352">
        <v>1.7907999999999999</v>
      </c>
      <c r="M352">
        <v>27.5107</v>
      </c>
      <c r="N352" t="s">
        <v>162</v>
      </c>
      <c r="O352" t="s">
        <v>66</v>
      </c>
      <c r="P352">
        <f t="shared" si="44"/>
        <v>6.7615581430025431</v>
      </c>
      <c r="Q352">
        <f t="shared" si="45"/>
        <v>2.8225219999999998</v>
      </c>
      <c r="R352">
        <f t="shared" si="46"/>
        <v>2.0871273525266147</v>
      </c>
      <c r="S352">
        <f t="shared" si="47"/>
        <v>-0.17587399450452082</v>
      </c>
    </row>
    <row r="353" spans="3:19">
      <c r="C353" s="6">
        <f t="shared" si="48"/>
        <v>5.2978122362140336</v>
      </c>
      <c r="D353">
        <f t="shared" si="49"/>
        <v>0.54766789999999999</v>
      </c>
      <c r="E353">
        <f t="shared" si="50"/>
        <v>1.0010939629414144</v>
      </c>
      <c r="F353">
        <f t="shared" si="51"/>
        <v>6.7618119219209172</v>
      </c>
      <c r="G353">
        <v>1.42903</v>
      </c>
      <c r="I353">
        <v>9.1028000000000002</v>
      </c>
      <c r="J353">
        <v>2.9967999999999999</v>
      </c>
      <c r="K353">
        <v>8.0990000000000002</v>
      </c>
      <c r="L353">
        <v>1.7757000000000001</v>
      </c>
      <c r="M353">
        <v>27.502700000000001</v>
      </c>
      <c r="N353" t="s">
        <v>162</v>
      </c>
      <c r="O353" t="s">
        <v>67</v>
      </c>
      <c r="P353">
        <f t="shared" si="44"/>
        <v>6.7618119219209172</v>
      </c>
      <c r="Q353">
        <f t="shared" si="45"/>
        <v>2.8225279999999997</v>
      </c>
      <c r="R353">
        <f t="shared" si="46"/>
        <v>2.0871129716129246</v>
      </c>
      <c r="S353">
        <f t="shared" si="47"/>
        <v>-0.17582208168610805</v>
      </c>
    </row>
    <row r="354" spans="3:19">
      <c r="C354" s="6">
        <f t="shared" si="48"/>
        <v>5.2786430821328461</v>
      </c>
      <c r="D354">
        <f t="shared" si="49"/>
        <v>0.54567791999999993</v>
      </c>
      <c r="E354">
        <f t="shared" si="50"/>
        <v>1.0010882867547366</v>
      </c>
      <c r="F354">
        <f t="shared" si="51"/>
        <v>6.7619536693390403</v>
      </c>
      <c r="G354">
        <v>1.42903</v>
      </c>
      <c r="I354">
        <v>9.1125000000000007</v>
      </c>
      <c r="J354">
        <v>2.9938099999999999</v>
      </c>
      <c r="K354">
        <v>8.0570000000000004</v>
      </c>
      <c r="L354">
        <v>1.7709999999999999</v>
      </c>
      <c r="M354">
        <v>27.465</v>
      </c>
      <c r="N354" t="s">
        <v>162</v>
      </c>
      <c r="O354" t="s">
        <v>68</v>
      </c>
      <c r="P354">
        <f t="shared" si="44"/>
        <v>6.7619536693390403</v>
      </c>
      <c r="Q354">
        <f t="shared" si="45"/>
        <v>2.8226249999999999</v>
      </c>
      <c r="R354">
        <f t="shared" si="46"/>
        <v>2.0868805012036091</v>
      </c>
      <c r="S354">
        <f t="shared" si="47"/>
        <v>-0.1755686485623516</v>
      </c>
    </row>
    <row r="355" spans="3:19">
      <c r="C355" s="6">
        <f t="shared" si="48"/>
        <v>5.1854561286547192</v>
      </c>
      <c r="D355">
        <f t="shared" si="49"/>
        <v>0.53602439999999996</v>
      </c>
      <c r="E355">
        <f t="shared" si="50"/>
        <v>1.0010870704332071</v>
      </c>
      <c r="F355">
        <f t="shared" si="51"/>
        <v>6.7622186086319616</v>
      </c>
      <c r="G355">
        <v>1.42903</v>
      </c>
      <c r="I355">
        <v>9.1119000000000003</v>
      </c>
      <c r="J355">
        <v>2.9933700000000001</v>
      </c>
      <c r="K355">
        <v>8.048</v>
      </c>
      <c r="L355">
        <v>1.7482</v>
      </c>
      <c r="M355">
        <v>27.460999999999999</v>
      </c>
      <c r="N355" t="s">
        <v>162</v>
      </c>
      <c r="O355" t="s">
        <v>69</v>
      </c>
      <c r="P355">
        <f t="shared" si="44"/>
        <v>6.7622186086319616</v>
      </c>
      <c r="Q355">
        <f t="shared" si="45"/>
        <v>2.8226189999999995</v>
      </c>
      <c r="R355">
        <f t="shared" si="46"/>
        <v>2.0868948796674829</v>
      </c>
      <c r="S355">
        <f t="shared" si="47"/>
        <v>-0.17554384691412533</v>
      </c>
    </row>
    <row r="356" spans="3:19">
      <c r="C356" s="6">
        <f t="shared" si="48"/>
        <v>5.2475389903545127</v>
      </c>
      <c r="D356">
        <f t="shared" si="49"/>
        <v>0.54212136</v>
      </c>
      <c r="E356">
        <f t="shared" si="50"/>
        <v>1.0010916654334059</v>
      </c>
      <c r="F356">
        <f t="shared" si="51"/>
        <v>6.7661864825793279</v>
      </c>
      <c r="G356">
        <v>1.42903</v>
      </c>
      <c r="I356">
        <v>9.0862999999999996</v>
      </c>
      <c r="J356">
        <v>2.9913400000000001</v>
      </c>
      <c r="K356">
        <v>8.0820000000000007</v>
      </c>
      <c r="L356">
        <v>1.7625999999999999</v>
      </c>
      <c r="M356">
        <v>27.460100000000001</v>
      </c>
      <c r="N356" t="s">
        <v>162</v>
      </c>
      <c r="O356" t="s">
        <v>70</v>
      </c>
      <c r="P356">
        <f t="shared" si="44"/>
        <v>6.7661864825793279</v>
      </c>
      <c r="Q356">
        <f t="shared" si="45"/>
        <v>2.8223629999999997</v>
      </c>
      <c r="R356">
        <f t="shared" si="46"/>
        <v>2.0875085019701274</v>
      </c>
      <c r="S356">
        <f t="shared" si="47"/>
        <v>-0.17557087027411647</v>
      </c>
    </row>
    <row r="357" spans="3:19">
      <c r="C357" s="6">
        <f t="shared" si="48"/>
        <v>5.3128725916955419</v>
      </c>
      <c r="D357">
        <f t="shared" si="49"/>
        <v>0.54898044000000001</v>
      </c>
      <c r="E357">
        <f t="shared" si="50"/>
        <v>1.0011047748145983</v>
      </c>
      <c r="F357">
        <f t="shared" si="51"/>
        <v>6.7647484425318609</v>
      </c>
      <c r="G357">
        <v>1.42903</v>
      </c>
      <c r="I357">
        <v>9.0932999999999993</v>
      </c>
      <c r="J357">
        <v>2.9927000000000001</v>
      </c>
      <c r="K357">
        <v>8.1790000000000003</v>
      </c>
      <c r="L357">
        <v>1.7787999999999999</v>
      </c>
      <c r="M357">
        <v>27.468499999999999</v>
      </c>
      <c r="N357" t="s">
        <v>162</v>
      </c>
      <c r="O357" t="s">
        <v>71</v>
      </c>
      <c r="P357">
        <f t="shared" si="44"/>
        <v>6.7647484425318609</v>
      </c>
      <c r="Q357">
        <f t="shared" si="45"/>
        <v>2.8224329999999997</v>
      </c>
      <c r="R357">
        <f t="shared" si="46"/>
        <v>2.0873406872116789</v>
      </c>
      <c r="S357">
        <f t="shared" si="47"/>
        <v>-0.17561561141972648</v>
      </c>
    </row>
    <row r="358" spans="3:19">
      <c r="C358" s="6">
        <f t="shared" si="48"/>
        <v>5.3610581825043173</v>
      </c>
      <c r="D358">
        <f t="shared" si="49"/>
        <v>0.55359550000000002</v>
      </c>
      <c r="E358">
        <f t="shared" si="50"/>
        <v>1.0011203170868739</v>
      </c>
      <c r="F358">
        <f t="shared" si="51"/>
        <v>6.7690909290970973</v>
      </c>
      <c r="G358">
        <v>1.42903</v>
      </c>
      <c r="I358">
        <v>9.0639000000000003</v>
      </c>
      <c r="J358">
        <v>2.9908700000000001</v>
      </c>
      <c r="K358">
        <v>8.2940000000000005</v>
      </c>
      <c r="L358">
        <v>1.7897000000000001</v>
      </c>
      <c r="M358">
        <v>27.4725</v>
      </c>
      <c r="N358" t="s">
        <v>162</v>
      </c>
      <c r="O358" t="s">
        <v>72</v>
      </c>
      <c r="P358">
        <f t="shared" si="44"/>
        <v>6.7690909290970973</v>
      </c>
      <c r="Q358">
        <f t="shared" si="45"/>
        <v>2.8221389999999995</v>
      </c>
      <c r="R358">
        <f t="shared" si="46"/>
        <v>2.0880456478964788</v>
      </c>
      <c r="S358">
        <f t="shared" si="47"/>
        <v>-0.17567884929475788</v>
      </c>
    </row>
    <row r="359" spans="3:19">
      <c r="C359" s="6">
        <f t="shared" si="48"/>
        <v>5.4184746853991781</v>
      </c>
      <c r="D359">
        <f t="shared" si="49"/>
        <v>0.55909969999999998</v>
      </c>
      <c r="E359">
        <f t="shared" si="50"/>
        <v>1.001165999249173</v>
      </c>
      <c r="F359">
        <f t="shared" si="51"/>
        <v>6.7739244919161656</v>
      </c>
      <c r="G359">
        <v>1.42903</v>
      </c>
      <c r="I359">
        <v>9.0303000000000004</v>
      </c>
      <c r="J359">
        <v>2.98909</v>
      </c>
      <c r="K359">
        <v>8.6319999999999997</v>
      </c>
      <c r="L359">
        <v>1.8027</v>
      </c>
      <c r="M359">
        <v>27.4802</v>
      </c>
      <c r="N359" t="s">
        <v>162</v>
      </c>
      <c r="O359" t="s">
        <v>73</v>
      </c>
      <c r="P359">
        <f t="shared" si="44"/>
        <v>6.7739244919161656</v>
      </c>
      <c r="Q359">
        <f t="shared" si="45"/>
        <v>2.8218030000000001</v>
      </c>
      <c r="R359">
        <f t="shared" si="46"/>
        <v>2.0888517632838486</v>
      </c>
      <c r="S359">
        <f t="shared" si="47"/>
        <v>-0.17577115570029581</v>
      </c>
    </row>
    <row r="360" spans="3:19">
      <c r="C360" s="6">
        <f t="shared" si="48"/>
        <v>5.3352366438121699</v>
      </c>
      <c r="D360">
        <f t="shared" si="49"/>
        <v>0.55054702</v>
      </c>
      <c r="E360">
        <f t="shared" si="50"/>
        <v>1.0011509968890799</v>
      </c>
      <c r="F360">
        <f t="shared" si="51"/>
        <v>6.7735811901066905</v>
      </c>
      <c r="G360">
        <v>1.42903</v>
      </c>
      <c r="I360">
        <v>9.0327000000000002</v>
      </c>
      <c r="J360">
        <v>2.9892099999999999</v>
      </c>
      <c r="K360">
        <v>8.5210000000000008</v>
      </c>
      <c r="L360">
        <v>1.7825</v>
      </c>
      <c r="M360">
        <v>27.479600000000001</v>
      </c>
      <c r="N360" t="s">
        <v>162</v>
      </c>
      <c r="O360" t="s">
        <v>74</v>
      </c>
      <c r="P360">
        <f t="shared" si="44"/>
        <v>6.7735811901066905</v>
      </c>
      <c r="Q360">
        <f t="shared" si="45"/>
        <v>2.8218269999999994</v>
      </c>
      <c r="R360">
        <f t="shared" si="46"/>
        <v>2.0887941678270536</v>
      </c>
      <c r="S360">
        <f t="shared" si="47"/>
        <v>-0.17576424142682814</v>
      </c>
    </row>
    <row r="361" spans="3:19">
      <c r="C361" s="6">
        <f t="shared" si="48"/>
        <v>5.3056702013283239</v>
      </c>
      <c r="D361">
        <f t="shared" si="49"/>
        <v>0.54766789999999999</v>
      </c>
      <c r="E361">
        <f t="shared" si="50"/>
        <v>1.0011726219841628</v>
      </c>
      <c r="F361">
        <f t="shared" si="51"/>
        <v>6.7713093177815642</v>
      </c>
      <c r="G361">
        <v>1.42903</v>
      </c>
      <c r="I361">
        <v>9.0443999999999996</v>
      </c>
      <c r="J361">
        <v>2.9911699999999999</v>
      </c>
      <c r="K361">
        <v>8.6809999999999992</v>
      </c>
      <c r="L361">
        <v>1.7757000000000001</v>
      </c>
      <c r="M361">
        <v>27.490500000000001</v>
      </c>
      <c r="N361" t="s">
        <v>162</v>
      </c>
      <c r="O361" t="s">
        <v>75</v>
      </c>
      <c r="P361">
        <f t="shared" si="44"/>
        <v>6.7713093177815642</v>
      </c>
      <c r="Q361">
        <f t="shared" si="45"/>
        <v>2.8219439999999998</v>
      </c>
      <c r="R361">
        <f t="shared" si="46"/>
        <v>2.0885134247601584</v>
      </c>
      <c r="S361">
        <f t="shared" si="47"/>
        <v>-0.17581895656760296</v>
      </c>
    </row>
    <row r="362" spans="3:19">
      <c r="C362" s="6">
        <f t="shared" si="48"/>
        <v>5.3217447799760196</v>
      </c>
      <c r="D362">
        <f t="shared" si="49"/>
        <v>0.54919214000000005</v>
      </c>
      <c r="E362">
        <f t="shared" si="50"/>
        <v>1.0012020869280023</v>
      </c>
      <c r="F362">
        <f t="shared" si="51"/>
        <v>6.7727748353589972</v>
      </c>
      <c r="G362">
        <v>1.42903</v>
      </c>
      <c r="I362">
        <v>9.0349000000000004</v>
      </c>
      <c r="J362">
        <v>2.9904500000000001</v>
      </c>
      <c r="K362">
        <v>8.8989999999999991</v>
      </c>
      <c r="L362">
        <v>1.7793000000000001</v>
      </c>
      <c r="M362">
        <v>27.490400000000001</v>
      </c>
      <c r="N362" t="s">
        <v>162</v>
      </c>
      <c r="O362" t="s">
        <v>76</v>
      </c>
      <c r="P362">
        <f t="shared" si="44"/>
        <v>6.7727748353589972</v>
      </c>
      <c r="Q362">
        <f t="shared" si="45"/>
        <v>2.8218489999999998</v>
      </c>
      <c r="R362">
        <f t="shared" si="46"/>
        <v>2.0887413741257106</v>
      </c>
      <c r="S362">
        <f t="shared" si="47"/>
        <v>-0.17583049889277022</v>
      </c>
    </row>
    <row r="363" spans="3:19">
      <c r="C363" s="6">
        <f t="shared" si="48"/>
        <v>5.2497259050850866</v>
      </c>
      <c r="D363">
        <f t="shared" si="49"/>
        <v>0.54169796000000003</v>
      </c>
      <c r="E363">
        <f t="shared" si="50"/>
        <v>1.0012364187361786</v>
      </c>
      <c r="F363">
        <f t="shared" si="51"/>
        <v>6.7733176697569464</v>
      </c>
      <c r="G363">
        <v>1.42903</v>
      </c>
      <c r="I363">
        <v>9.0177999999999994</v>
      </c>
      <c r="J363">
        <v>2.9939</v>
      </c>
      <c r="K363">
        <v>9.1530000000000005</v>
      </c>
      <c r="L363">
        <v>1.7616000000000001</v>
      </c>
      <c r="M363">
        <v>27.538599999999999</v>
      </c>
      <c r="N363" t="s">
        <v>162</v>
      </c>
      <c r="O363" t="s">
        <v>77</v>
      </c>
      <c r="P363">
        <f t="shared" si="44"/>
        <v>6.7733176697569464</v>
      </c>
      <c r="Q363">
        <f t="shared" si="45"/>
        <v>2.8216779999999999</v>
      </c>
      <c r="R363">
        <f t="shared" si="46"/>
        <v>2.0891517789021989</v>
      </c>
      <c r="S363">
        <f t="shared" si="47"/>
        <v>-0.17616075739858525</v>
      </c>
    </row>
    <row r="364" spans="3:19">
      <c r="C364" s="6">
        <f t="shared" si="48"/>
        <v>5.2897378656886307</v>
      </c>
      <c r="D364">
        <f t="shared" si="49"/>
        <v>0.54584728000000005</v>
      </c>
      <c r="E364">
        <f t="shared" si="50"/>
        <v>1.0012692648356505</v>
      </c>
      <c r="F364">
        <f t="shared" si="51"/>
        <v>6.7728392684763419</v>
      </c>
      <c r="G364">
        <v>1.42903</v>
      </c>
      <c r="I364">
        <v>9.0157000000000007</v>
      </c>
      <c r="J364">
        <v>2.9955799999999999</v>
      </c>
      <c r="K364">
        <v>9.3960000000000008</v>
      </c>
      <c r="L364">
        <v>1.7714000000000001</v>
      </c>
      <c r="M364">
        <v>27.557099999999998</v>
      </c>
      <c r="N364" t="s">
        <v>162</v>
      </c>
      <c r="O364" t="s">
        <v>78</v>
      </c>
      <c r="P364">
        <f t="shared" si="44"/>
        <v>6.7728392684763419</v>
      </c>
      <c r="Q364">
        <f t="shared" si="45"/>
        <v>2.8216569999999996</v>
      </c>
      <c r="R364">
        <f t="shared" si="46"/>
        <v>2.0892021879933651</v>
      </c>
      <c r="S364">
        <f t="shared" si="47"/>
        <v>-0.17628179925784709</v>
      </c>
    </row>
    <row r="365" spans="3:19">
      <c r="C365" s="6">
        <f t="shared" si="48"/>
        <v>5.2799298806320003</v>
      </c>
      <c r="D365">
        <f t="shared" si="49"/>
        <v>0.54470410000000002</v>
      </c>
      <c r="E365">
        <f t="shared" si="50"/>
        <v>1.0013058969417932</v>
      </c>
      <c r="F365">
        <f t="shared" si="51"/>
        <v>6.7742214671099603</v>
      </c>
      <c r="G365">
        <v>1.42903</v>
      </c>
      <c r="I365">
        <v>8.9639000000000006</v>
      </c>
      <c r="J365">
        <v>3.0066000000000002</v>
      </c>
      <c r="K365">
        <v>9.6669999999999998</v>
      </c>
      <c r="L365">
        <v>1.7686999999999999</v>
      </c>
      <c r="M365">
        <v>27.709199999999999</v>
      </c>
      <c r="N365" t="s">
        <v>162</v>
      </c>
      <c r="O365" t="s">
        <v>79</v>
      </c>
      <c r="P365">
        <f t="shared" si="44"/>
        <v>6.7742214671099603</v>
      </c>
      <c r="Q365">
        <f t="shared" si="45"/>
        <v>2.8211390000000001</v>
      </c>
      <c r="R365">
        <f t="shared" si="46"/>
        <v>2.0904462015124707</v>
      </c>
      <c r="S365">
        <f t="shared" si="47"/>
        <v>-0.17732175395336108</v>
      </c>
    </row>
    <row r="366" spans="3:19">
      <c r="C366" s="6">
        <f t="shared" si="48"/>
        <v>5.1915882225802186</v>
      </c>
      <c r="D366">
        <f t="shared" si="49"/>
        <v>0.53632077999999994</v>
      </c>
      <c r="E366">
        <f t="shared" si="50"/>
        <v>1.0013257680544885</v>
      </c>
      <c r="F366">
        <f t="shared" si="51"/>
        <v>6.7648609738987169</v>
      </c>
      <c r="G366">
        <v>1.42903</v>
      </c>
      <c r="I366">
        <v>8.9300999999999995</v>
      </c>
      <c r="J366">
        <v>3.03701</v>
      </c>
      <c r="K366">
        <v>9.8140000000000001</v>
      </c>
      <c r="L366">
        <v>1.7488999999999999</v>
      </c>
      <c r="M366">
        <v>28.045300000000001</v>
      </c>
      <c r="N366" t="s">
        <v>162</v>
      </c>
      <c r="O366" t="s">
        <v>80</v>
      </c>
      <c r="P366">
        <f t="shared" si="44"/>
        <v>6.7648609738987169</v>
      </c>
      <c r="Q366">
        <f t="shared" si="45"/>
        <v>2.8208009999999994</v>
      </c>
      <c r="R366">
        <f t="shared" si="46"/>
        <v>2.0912585434435371</v>
      </c>
      <c r="S366">
        <f t="shared" si="47"/>
        <v>-0.17951683282298106</v>
      </c>
    </row>
    <row r="367" spans="3:19">
      <c r="C367" s="6">
        <f t="shared" si="48"/>
        <v>5.2313273547606522</v>
      </c>
      <c r="D367">
        <f t="shared" si="49"/>
        <v>0.53996202000000004</v>
      </c>
      <c r="E367">
        <f t="shared" si="50"/>
        <v>1.0013480728343904</v>
      </c>
      <c r="F367">
        <f t="shared" si="51"/>
        <v>6.7705238359798967</v>
      </c>
      <c r="G367">
        <v>1.42903</v>
      </c>
      <c r="I367">
        <v>8.9268000000000001</v>
      </c>
      <c r="J367">
        <v>3.0250900000000001</v>
      </c>
      <c r="K367">
        <v>9.9789999999999992</v>
      </c>
      <c r="L367">
        <v>1.7575000000000001</v>
      </c>
      <c r="M367">
        <v>27.926300000000001</v>
      </c>
      <c r="N367" t="s">
        <v>162</v>
      </c>
      <c r="O367" t="s">
        <v>81</v>
      </c>
      <c r="P367">
        <f t="shared" si="44"/>
        <v>6.7705238359798967</v>
      </c>
      <c r="Q367">
        <f t="shared" si="45"/>
        <v>2.8207679999999997</v>
      </c>
      <c r="R367">
        <f t="shared" si="46"/>
        <v>2.0913378808125387</v>
      </c>
      <c r="S367">
        <f t="shared" si="47"/>
        <v>-0.17875942081379698</v>
      </c>
    </row>
    <row r="368" spans="3:19">
      <c r="C368" s="6">
        <f t="shared" si="48"/>
        <v>5.094805701064387</v>
      </c>
      <c r="D368">
        <f t="shared" si="49"/>
        <v>0.52666725999999997</v>
      </c>
      <c r="E368">
        <f t="shared" si="50"/>
        <v>1.0013714595917294</v>
      </c>
      <c r="F368">
        <f t="shared" si="51"/>
        <v>6.7601253538229384</v>
      </c>
      <c r="G368">
        <v>1.42903</v>
      </c>
      <c r="I368">
        <v>8.9162999999999997</v>
      </c>
      <c r="J368">
        <v>3.0514700000000001</v>
      </c>
      <c r="K368">
        <v>10.151999999999999</v>
      </c>
      <c r="L368">
        <v>1.7261</v>
      </c>
      <c r="M368">
        <v>28.203700000000001</v>
      </c>
      <c r="N368" t="s">
        <v>162</v>
      </c>
      <c r="O368" t="s">
        <v>82</v>
      </c>
      <c r="P368">
        <f t="shared" si="44"/>
        <v>6.7601253538229384</v>
      </c>
      <c r="Q368">
        <f t="shared" si="45"/>
        <v>2.8206629999999997</v>
      </c>
      <c r="R368">
        <f t="shared" si="46"/>
        <v>2.091590348536549</v>
      </c>
      <c r="S368">
        <f t="shared" si="47"/>
        <v>-0.18054891518867264</v>
      </c>
    </row>
    <row r="369" spans="3:19">
      <c r="C369" s="6">
        <f t="shared" si="48"/>
        <v>5.0817518067430747</v>
      </c>
      <c r="D369">
        <f t="shared" si="49"/>
        <v>0.5252700400000001</v>
      </c>
      <c r="E369">
        <f t="shared" si="50"/>
        <v>1.0013940357657747</v>
      </c>
      <c r="F369">
        <f t="shared" si="51"/>
        <v>6.7605880457492971</v>
      </c>
      <c r="G369">
        <v>1.42903</v>
      </c>
      <c r="I369">
        <v>8.9145000000000003</v>
      </c>
      <c r="J369">
        <v>3.05091</v>
      </c>
      <c r="K369">
        <v>10.319000000000001</v>
      </c>
      <c r="L369">
        <v>1.7228000000000001</v>
      </c>
      <c r="M369">
        <v>28.199400000000001</v>
      </c>
      <c r="N369" t="s">
        <v>162</v>
      </c>
      <c r="O369" t="s">
        <v>83</v>
      </c>
      <c r="P369">
        <f t="shared" si="44"/>
        <v>6.7605880457492971</v>
      </c>
      <c r="Q369">
        <f t="shared" si="45"/>
        <v>2.8206449999999994</v>
      </c>
      <c r="R369">
        <f t="shared" si="46"/>
        <v>2.0916336334002068</v>
      </c>
      <c r="S369">
        <f t="shared" si="47"/>
        <v>-0.18052375811249105</v>
      </c>
    </row>
    <row r="370" spans="3:19">
      <c r="C370" s="6">
        <f t="shared" si="48"/>
        <v>4.9702316097472616</v>
      </c>
      <c r="D370">
        <f t="shared" si="49"/>
        <v>0.51337250000000001</v>
      </c>
      <c r="E370">
        <f t="shared" si="50"/>
        <v>1.0014163420663569</v>
      </c>
      <c r="F370">
        <f t="shared" si="51"/>
        <v>6.7653147352902456</v>
      </c>
      <c r="G370">
        <v>1.42903</v>
      </c>
      <c r="I370">
        <v>8.9139999999999997</v>
      </c>
      <c r="J370">
        <v>3.0403600000000002</v>
      </c>
      <c r="K370">
        <v>10.484</v>
      </c>
      <c r="L370">
        <v>1.6947000000000001</v>
      </c>
      <c r="M370">
        <v>28.091999999999999</v>
      </c>
      <c r="N370" t="s">
        <v>162</v>
      </c>
      <c r="O370" t="s">
        <v>84</v>
      </c>
      <c r="P370">
        <f t="shared" si="44"/>
        <v>6.7653147352902456</v>
      </c>
      <c r="Q370">
        <f t="shared" si="45"/>
        <v>2.8206399999999996</v>
      </c>
      <c r="R370">
        <f t="shared" si="46"/>
        <v>2.0916456572166808</v>
      </c>
      <c r="S370">
        <f t="shared" si="47"/>
        <v>-0.17983687261254144</v>
      </c>
    </row>
    <row r="371" spans="3:19">
      <c r="C371" s="6">
        <f t="shared" si="48"/>
        <v>5.0630976567319967</v>
      </c>
      <c r="D371">
        <f t="shared" si="49"/>
        <v>0.52328006000000005</v>
      </c>
      <c r="E371">
        <f t="shared" si="50"/>
        <v>1.0014445974270589</v>
      </c>
      <c r="F371">
        <f t="shared" si="51"/>
        <v>6.7610452734669053</v>
      </c>
      <c r="G371">
        <v>1.42903</v>
      </c>
      <c r="I371">
        <v>8.9044000000000008</v>
      </c>
      <c r="J371">
        <v>3.0526200000000001</v>
      </c>
      <c r="K371">
        <v>10.693</v>
      </c>
      <c r="L371">
        <v>1.7181</v>
      </c>
      <c r="M371">
        <v>28.224699999999999</v>
      </c>
      <c r="N371" t="s">
        <v>162</v>
      </c>
      <c r="O371" t="s">
        <v>85</v>
      </c>
      <c r="P371">
        <f t="shared" si="44"/>
        <v>6.7610452734669053</v>
      </c>
      <c r="Q371">
        <f t="shared" si="45"/>
        <v>2.8205439999999999</v>
      </c>
      <c r="R371">
        <f t="shared" si="46"/>
        <v>2.0918765350034718</v>
      </c>
      <c r="S371">
        <f t="shared" si="47"/>
        <v>-0.18069903064950518</v>
      </c>
    </row>
    <row r="372" spans="3:19">
      <c r="C372" s="6">
        <f t="shared" si="48"/>
        <v>5.0006165279128831</v>
      </c>
      <c r="D372">
        <f t="shared" si="49"/>
        <v>0.51629396000000005</v>
      </c>
      <c r="E372">
        <f t="shared" si="50"/>
        <v>1.0014583874141094</v>
      </c>
      <c r="F372">
        <f t="shared" si="51"/>
        <v>6.7678738217772461</v>
      </c>
      <c r="G372">
        <v>1.42903</v>
      </c>
      <c r="I372">
        <v>8.8942999999999994</v>
      </c>
      <c r="J372">
        <v>3.0399099999999999</v>
      </c>
      <c r="K372">
        <v>10.795</v>
      </c>
      <c r="L372">
        <v>1.7016</v>
      </c>
      <c r="M372">
        <v>28.102900000000002</v>
      </c>
      <c r="N372" t="s">
        <v>162</v>
      </c>
      <c r="O372" t="s">
        <v>86</v>
      </c>
      <c r="P372">
        <f t="shared" si="44"/>
        <v>6.7678738217772461</v>
      </c>
      <c r="Q372">
        <f t="shared" si="45"/>
        <v>2.8204429999999996</v>
      </c>
      <c r="R372">
        <f t="shared" si="46"/>
        <v>2.0921194797713554</v>
      </c>
      <c r="S372">
        <f t="shared" si="47"/>
        <v>-0.17993250099564845</v>
      </c>
    </row>
    <row r="373" spans="3:19">
      <c r="C373" s="6">
        <f t="shared" si="48"/>
        <v>5.0037574578415249</v>
      </c>
      <c r="D373">
        <f t="shared" si="49"/>
        <v>0.51701374</v>
      </c>
      <c r="E373">
        <f t="shared" si="50"/>
        <v>1.0014729887838416</v>
      </c>
      <c r="F373">
        <f t="shared" si="51"/>
        <v>6.7625981150968082</v>
      </c>
      <c r="G373">
        <v>1.42903</v>
      </c>
      <c r="I373">
        <v>8.9001000000000001</v>
      </c>
      <c r="J373">
        <v>3.0502799999999999</v>
      </c>
      <c r="K373">
        <v>10.903</v>
      </c>
      <c r="L373">
        <v>1.7033</v>
      </c>
      <c r="M373">
        <v>28.2041</v>
      </c>
      <c r="N373" t="s">
        <v>162</v>
      </c>
      <c r="O373" t="s">
        <v>87</v>
      </c>
      <c r="P373">
        <f t="shared" si="44"/>
        <v>6.7625981150968082</v>
      </c>
      <c r="Q373">
        <f t="shared" si="45"/>
        <v>2.8205009999999997</v>
      </c>
      <c r="R373">
        <f t="shared" si="46"/>
        <v>2.0919799616571169</v>
      </c>
      <c r="S373">
        <f t="shared" si="47"/>
        <v>-0.18057280888783622</v>
      </c>
    </row>
    <row r="374" spans="3:19">
      <c r="C374" s="6">
        <f t="shared" si="48"/>
        <v>4.9701755959578691</v>
      </c>
      <c r="D374">
        <f t="shared" si="49"/>
        <v>0.51349951999999999</v>
      </c>
      <c r="E374">
        <f t="shared" si="50"/>
        <v>1.0014882663708149</v>
      </c>
      <c r="F374">
        <f t="shared" si="51"/>
        <v>6.7630792899876822</v>
      </c>
      <c r="G374">
        <v>1.42903</v>
      </c>
      <c r="I374">
        <v>8.8978999999999999</v>
      </c>
      <c r="J374">
        <v>3.0497899999999998</v>
      </c>
      <c r="K374">
        <v>11.016</v>
      </c>
      <c r="L374">
        <v>1.6950000000000001</v>
      </c>
      <c r="M374">
        <v>28.200800000000001</v>
      </c>
      <c r="N374" t="s">
        <v>162</v>
      </c>
      <c r="O374" t="s">
        <v>88</v>
      </c>
      <c r="P374">
        <f t="shared" si="44"/>
        <v>6.7630792899876822</v>
      </c>
      <c r="Q374">
        <f t="shared" si="45"/>
        <v>2.8204789999999997</v>
      </c>
      <c r="R374">
        <f t="shared" si="46"/>
        <v>2.0920328806451849</v>
      </c>
      <c r="S374">
        <f t="shared" si="47"/>
        <v>-0.18055457803598632</v>
      </c>
    </row>
    <row r="375" spans="3:19">
      <c r="C375" s="6">
        <f t="shared" si="48"/>
        <v>5.0533539494597823</v>
      </c>
      <c r="D375">
        <f t="shared" si="49"/>
        <v>0.52230624000000003</v>
      </c>
      <c r="E375">
        <f t="shared" si="50"/>
        <v>1.0015024625676061</v>
      </c>
      <c r="F375">
        <f t="shared" si="51"/>
        <v>6.7602247752005011</v>
      </c>
      <c r="G375">
        <v>1.42903</v>
      </c>
      <c r="I375">
        <v>8.9064999999999994</v>
      </c>
      <c r="J375">
        <v>3.0539299999999998</v>
      </c>
      <c r="K375">
        <v>11.121</v>
      </c>
      <c r="L375">
        <v>1.7158</v>
      </c>
      <c r="M375">
        <v>28.2362</v>
      </c>
      <c r="N375" t="s">
        <v>162</v>
      </c>
      <c r="O375" t="s">
        <v>89</v>
      </c>
      <c r="P375">
        <f t="shared" si="44"/>
        <v>6.7602247752005011</v>
      </c>
      <c r="Q375">
        <f t="shared" si="45"/>
        <v>2.8205649999999998</v>
      </c>
      <c r="R375">
        <f t="shared" si="46"/>
        <v>2.0918260271557116</v>
      </c>
      <c r="S375">
        <f t="shared" si="47"/>
        <v>-0.18076988688432868</v>
      </c>
    </row>
    <row r="376" spans="3:19">
      <c r="C376" s="6">
        <f t="shared" si="48"/>
        <v>5.0284564131791489</v>
      </c>
      <c r="D376">
        <f t="shared" si="49"/>
        <v>0.51985051999999998</v>
      </c>
      <c r="E376">
        <f t="shared" si="50"/>
        <v>1.0015157125328342</v>
      </c>
      <c r="F376">
        <f t="shared" si="51"/>
        <v>6.758605445636042</v>
      </c>
      <c r="G376">
        <v>1.42903</v>
      </c>
      <c r="I376">
        <v>8.9069000000000003</v>
      </c>
      <c r="J376">
        <v>3.05749</v>
      </c>
      <c r="K376">
        <v>11.218999999999999</v>
      </c>
      <c r="L376">
        <v>1.71</v>
      </c>
      <c r="M376">
        <v>28.272200000000002</v>
      </c>
      <c r="N376" t="s">
        <v>162</v>
      </c>
      <c r="O376" t="s">
        <v>90</v>
      </c>
      <c r="P376">
        <f t="shared" si="44"/>
        <v>6.758605445636042</v>
      </c>
      <c r="Q376">
        <f t="shared" si="45"/>
        <v>2.8205689999999999</v>
      </c>
      <c r="R376">
        <f t="shared" si="46"/>
        <v>2.0918164068248259</v>
      </c>
      <c r="S376">
        <f t="shared" si="47"/>
        <v>-0.18099983307595285</v>
      </c>
    </row>
    <row r="377" spans="3:19">
      <c r="C377" s="6">
        <f t="shared" si="48"/>
        <v>5.0305256272974654</v>
      </c>
      <c r="D377">
        <f t="shared" si="49"/>
        <v>0.52010455999999994</v>
      </c>
      <c r="E377">
        <f t="shared" si="50"/>
        <v>1.0015096283433613</v>
      </c>
      <c r="F377">
        <f t="shared" si="51"/>
        <v>6.7581251396949504</v>
      </c>
      <c r="G377">
        <v>1.42903</v>
      </c>
      <c r="I377">
        <v>8.9088999999999992</v>
      </c>
      <c r="J377">
        <v>3.05803</v>
      </c>
      <c r="K377">
        <v>11.173999999999999</v>
      </c>
      <c r="L377">
        <v>1.7105999999999999</v>
      </c>
      <c r="M377">
        <v>28.276199999999999</v>
      </c>
      <c r="N377" t="s">
        <v>162</v>
      </c>
      <c r="O377" t="s">
        <v>91</v>
      </c>
      <c r="P377">
        <f t="shared" si="44"/>
        <v>6.7581251396949504</v>
      </c>
      <c r="Q377">
        <f t="shared" si="45"/>
        <v>2.820589</v>
      </c>
      <c r="R377">
        <f t="shared" si="46"/>
        <v>2.0917683061859762</v>
      </c>
      <c r="S377">
        <f t="shared" si="47"/>
        <v>-0.18102280079764507</v>
      </c>
    </row>
    <row r="378" spans="3:19">
      <c r="C378" s="6">
        <f t="shared" si="48"/>
        <v>4.9841576665076461</v>
      </c>
      <c r="D378">
        <f t="shared" si="49"/>
        <v>0.51527780000000001</v>
      </c>
      <c r="E378">
        <f t="shared" si="50"/>
        <v>1.0015076002884173</v>
      </c>
      <c r="F378">
        <f t="shared" si="51"/>
        <v>6.7585688858338191</v>
      </c>
      <c r="G378">
        <v>1.42903</v>
      </c>
      <c r="I378">
        <v>8.9068000000000005</v>
      </c>
      <c r="J378">
        <v>3.0575999999999999</v>
      </c>
      <c r="K378">
        <v>11.159000000000001</v>
      </c>
      <c r="L378">
        <v>1.6992</v>
      </c>
      <c r="M378">
        <v>28.273399999999999</v>
      </c>
      <c r="N378" t="s">
        <v>162</v>
      </c>
      <c r="O378" t="s">
        <v>92</v>
      </c>
      <c r="P378">
        <f t="shared" si="44"/>
        <v>6.7585688858338191</v>
      </c>
      <c r="Q378">
        <f t="shared" si="45"/>
        <v>2.8205679999999997</v>
      </c>
      <c r="R378">
        <f t="shared" si="46"/>
        <v>2.0918188119012058</v>
      </c>
      <c r="S378">
        <f t="shared" si="47"/>
        <v>-0.18100764753765625</v>
      </c>
    </row>
    <row r="379" spans="3:19">
      <c r="C379" s="6">
        <f t="shared" si="48"/>
        <v>5.0990194154537596</v>
      </c>
      <c r="D379">
        <f t="shared" si="49"/>
        <v>0.52641322000000002</v>
      </c>
      <c r="E379">
        <f t="shared" si="50"/>
        <v>1.001519092654068</v>
      </c>
      <c r="F379">
        <f t="shared" si="51"/>
        <v>6.7679836237307098</v>
      </c>
      <c r="G379">
        <v>1.42903</v>
      </c>
      <c r="I379">
        <v>8.9108999999999998</v>
      </c>
      <c r="J379">
        <v>3.0351900000000001</v>
      </c>
      <c r="K379">
        <v>11.244</v>
      </c>
      <c r="L379">
        <v>1.7255</v>
      </c>
      <c r="M379">
        <v>28.041399999999999</v>
      </c>
      <c r="N379" t="s">
        <v>162</v>
      </c>
      <c r="O379" t="s">
        <v>93</v>
      </c>
      <c r="P379">
        <f t="shared" si="44"/>
        <v>6.7679836237307098</v>
      </c>
      <c r="Q379">
        <f t="shared" si="45"/>
        <v>2.8206090000000001</v>
      </c>
      <c r="R379">
        <f t="shared" si="46"/>
        <v>2.0917202072394403</v>
      </c>
      <c r="S379">
        <f t="shared" si="47"/>
        <v>-0.17951700459998354</v>
      </c>
    </row>
    <row r="380" spans="3:19">
      <c r="C380" s="6">
        <f t="shared" si="48"/>
        <v>5.1220533531692096</v>
      </c>
      <c r="D380">
        <f t="shared" si="49"/>
        <v>0.52810681999999998</v>
      </c>
      <c r="E380">
        <f t="shared" si="50"/>
        <v>1.0014980008840737</v>
      </c>
      <c r="F380">
        <f t="shared" si="51"/>
        <v>6.7768970631913108</v>
      </c>
      <c r="G380">
        <v>1.42903</v>
      </c>
      <c r="I380">
        <v>8.9205000000000005</v>
      </c>
      <c r="J380">
        <v>3.0124200000000001</v>
      </c>
      <c r="K380">
        <v>11.087999999999999</v>
      </c>
      <c r="L380">
        <v>1.7295</v>
      </c>
      <c r="M380">
        <v>27.8017</v>
      </c>
      <c r="N380" t="s">
        <v>162</v>
      </c>
      <c r="O380" t="s">
        <v>94</v>
      </c>
      <c r="P380">
        <f t="shared" si="44"/>
        <v>6.7768970631913108</v>
      </c>
      <c r="Q380">
        <f t="shared" si="45"/>
        <v>2.8207049999999998</v>
      </c>
      <c r="R380">
        <f t="shared" si="46"/>
        <v>2.0914893558512446</v>
      </c>
      <c r="S380">
        <f t="shared" si="47"/>
        <v>-0.17797001895364431</v>
      </c>
    </row>
    <row r="381" spans="3:19">
      <c r="C381" s="6">
        <f t="shared" si="48"/>
        <v>5.1774610320390284</v>
      </c>
      <c r="D381">
        <f t="shared" si="49"/>
        <v>0.53335697999999998</v>
      </c>
      <c r="E381">
        <f t="shared" si="50"/>
        <v>1.0014996233121494</v>
      </c>
      <c r="F381">
        <f t="shared" si="51"/>
        <v>6.7827642023726513</v>
      </c>
      <c r="G381">
        <v>1.42903</v>
      </c>
      <c r="I381">
        <v>8.9179999999999993</v>
      </c>
      <c r="J381">
        <v>2.9998200000000002</v>
      </c>
      <c r="K381">
        <v>11.1</v>
      </c>
      <c r="L381">
        <v>1.7419</v>
      </c>
      <c r="M381">
        <v>27.6754</v>
      </c>
      <c r="N381" t="s">
        <v>162</v>
      </c>
      <c r="O381" t="s">
        <v>95</v>
      </c>
      <c r="P381">
        <f t="shared" si="44"/>
        <v>6.7827642023726513</v>
      </c>
      <c r="Q381">
        <f t="shared" si="45"/>
        <v>2.8206799999999999</v>
      </c>
      <c r="R381">
        <f t="shared" si="46"/>
        <v>2.0915494696460186</v>
      </c>
      <c r="S381">
        <f t="shared" si="47"/>
        <v>-0.17716475131556628</v>
      </c>
    </row>
    <row r="382" spans="3:19">
      <c r="C382" s="6">
        <f t="shared" si="48"/>
        <v>5.2551796290496604</v>
      </c>
      <c r="D382">
        <f t="shared" si="49"/>
        <v>0.54093584000000006</v>
      </c>
      <c r="E382">
        <f t="shared" si="50"/>
        <v>1.0014794783498351</v>
      </c>
      <c r="F382">
        <f t="shared" si="51"/>
        <v>6.7882590608753839</v>
      </c>
      <c r="G382">
        <v>1.42903</v>
      </c>
      <c r="I382">
        <v>8.9179999999999993</v>
      </c>
      <c r="J382">
        <v>2.98739</v>
      </c>
      <c r="K382">
        <v>10.951000000000001</v>
      </c>
      <c r="L382">
        <v>1.7598</v>
      </c>
      <c r="M382">
        <v>27.5489</v>
      </c>
      <c r="N382" t="s">
        <v>162</v>
      </c>
      <c r="O382" t="s">
        <v>96</v>
      </c>
      <c r="P382">
        <f t="shared" si="44"/>
        <v>6.7882590608753839</v>
      </c>
      <c r="Q382">
        <f t="shared" si="45"/>
        <v>2.8206799999999999</v>
      </c>
      <c r="R382">
        <f t="shared" si="46"/>
        <v>2.0915494696460186</v>
      </c>
      <c r="S382">
        <f t="shared" si="47"/>
        <v>-0.17635495846554716</v>
      </c>
    </row>
    <row r="383" spans="3:19">
      <c r="C383" s="6">
        <f t="shared" si="48"/>
        <v>5.2943809899548704</v>
      </c>
      <c r="D383">
        <f t="shared" si="49"/>
        <v>0.54546622</v>
      </c>
      <c r="E383">
        <f t="shared" si="50"/>
        <v>1.0014669048539147</v>
      </c>
      <c r="F383">
        <f t="shared" si="51"/>
        <v>6.7821810948208316</v>
      </c>
      <c r="G383">
        <v>1.42903</v>
      </c>
      <c r="I383">
        <v>8.9111999999999991</v>
      </c>
      <c r="J383">
        <v>3.00298</v>
      </c>
      <c r="K383">
        <v>10.858000000000001</v>
      </c>
      <c r="L383">
        <v>1.7705</v>
      </c>
      <c r="M383">
        <v>27.713000000000001</v>
      </c>
      <c r="N383" t="s">
        <v>162</v>
      </c>
      <c r="O383" t="s">
        <v>97</v>
      </c>
      <c r="P383">
        <f t="shared" si="44"/>
        <v>6.7821810948208316</v>
      </c>
      <c r="Q383">
        <f t="shared" si="45"/>
        <v>2.8206119999999997</v>
      </c>
      <c r="R383">
        <f t="shared" si="46"/>
        <v>2.0917129925434139</v>
      </c>
      <c r="S383">
        <f t="shared" si="47"/>
        <v>-0.17741424692267824</v>
      </c>
    </row>
    <row r="384" spans="3:19">
      <c r="C384" s="6">
        <f t="shared" si="48"/>
        <v>5.2799769694553316</v>
      </c>
      <c r="D384">
        <f t="shared" si="49"/>
        <v>0.54373028000000001</v>
      </c>
      <c r="E384">
        <f t="shared" si="50"/>
        <v>1.0014591985957317</v>
      </c>
      <c r="F384">
        <f t="shared" si="51"/>
        <v>6.7853757572624236</v>
      </c>
      <c r="G384">
        <v>1.42903</v>
      </c>
      <c r="I384">
        <v>8.9200999999999997</v>
      </c>
      <c r="J384">
        <v>2.9933299999999998</v>
      </c>
      <c r="K384">
        <v>10.801</v>
      </c>
      <c r="L384">
        <v>1.7664</v>
      </c>
      <c r="M384">
        <v>27.607800000000001</v>
      </c>
      <c r="N384" t="s">
        <v>162</v>
      </c>
      <c r="O384" t="s">
        <v>98</v>
      </c>
      <c r="P384">
        <f t="shared" si="44"/>
        <v>6.7853757572624236</v>
      </c>
      <c r="Q384">
        <f t="shared" si="45"/>
        <v>2.8207009999999997</v>
      </c>
      <c r="R384">
        <f t="shared" si="46"/>
        <v>2.0914989738807392</v>
      </c>
      <c r="S384">
        <f t="shared" si="47"/>
        <v>-0.17672930154335714</v>
      </c>
    </row>
    <row r="385" spans="3:19">
      <c r="C385" s="6">
        <f t="shared" si="48"/>
        <v>5.2485300869665483</v>
      </c>
      <c r="D385">
        <f t="shared" si="49"/>
        <v>0.54131689999999999</v>
      </c>
      <c r="E385">
        <f t="shared" si="50"/>
        <v>1.0014252647257151</v>
      </c>
      <c r="F385">
        <f t="shared" si="51"/>
        <v>6.7752638866679629</v>
      </c>
      <c r="G385">
        <v>1.42903</v>
      </c>
      <c r="I385">
        <v>8.9441000000000006</v>
      </c>
      <c r="J385">
        <v>3.0096599999999998</v>
      </c>
      <c r="K385">
        <v>10.55</v>
      </c>
      <c r="L385">
        <v>1.7606999999999999</v>
      </c>
      <c r="M385">
        <v>27.755500000000001</v>
      </c>
      <c r="N385" t="s">
        <v>162</v>
      </c>
      <c r="O385" t="s">
        <v>99</v>
      </c>
      <c r="P385">
        <f t="shared" si="44"/>
        <v>6.7752638866679629</v>
      </c>
      <c r="Q385">
        <f t="shared" si="45"/>
        <v>2.8209409999999995</v>
      </c>
      <c r="R385">
        <f t="shared" si="46"/>
        <v>2.0909220118697576</v>
      </c>
      <c r="S385">
        <f t="shared" si="47"/>
        <v>-0.17764369580083492</v>
      </c>
    </row>
    <row r="386" spans="3:19">
      <c r="C386" s="6">
        <f t="shared" si="48"/>
        <v>5.240163736096628</v>
      </c>
      <c r="D386">
        <f t="shared" si="49"/>
        <v>0.54034307999999998</v>
      </c>
      <c r="E386">
        <f t="shared" si="50"/>
        <v>1.0013932246369344</v>
      </c>
      <c r="F386">
        <f t="shared" si="51"/>
        <v>6.7768717765608297</v>
      </c>
      <c r="G386">
        <v>1.42903</v>
      </c>
      <c r="I386">
        <v>8.9474</v>
      </c>
      <c r="J386">
        <v>3.0051100000000002</v>
      </c>
      <c r="K386">
        <v>10.313000000000001</v>
      </c>
      <c r="L386">
        <v>1.7584</v>
      </c>
      <c r="M386">
        <v>27.706700000000001</v>
      </c>
      <c r="N386" t="s">
        <v>162</v>
      </c>
      <c r="O386" t="s">
        <v>100</v>
      </c>
      <c r="P386">
        <f t="shared" si="44"/>
        <v>6.7768717765608297</v>
      </c>
      <c r="Q386">
        <f t="shared" si="45"/>
        <v>2.8209740000000001</v>
      </c>
      <c r="R386">
        <f t="shared" si="46"/>
        <v>2.0908426986376014</v>
      </c>
      <c r="S386">
        <f t="shared" si="47"/>
        <v>-0.17732709304614644</v>
      </c>
    </row>
    <row r="387" spans="3:19">
      <c r="C387" s="6">
        <f t="shared" si="48"/>
        <v>5.2152325794729721</v>
      </c>
      <c r="D387">
        <f t="shared" si="49"/>
        <v>0.53792969999999996</v>
      </c>
      <c r="E387">
        <f t="shared" si="50"/>
        <v>1.0013615911246219</v>
      </c>
      <c r="F387">
        <f t="shared" si="51"/>
        <v>6.7751026958197054</v>
      </c>
      <c r="G387">
        <v>1.42903</v>
      </c>
      <c r="I387">
        <v>8.9539000000000009</v>
      </c>
      <c r="J387">
        <v>3.0073500000000002</v>
      </c>
      <c r="K387">
        <v>10.079000000000001</v>
      </c>
      <c r="L387">
        <v>1.7526999999999999</v>
      </c>
      <c r="M387">
        <v>27.724399999999999</v>
      </c>
      <c r="N387" t="s">
        <v>162</v>
      </c>
      <c r="O387" t="s">
        <v>101</v>
      </c>
      <c r="P387">
        <f t="shared" si="44"/>
        <v>6.7751026958197054</v>
      </c>
      <c r="Q387">
        <f t="shared" si="45"/>
        <v>2.8210389999999994</v>
      </c>
      <c r="R387">
        <f t="shared" si="46"/>
        <v>2.0906864890662504</v>
      </c>
      <c r="S387">
        <f t="shared" si="47"/>
        <v>-0.17743196436079886</v>
      </c>
    </row>
    <row r="388" spans="3:19">
      <c r="C388" s="6">
        <f t="shared" si="48"/>
        <v>5.1925930294014018</v>
      </c>
      <c r="D388">
        <f t="shared" si="49"/>
        <v>0.5356010000000001</v>
      </c>
      <c r="E388">
        <f t="shared" si="50"/>
        <v>1.0013207664447685</v>
      </c>
      <c r="F388">
        <f t="shared" si="51"/>
        <v>6.7752969996410171</v>
      </c>
      <c r="G388">
        <v>1.42903</v>
      </c>
      <c r="I388">
        <v>8.9589999999999996</v>
      </c>
      <c r="J388">
        <v>3.0055000000000001</v>
      </c>
      <c r="K388">
        <v>9.7769999999999992</v>
      </c>
      <c r="L388">
        <v>1.7472000000000001</v>
      </c>
      <c r="M388">
        <v>27.701799999999999</v>
      </c>
      <c r="N388" t="s">
        <v>162</v>
      </c>
      <c r="O388" t="s">
        <v>102</v>
      </c>
      <c r="P388">
        <f t="shared" si="44"/>
        <v>6.7752969996410171</v>
      </c>
      <c r="Q388">
        <f t="shared" si="45"/>
        <v>2.8210899999999999</v>
      </c>
      <c r="R388">
        <f t="shared" si="46"/>
        <v>2.0905639371340783</v>
      </c>
      <c r="S388">
        <f t="shared" si="47"/>
        <v>-0.17728073374376244</v>
      </c>
    </row>
    <row r="389" spans="3:19">
      <c r="C389" s="6">
        <f t="shared" si="48"/>
        <v>5.1680642364522162</v>
      </c>
      <c r="D389">
        <f t="shared" si="49"/>
        <v>0.53310294000000003</v>
      </c>
      <c r="E389">
        <f t="shared" si="50"/>
        <v>1.0012876483081126</v>
      </c>
      <c r="F389">
        <f t="shared" si="51"/>
        <v>6.7751142079367481</v>
      </c>
      <c r="G389">
        <v>1.42903</v>
      </c>
      <c r="I389">
        <v>8.9611999999999998</v>
      </c>
      <c r="J389">
        <v>3.0053000000000001</v>
      </c>
      <c r="K389">
        <v>9.532</v>
      </c>
      <c r="L389">
        <v>1.7413000000000001</v>
      </c>
      <c r="M389">
        <v>27.6982</v>
      </c>
      <c r="N389" t="s">
        <v>162</v>
      </c>
      <c r="O389" t="s">
        <v>103</v>
      </c>
      <c r="P389">
        <f t="shared" si="44"/>
        <v>6.7751142079367481</v>
      </c>
      <c r="Q389">
        <f t="shared" si="45"/>
        <v>2.8211119999999998</v>
      </c>
      <c r="R389">
        <f t="shared" si="46"/>
        <v>2.0905110749878659</v>
      </c>
      <c r="S389">
        <f t="shared" si="47"/>
        <v>-0.17725485110414665</v>
      </c>
    </row>
    <row r="390" spans="3:19">
      <c r="C390" s="6">
        <f t="shared" si="48"/>
        <v>5.1502902180799293</v>
      </c>
      <c r="D390">
        <f t="shared" si="49"/>
        <v>0.53136700000000003</v>
      </c>
      <c r="E390">
        <f t="shared" si="50"/>
        <v>1.0012558829613505</v>
      </c>
      <c r="F390">
        <f t="shared" si="51"/>
        <v>6.7740858405763129</v>
      </c>
      <c r="G390">
        <v>1.42903</v>
      </c>
      <c r="I390">
        <v>8.9654000000000007</v>
      </c>
      <c r="J390">
        <v>3.0064799999999998</v>
      </c>
      <c r="K390">
        <v>9.2970000000000006</v>
      </c>
      <c r="L390">
        <v>1.7372000000000001</v>
      </c>
      <c r="M390">
        <v>27.707000000000001</v>
      </c>
      <c r="N390" t="s">
        <v>162</v>
      </c>
      <c r="O390" t="s">
        <v>104</v>
      </c>
      <c r="P390">
        <f t="shared" si="44"/>
        <v>6.7740858405763129</v>
      </c>
      <c r="Q390">
        <f t="shared" si="45"/>
        <v>2.8211539999999995</v>
      </c>
      <c r="R390">
        <f t="shared" si="46"/>
        <v>2.0904101620236872</v>
      </c>
      <c r="S390">
        <f t="shared" si="47"/>
        <v>-0.17730573564221577</v>
      </c>
    </row>
    <row r="391" spans="3:19">
      <c r="C391" s="6">
        <f t="shared" si="48"/>
        <v>5.2195883082477899</v>
      </c>
      <c r="D391">
        <f t="shared" si="49"/>
        <v>0.53864948000000001</v>
      </c>
      <c r="E391">
        <f t="shared" si="50"/>
        <v>1.0012268219310978</v>
      </c>
      <c r="F391">
        <f t="shared" si="51"/>
        <v>6.7726118030118521</v>
      </c>
      <c r="G391">
        <v>1.42903</v>
      </c>
      <c r="I391">
        <v>8.9761000000000006</v>
      </c>
      <c r="J391">
        <v>3.0068999999999999</v>
      </c>
      <c r="K391">
        <v>9.0820000000000007</v>
      </c>
      <c r="L391">
        <v>1.7544</v>
      </c>
      <c r="M391">
        <v>27.702999999999999</v>
      </c>
      <c r="N391" t="s">
        <v>162</v>
      </c>
      <c r="O391" t="s">
        <v>105</v>
      </c>
      <c r="P391">
        <f t="shared" si="44"/>
        <v>6.7726118030118521</v>
      </c>
      <c r="Q391">
        <f t="shared" si="45"/>
        <v>2.8212609999999994</v>
      </c>
      <c r="R391">
        <f t="shared" si="46"/>
        <v>2.0901531079098916</v>
      </c>
      <c r="S391">
        <f t="shared" si="47"/>
        <v>-0.17726630468781454</v>
      </c>
    </row>
    <row r="392" spans="3:19">
      <c r="C392" s="6">
        <f t="shared" si="48"/>
        <v>5.1645380066271915</v>
      </c>
      <c r="D392">
        <f t="shared" si="49"/>
        <v>0.53293358000000002</v>
      </c>
      <c r="E392">
        <f t="shared" si="50"/>
        <v>1.0011922201300545</v>
      </c>
      <c r="F392">
        <f t="shared" si="51"/>
        <v>6.7732885830134331</v>
      </c>
      <c r="G392">
        <v>1.42903</v>
      </c>
      <c r="I392">
        <v>8.9710000000000001</v>
      </c>
      <c r="J392">
        <v>3.0067400000000002</v>
      </c>
      <c r="K392">
        <v>8.8260000000000005</v>
      </c>
      <c r="L392">
        <v>1.7408999999999999</v>
      </c>
      <c r="M392">
        <v>27.705500000000001</v>
      </c>
      <c r="N392" t="s">
        <v>162</v>
      </c>
      <c r="O392" t="s">
        <v>106</v>
      </c>
      <c r="P392">
        <f t="shared" si="44"/>
        <v>6.7732885830134331</v>
      </c>
      <c r="Q392">
        <f t="shared" si="45"/>
        <v>2.8212099999999998</v>
      </c>
      <c r="R392">
        <f t="shared" si="46"/>
        <v>2.0902756229974315</v>
      </c>
      <c r="S392">
        <f t="shared" si="47"/>
        <v>-0.17728889581565341</v>
      </c>
    </row>
    <row r="393" spans="3:19">
      <c r="C393" s="6">
        <f t="shared" si="48"/>
        <v>5.1885172831761475</v>
      </c>
      <c r="D393">
        <f t="shared" si="49"/>
        <v>0.53551632000000005</v>
      </c>
      <c r="E393">
        <f t="shared" si="50"/>
        <v>1.0011704594536348</v>
      </c>
      <c r="F393">
        <f t="shared" si="51"/>
        <v>6.7720660326056308</v>
      </c>
      <c r="G393">
        <v>1.42903</v>
      </c>
      <c r="I393">
        <v>8.9837000000000007</v>
      </c>
      <c r="J393">
        <v>3.0060500000000001</v>
      </c>
      <c r="K393">
        <v>8.6649999999999991</v>
      </c>
      <c r="L393">
        <v>1.7470000000000001</v>
      </c>
      <c r="M393">
        <v>27.688600000000001</v>
      </c>
      <c r="N393" t="s">
        <v>162</v>
      </c>
      <c r="O393" t="s">
        <v>107</v>
      </c>
      <c r="P393">
        <f t="shared" si="44"/>
        <v>6.7720660326056308</v>
      </c>
      <c r="Q393">
        <f t="shared" si="45"/>
        <v>2.8213369999999998</v>
      </c>
      <c r="R393">
        <f t="shared" si="46"/>
        <v>2.0899705567896447</v>
      </c>
      <c r="S393">
        <f t="shared" si="47"/>
        <v>-0.17716434173852882</v>
      </c>
    </row>
    <row r="394" spans="3:19">
      <c r="C394" s="6">
        <f t="shared" si="48"/>
        <v>5.1305357663237787</v>
      </c>
      <c r="D394">
        <f t="shared" si="49"/>
        <v>0.52946169999999992</v>
      </c>
      <c r="E394">
        <f t="shared" si="50"/>
        <v>1.0011396439011466</v>
      </c>
      <c r="F394">
        <f t="shared" si="51"/>
        <v>6.7731729364928457</v>
      </c>
      <c r="G394">
        <v>1.42903</v>
      </c>
      <c r="I394">
        <v>8.9895999999999994</v>
      </c>
      <c r="J394">
        <v>3.0019100000000001</v>
      </c>
      <c r="K394">
        <v>8.4369999999999994</v>
      </c>
      <c r="L394">
        <v>1.7326999999999999</v>
      </c>
      <c r="M394">
        <v>27.642099999999999</v>
      </c>
      <c r="N394" t="s">
        <v>162</v>
      </c>
      <c r="O394" t="s">
        <v>108</v>
      </c>
      <c r="P394">
        <f t="shared" si="44"/>
        <v>6.7731729364928457</v>
      </c>
      <c r="Q394">
        <f t="shared" si="45"/>
        <v>2.8213959999999996</v>
      </c>
      <c r="R394">
        <f t="shared" si="46"/>
        <v>2.0898288562900618</v>
      </c>
      <c r="S394">
        <f t="shared" si="47"/>
        <v>-0.17685920316417983</v>
      </c>
    </row>
    <row r="395" spans="3:19">
      <c r="C395" s="6">
        <f t="shared" si="48"/>
        <v>5.0486868536410503</v>
      </c>
      <c r="D395">
        <f t="shared" si="49"/>
        <v>0.52107838000000006</v>
      </c>
      <c r="E395">
        <f t="shared" si="50"/>
        <v>1.0011118025947849</v>
      </c>
      <c r="F395">
        <f t="shared" si="51"/>
        <v>6.7725380288506782</v>
      </c>
      <c r="G395">
        <v>1.42903</v>
      </c>
      <c r="I395">
        <v>8.9877000000000002</v>
      </c>
      <c r="J395">
        <v>3.00386</v>
      </c>
      <c r="K395">
        <v>8.2309999999999999</v>
      </c>
      <c r="L395">
        <v>1.7129000000000001</v>
      </c>
      <c r="M395">
        <v>27.663499999999999</v>
      </c>
      <c r="N395" t="s">
        <v>162</v>
      </c>
      <c r="O395" t="s">
        <v>121</v>
      </c>
      <c r="P395">
        <f t="shared" si="44"/>
        <v>6.7725380288506782</v>
      </c>
      <c r="Q395">
        <f t="shared" si="45"/>
        <v>2.821377</v>
      </c>
      <c r="R395">
        <f t="shared" si="46"/>
        <v>2.0898744870498192</v>
      </c>
      <c r="S395">
        <f t="shared" si="47"/>
        <v>-0.17699857690195525</v>
      </c>
    </row>
    <row r="396" spans="3:19">
      <c r="C396" s="6">
        <f t="shared" si="48"/>
        <v>5.1460257402959622</v>
      </c>
      <c r="D396">
        <f t="shared" si="49"/>
        <v>0.53123998000000006</v>
      </c>
      <c r="E396">
        <f t="shared" si="50"/>
        <v>1.0010909896967599</v>
      </c>
      <c r="F396">
        <f t="shared" si="51"/>
        <v>6.771210324155903</v>
      </c>
      <c r="G396">
        <v>1.42903</v>
      </c>
      <c r="I396">
        <v>8.9992000000000001</v>
      </c>
      <c r="J396">
        <v>3.0037400000000001</v>
      </c>
      <c r="K396">
        <v>8.077</v>
      </c>
      <c r="L396">
        <v>1.7369000000000001</v>
      </c>
      <c r="M396">
        <v>27.653300000000002</v>
      </c>
      <c r="N396" t="s">
        <v>162</v>
      </c>
      <c r="O396" t="s">
        <v>122</v>
      </c>
      <c r="P396">
        <f t="shared" si="44"/>
        <v>6.771210324155903</v>
      </c>
      <c r="Q396">
        <f t="shared" si="45"/>
        <v>2.8214919999999997</v>
      </c>
      <c r="R396">
        <f t="shared" si="46"/>
        <v>2.0895983241771034</v>
      </c>
      <c r="S396">
        <f t="shared" si="47"/>
        <v>-0.17691847566069099</v>
      </c>
    </row>
    <row r="397" spans="3:19">
      <c r="C397" s="6">
        <f t="shared" si="48"/>
        <v>5.1727634537655423</v>
      </c>
      <c r="D397">
        <f t="shared" si="49"/>
        <v>0.53403442000000001</v>
      </c>
      <c r="E397">
        <f t="shared" si="50"/>
        <v>1.0010642308922382</v>
      </c>
      <c r="F397">
        <f t="shared" si="51"/>
        <v>6.7709573707569159</v>
      </c>
      <c r="G397">
        <v>1.42903</v>
      </c>
      <c r="I397">
        <v>9.0058000000000007</v>
      </c>
      <c r="J397">
        <v>3.0024999999999999</v>
      </c>
      <c r="K397">
        <v>7.8789999999999996</v>
      </c>
      <c r="L397">
        <v>1.7435</v>
      </c>
      <c r="M397">
        <v>27.6357</v>
      </c>
      <c r="N397" t="s">
        <v>162</v>
      </c>
      <c r="O397" t="s">
        <v>123</v>
      </c>
      <c r="P397">
        <f t="shared" si="44"/>
        <v>6.7709573707569159</v>
      </c>
      <c r="Q397">
        <f t="shared" si="45"/>
        <v>2.821558</v>
      </c>
      <c r="R397">
        <f t="shared" si="46"/>
        <v>2.089439855915991</v>
      </c>
      <c r="S397">
        <f t="shared" si="47"/>
        <v>-0.17679736528861295</v>
      </c>
    </row>
    <row r="398" spans="3:19">
      <c r="C398" s="6">
        <f t="shared" si="48"/>
        <v>5.1546466160210702</v>
      </c>
      <c r="D398">
        <f t="shared" si="49"/>
        <v>0.53229848000000002</v>
      </c>
      <c r="E398">
        <f t="shared" si="50"/>
        <v>1.0010385539240243</v>
      </c>
      <c r="F398">
        <f t="shared" si="51"/>
        <v>6.7694209420683844</v>
      </c>
      <c r="G398">
        <v>1.42903</v>
      </c>
      <c r="I398">
        <v>9.0140999999999991</v>
      </c>
      <c r="J398">
        <v>3.0037199999999999</v>
      </c>
      <c r="K398">
        <v>7.6890000000000001</v>
      </c>
      <c r="L398">
        <v>1.7394000000000001</v>
      </c>
      <c r="M398">
        <v>27.6417</v>
      </c>
      <c r="N398" t="s">
        <v>162</v>
      </c>
      <c r="O398" t="s">
        <v>124</v>
      </c>
      <c r="P398">
        <f t="shared" si="44"/>
        <v>6.7694209420683844</v>
      </c>
      <c r="Q398">
        <f t="shared" si="45"/>
        <v>2.8216409999999996</v>
      </c>
      <c r="R398">
        <f t="shared" si="46"/>
        <v>2.0892405961688425</v>
      </c>
      <c r="S398">
        <f t="shared" si="47"/>
        <v>-0.17682504583214603</v>
      </c>
    </row>
    <row r="399" spans="3:19">
      <c r="C399" s="6">
        <f t="shared" si="48"/>
        <v>5.1332361455395885</v>
      </c>
      <c r="D399">
        <f t="shared" si="49"/>
        <v>0.53035083999999999</v>
      </c>
      <c r="E399">
        <f t="shared" si="50"/>
        <v>1.0010184182360276</v>
      </c>
      <c r="F399">
        <f t="shared" si="51"/>
        <v>6.7661959074241445</v>
      </c>
      <c r="G399">
        <v>1.42903</v>
      </c>
      <c r="I399">
        <v>9.0348000000000006</v>
      </c>
      <c r="J399">
        <v>3.0053999999999998</v>
      </c>
      <c r="K399">
        <v>7.54</v>
      </c>
      <c r="L399">
        <v>1.7347999999999999</v>
      </c>
      <c r="M399">
        <v>27.642700000000001</v>
      </c>
      <c r="N399" t="s">
        <v>162</v>
      </c>
      <c r="O399" t="s">
        <v>125</v>
      </c>
      <c r="P399">
        <f t="shared" si="44"/>
        <v>6.7661959074241445</v>
      </c>
      <c r="Q399">
        <f t="shared" si="45"/>
        <v>2.8218480000000001</v>
      </c>
      <c r="R399">
        <f t="shared" si="46"/>
        <v>2.0887437737951373</v>
      </c>
      <c r="S399">
        <f t="shared" si="47"/>
        <v>-0.17680474916704034</v>
      </c>
    </row>
    <row r="400" spans="3:19">
      <c r="C400" s="6">
        <f t="shared" si="48"/>
        <v>5.1378602273993144</v>
      </c>
      <c r="D400">
        <f t="shared" si="49"/>
        <v>0.53081657999999998</v>
      </c>
      <c r="E400">
        <f t="shared" si="50"/>
        <v>1.0009943640524495</v>
      </c>
      <c r="F400">
        <f t="shared" si="51"/>
        <v>6.7665115490547736</v>
      </c>
      <c r="G400">
        <v>1.42903</v>
      </c>
      <c r="I400">
        <v>9.0439000000000007</v>
      </c>
      <c r="J400">
        <v>3.0021800000000001</v>
      </c>
      <c r="K400">
        <v>7.3620000000000001</v>
      </c>
      <c r="L400">
        <v>1.7359</v>
      </c>
      <c r="M400">
        <v>27.603100000000001</v>
      </c>
      <c r="N400" t="s">
        <v>162</v>
      </c>
      <c r="O400" t="s">
        <v>126</v>
      </c>
      <c r="P400">
        <f t="shared" si="44"/>
        <v>6.7665115490547736</v>
      </c>
      <c r="Q400">
        <f t="shared" si="45"/>
        <v>2.821939</v>
      </c>
      <c r="R400">
        <f t="shared" si="46"/>
        <v>2.0885254211464783</v>
      </c>
      <c r="S400">
        <f t="shared" si="47"/>
        <v>-0.17653974781460907</v>
      </c>
    </row>
    <row r="401" spans="3:19">
      <c r="C401" s="6">
        <f t="shared" si="48"/>
        <v>5.0847548148777681</v>
      </c>
      <c r="D401">
        <f t="shared" si="49"/>
        <v>0.52522769999999996</v>
      </c>
      <c r="E401">
        <f t="shared" si="50"/>
        <v>1.0009755805694447</v>
      </c>
      <c r="F401">
        <f t="shared" si="51"/>
        <v>6.7679565997074826</v>
      </c>
      <c r="G401">
        <v>1.42903</v>
      </c>
      <c r="I401">
        <v>9.0372000000000003</v>
      </c>
      <c r="J401">
        <v>3.0007199999999998</v>
      </c>
      <c r="K401">
        <v>7.2229999999999999</v>
      </c>
      <c r="L401">
        <v>1.7226999999999999</v>
      </c>
      <c r="M401">
        <v>27.593499999999999</v>
      </c>
      <c r="N401" t="s">
        <v>162</v>
      </c>
      <c r="O401" t="s">
        <v>127</v>
      </c>
      <c r="P401">
        <f t="shared" si="44"/>
        <v>6.7679565997074826</v>
      </c>
      <c r="Q401">
        <f t="shared" si="45"/>
        <v>2.8218719999999995</v>
      </c>
      <c r="R401">
        <f t="shared" si="46"/>
        <v>2.0886861828930918</v>
      </c>
      <c r="S401">
        <f t="shared" si="47"/>
        <v>-0.17648697318250184</v>
      </c>
    </row>
    <row r="402" spans="3:19">
      <c r="C402" s="6">
        <f t="shared" si="48"/>
        <v>5.0459621716099132</v>
      </c>
      <c r="D402">
        <f t="shared" si="49"/>
        <v>0.52133242000000002</v>
      </c>
      <c r="E402">
        <f t="shared" si="50"/>
        <v>1.0009599054145897</v>
      </c>
      <c r="F402">
        <f t="shared" si="51"/>
        <v>6.7666112961954452</v>
      </c>
      <c r="G402">
        <v>1.42903</v>
      </c>
      <c r="I402">
        <v>9.0448000000000004</v>
      </c>
      <c r="J402">
        <v>3.0017100000000001</v>
      </c>
      <c r="K402">
        <v>7.1070000000000002</v>
      </c>
      <c r="L402">
        <v>1.7135</v>
      </c>
      <c r="M402">
        <v>27.5976</v>
      </c>
      <c r="N402" t="s">
        <v>162</v>
      </c>
      <c r="O402" t="s">
        <v>128</v>
      </c>
      <c r="P402">
        <f t="shared" si="44"/>
        <v>6.7666112961954452</v>
      </c>
      <c r="Q402">
        <f t="shared" si="45"/>
        <v>2.8219479999999999</v>
      </c>
      <c r="R402">
        <f t="shared" si="46"/>
        <v>2.0885038277269814</v>
      </c>
      <c r="S402">
        <f t="shared" si="47"/>
        <v>-0.17650341320908836</v>
      </c>
    </row>
    <row r="403" spans="3:19">
      <c r="C403" s="6">
        <f t="shared" si="48"/>
        <v>5.088812921018496</v>
      </c>
      <c r="D403">
        <f t="shared" si="49"/>
        <v>0.52590513999999999</v>
      </c>
      <c r="E403">
        <f t="shared" si="50"/>
        <v>1.0009492302341241</v>
      </c>
      <c r="F403">
        <f t="shared" si="51"/>
        <v>6.7648110977902371</v>
      </c>
      <c r="G403">
        <v>1.42903</v>
      </c>
      <c r="I403">
        <v>9.0670000000000002</v>
      </c>
      <c r="J403">
        <v>2.99973</v>
      </c>
      <c r="K403">
        <v>7.0279999999999996</v>
      </c>
      <c r="L403">
        <v>1.7242999999999999</v>
      </c>
      <c r="M403">
        <v>27.560400000000001</v>
      </c>
      <c r="N403" t="s">
        <v>162</v>
      </c>
      <c r="O403" t="s">
        <v>129</v>
      </c>
      <c r="P403">
        <f t="shared" ref="P403:P466" si="52">EXP(R403+S403)</f>
        <v>6.7648110977902371</v>
      </c>
      <c r="Q403">
        <f t="shared" ref="Q403:Q466" si="53">(I403+273.15)/100</f>
        <v>2.8221699999999998</v>
      </c>
      <c r="R403">
        <f t="shared" ref="R403:R466" si="54">-173.4292+249.6339*1/Q403+143.3483*LN(Q403)+-21.8492*Q403</f>
        <v>2.087971298133418</v>
      </c>
      <c r="S403">
        <f t="shared" ref="S403:S466" si="55">M403*(-0.033096+0.014259*Q403+-0.0017*Q403*Q403)</f>
        <v>-0.17623696036095685</v>
      </c>
    </row>
    <row r="404" spans="3:19">
      <c r="C404" s="6">
        <f t="shared" si="48"/>
        <v>5.2140891712937094</v>
      </c>
      <c r="D404">
        <f t="shared" si="49"/>
        <v>0.53911522000000001</v>
      </c>
      <c r="E404">
        <f t="shared" si="50"/>
        <v>1.0009426089768658</v>
      </c>
      <c r="F404">
        <f t="shared" si="51"/>
        <v>6.7615511574980927</v>
      </c>
      <c r="G404">
        <v>1.42903</v>
      </c>
      <c r="I404">
        <v>9.0900999999999996</v>
      </c>
      <c r="J404">
        <v>3.0008400000000002</v>
      </c>
      <c r="K404">
        <v>6.9790000000000001</v>
      </c>
      <c r="L404">
        <v>1.7555000000000001</v>
      </c>
      <c r="M404">
        <v>27.553799999999999</v>
      </c>
      <c r="N404" t="s">
        <v>162</v>
      </c>
      <c r="O404" t="s">
        <v>109</v>
      </c>
      <c r="P404">
        <f t="shared" si="52"/>
        <v>6.7615511574980927</v>
      </c>
      <c r="Q404">
        <f t="shared" si="53"/>
        <v>2.8224009999999997</v>
      </c>
      <c r="R404">
        <f t="shared" si="54"/>
        <v>2.0874173999694179</v>
      </c>
      <c r="S404">
        <f t="shared" si="55"/>
        <v>-0.17616507506837553</v>
      </c>
    </row>
    <row r="405" spans="3:19">
      <c r="C405" s="6">
        <f t="shared" si="48"/>
        <v>5.1713984361836713</v>
      </c>
      <c r="D405">
        <f t="shared" si="49"/>
        <v>0.53483888000000002</v>
      </c>
      <c r="E405">
        <f t="shared" si="50"/>
        <v>1.0009405820701349</v>
      </c>
      <c r="F405">
        <f t="shared" si="51"/>
        <v>6.7598239471514914</v>
      </c>
      <c r="G405">
        <v>1.42903</v>
      </c>
      <c r="I405">
        <v>9.1213999999999995</v>
      </c>
      <c r="J405">
        <v>2.9962</v>
      </c>
      <c r="K405">
        <v>6.9640000000000004</v>
      </c>
      <c r="L405">
        <v>1.7454000000000001</v>
      </c>
      <c r="M405">
        <v>27.482700000000001</v>
      </c>
      <c r="N405" t="s">
        <v>162</v>
      </c>
      <c r="O405" t="s">
        <v>110</v>
      </c>
      <c r="P405">
        <f t="shared" si="52"/>
        <v>6.7598239471514914</v>
      </c>
      <c r="Q405">
        <f t="shared" si="53"/>
        <v>2.8227139999999995</v>
      </c>
      <c r="R405">
        <f t="shared" si="54"/>
        <v>2.0866672384480154</v>
      </c>
      <c r="S405">
        <f t="shared" si="55"/>
        <v>-0.1756703920530612</v>
      </c>
    </row>
    <row r="406" spans="3:19">
      <c r="C406" s="6">
        <f t="shared" si="48"/>
        <v>5.3133355596439111</v>
      </c>
      <c r="D406">
        <f t="shared" si="49"/>
        <v>0.54919214000000005</v>
      </c>
      <c r="E406">
        <f t="shared" si="50"/>
        <v>1.000955311019168</v>
      </c>
      <c r="F406">
        <f t="shared" si="51"/>
        <v>6.7637398761022665</v>
      </c>
      <c r="G406">
        <v>1.42903</v>
      </c>
      <c r="I406">
        <v>9.0916999999999994</v>
      </c>
      <c r="J406">
        <v>2.9954100000000001</v>
      </c>
      <c r="K406">
        <v>7.0730000000000004</v>
      </c>
      <c r="L406">
        <v>1.7793000000000001</v>
      </c>
      <c r="M406">
        <v>27.497499999999999</v>
      </c>
      <c r="N406" t="s">
        <v>162</v>
      </c>
      <c r="O406" t="s">
        <v>111</v>
      </c>
      <c r="P406">
        <f t="shared" si="52"/>
        <v>6.7637398761022665</v>
      </c>
      <c r="Q406">
        <f t="shared" si="53"/>
        <v>2.8224169999999997</v>
      </c>
      <c r="R406">
        <f t="shared" si="54"/>
        <v>2.0873790430514987</v>
      </c>
      <c r="S406">
        <f t="shared" si="55"/>
        <v>-0.17580306986550021</v>
      </c>
    </row>
    <row r="407" spans="3:19">
      <c r="C407" s="6">
        <f t="shared" si="48"/>
        <v>5.4856775477841273</v>
      </c>
      <c r="D407">
        <f t="shared" si="49"/>
        <v>0.56820280000000001</v>
      </c>
      <c r="E407">
        <f t="shared" si="50"/>
        <v>1.0009767967555139</v>
      </c>
      <c r="F407">
        <f t="shared" si="51"/>
        <v>6.7493437828303051</v>
      </c>
      <c r="G407">
        <v>1.42903</v>
      </c>
      <c r="I407">
        <v>9.1887000000000008</v>
      </c>
      <c r="J407">
        <v>3.0017299999999998</v>
      </c>
      <c r="K407">
        <v>7.2320000000000002</v>
      </c>
      <c r="L407">
        <v>1.8242</v>
      </c>
      <c r="M407">
        <v>27.486799999999999</v>
      </c>
      <c r="N407" t="s">
        <v>162</v>
      </c>
      <c r="O407" t="s">
        <v>112</v>
      </c>
      <c r="P407">
        <f t="shared" si="52"/>
        <v>6.7493437828303051</v>
      </c>
      <c r="Q407">
        <f t="shared" si="53"/>
        <v>2.8233869999999994</v>
      </c>
      <c r="R407">
        <f t="shared" si="54"/>
        <v>2.0850556670232621</v>
      </c>
      <c r="S407">
        <f t="shared" si="55"/>
        <v>-0.17561038422321062</v>
      </c>
    </row>
    <row r="408" spans="3:19">
      <c r="C408" s="6">
        <f t="shared" si="48"/>
        <v>5.4881164693270215</v>
      </c>
      <c r="D408">
        <f t="shared" si="49"/>
        <v>0.56871088000000003</v>
      </c>
      <c r="E408">
        <f t="shared" si="50"/>
        <v>1.0009832831061727</v>
      </c>
      <c r="F408">
        <f t="shared" si="51"/>
        <v>6.7462683421585483</v>
      </c>
      <c r="G408">
        <v>1.42903</v>
      </c>
      <c r="I408">
        <v>9.2006999999999994</v>
      </c>
      <c r="J408">
        <v>3.0055000000000001</v>
      </c>
      <c r="K408">
        <v>7.28</v>
      </c>
      <c r="L408">
        <v>1.8253999999999999</v>
      </c>
      <c r="M408">
        <v>27.515599999999999</v>
      </c>
      <c r="N408" t="s">
        <v>162</v>
      </c>
      <c r="O408" t="s">
        <v>113</v>
      </c>
      <c r="P408">
        <f t="shared" si="52"/>
        <v>6.7462683421585483</v>
      </c>
      <c r="Q408">
        <f t="shared" si="53"/>
        <v>2.8235069999999998</v>
      </c>
      <c r="R408">
        <f t="shared" si="54"/>
        <v>2.0847685139768615</v>
      </c>
      <c r="S408">
        <f t="shared" si="55"/>
        <v>-0.17577900016253836</v>
      </c>
    </row>
    <row r="409" spans="3:19">
      <c r="C409" s="6">
        <f t="shared" si="48"/>
        <v>5.551913891904281</v>
      </c>
      <c r="D409">
        <f t="shared" si="49"/>
        <v>0.57654378000000006</v>
      </c>
      <c r="E409">
        <f t="shared" si="50"/>
        <v>1.0009988234922749</v>
      </c>
      <c r="F409">
        <f t="shared" si="51"/>
        <v>6.7318668496015102</v>
      </c>
      <c r="G409">
        <v>1.42903</v>
      </c>
      <c r="I409">
        <v>9.2971000000000004</v>
      </c>
      <c r="J409">
        <v>3.0121600000000002</v>
      </c>
      <c r="K409">
        <v>7.3949999999999996</v>
      </c>
      <c r="L409">
        <v>1.8439000000000001</v>
      </c>
      <c r="M409">
        <v>27.508700000000001</v>
      </c>
      <c r="N409" t="s">
        <v>162</v>
      </c>
      <c r="O409" t="s">
        <v>114</v>
      </c>
      <c r="P409">
        <f t="shared" si="52"/>
        <v>6.7318668496015102</v>
      </c>
      <c r="Q409">
        <f t="shared" si="53"/>
        <v>2.824471</v>
      </c>
      <c r="R409">
        <f t="shared" si="54"/>
        <v>2.0824639102967808</v>
      </c>
      <c r="S409">
        <f t="shared" si="55"/>
        <v>-0.17561141289205967</v>
      </c>
    </row>
    <row r="410" spans="3:19">
      <c r="C410" s="6">
        <f t="shared" si="48"/>
        <v>5.4818562180336441</v>
      </c>
      <c r="D410">
        <f t="shared" si="49"/>
        <v>0.56921896000000005</v>
      </c>
      <c r="E410">
        <f t="shared" si="50"/>
        <v>1.0010208507137393</v>
      </c>
      <c r="F410">
        <f t="shared" si="51"/>
        <v>6.7323054659000361</v>
      </c>
      <c r="G410">
        <v>1.42903</v>
      </c>
      <c r="I410">
        <v>9.2920999999999996</v>
      </c>
      <c r="J410">
        <v>3.0125299999999999</v>
      </c>
      <c r="K410">
        <v>7.5579999999999998</v>
      </c>
      <c r="L410">
        <v>1.8266</v>
      </c>
      <c r="M410">
        <v>27.516200000000001</v>
      </c>
      <c r="N410" t="s">
        <v>162</v>
      </c>
      <c r="O410" t="s">
        <v>115</v>
      </c>
      <c r="P410">
        <f t="shared" si="52"/>
        <v>6.7323054659000361</v>
      </c>
      <c r="Q410">
        <f t="shared" si="53"/>
        <v>2.8244209999999996</v>
      </c>
      <c r="R410">
        <f t="shared" si="54"/>
        <v>2.0825833478849418</v>
      </c>
      <c r="S410">
        <f t="shared" si="55"/>
        <v>-0.17566569737783852</v>
      </c>
    </row>
    <row r="411" spans="3:19">
      <c r="C411" s="6">
        <f t="shared" si="48"/>
        <v>5.3908520686392718</v>
      </c>
      <c r="D411">
        <f t="shared" si="49"/>
        <v>0.55977714000000001</v>
      </c>
      <c r="E411">
        <f t="shared" si="50"/>
        <v>1.001048689490694</v>
      </c>
      <c r="F411">
        <f t="shared" si="51"/>
        <v>6.7320248118563208</v>
      </c>
      <c r="G411">
        <v>1.42903</v>
      </c>
      <c r="I411">
        <v>9.2626000000000008</v>
      </c>
      <c r="J411">
        <v>3.02129</v>
      </c>
      <c r="K411">
        <v>7.7640000000000002</v>
      </c>
      <c r="L411">
        <v>1.8043</v>
      </c>
      <c r="M411">
        <v>27.627199999999998</v>
      </c>
      <c r="N411" t="s">
        <v>162</v>
      </c>
      <c r="O411" t="s">
        <v>116</v>
      </c>
      <c r="P411">
        <f t="shared" si="52"/>
        <v>6.7320248118563208</v>
      </c>
      <c r="Q411">
        <f t="shared" si="53"/>
        <v>2.8241260000000001</v>
      </c>
      <c r="R411">
        <f t="shared" si="54"/>
        <v>2.0832882428853523</v>
      </c>
      <c r="S411">
        <f t="shared" si="55"/>
        <v>-0.17641228090459468</v>
      </c>
    </row>
    <row r="412" spans="3:19">
      <c r="C412" s="6">
        <f t="shared" ref="C412:C475" si="56">D412*E412*F412*G412</f>
        <v>5.393829153398503</v>
      </c>
      <c r="D412">
        <f t="shared" ref="D412:D475" si="57">0.4234*(L412+-0.4822)</f>
        <v>0.56020053999999997</v>
      </c>
      <c r="E412">
        <f t="shared" ref="E412:E475" si="58">EXP(0.000135*K412)</f>
        <v>1.0010816645776226</v>
      </c>
      <c r="F412">
        <f t="shared" ref="F412:F475" si="59">P412</f>
        <v>6.7304299725239778</v>
      </c>
      <c r="G412">
        <v>1.42903</v>
      </c>
      <c r="I412">
        <v>9.2845999999999993</v>
      </c>
      <c r="J412">
        <v>3.0189400000000002</v>
      </c>
      <c r="K412">
        <v>8.0079999999999991</v>
      </c>
      <c r="L412">
        <v>1.8052999999999999</v>
      </c>
      <c r="M412">
        <v>27.586400000000001</v>
      </c>
      <c r="N412" t="s">
        <v>162</v>
      </c>
      <c r="O412" t="s">
        <v>117</v>
      </c>
      <c r="P412">
        <f t="shared" si="52"/>
        <v>6.7304299725239778</v>
      </c>
      <c r="Q412">
        <f t="shared" si="53"/>
        <v>2.8243459999999998</v>
      </c>
      <c r="R412">
        <f t="shared" si="54"/>
        <v>2.0827625239051599</v>
      </c>
      <c r="S412">
        <f t="shared" si="55"/>
        <v>-0.1761234933556082</v>
      </c>
    </row>
    <row r="413" spans="3:19">
      <c r="C413" s="6">
        <f t="shared" si="56"/>
        <v>5.506696536643342</v>
      </c>
      <c r="D413">
        <f t="shared" si="57"/>
        <v>0.57243680000000008</v>
      </c>
      <c r="E413">
        <f t="shared" si="58"/>
        <v>1.0011192358775152</v>
      </c>
      <c r="F413">
        <f t="shared" si="59"/>
        <v>6.7241353448911028</v>
      </c>
      <c r="G413">
        <v>1.42903</v>
      </c>
      <c r="I413">
        <v>9.3111999999999995</v>
      </c>
      <c r="J413">
        <v>3.0261800000000001</v>
      </c>
      <c r="K413">
        <v>8.2859999999999996</v>
      </c>
      <c r="L413">
        <v>1.8342000000000001</v>
      </c>
      <c r="M413">
        <v>27.6388</v>
      </c>
      <c r="N413" t="s">
        <v>162</v>
      </c>
      <c r="O413" t="s">
        <v>118</v>
      </c>
      <c r="P413">
        <f t="shared" si="52"/>
        <v>6.7241353448911028</v>
      </c>
      <c r="Q413">
        <f t="shared" si="53"/>
        <v>2.8246119999999997</v>
      </c>
      <c r="R413">
        <f t="shared" si="54"/>
        <v>2.0821271526980922</v>
      </c>
      <c r="S413">
        <f t="shared" si="55"/>
        <v>-0.17642380872683197</v>
      </c>
    </row>
    <row r="414" spans="3:19">
      <c r="C414" s="6">
        <f t="shared" si="56"/>
        <v>5.5512692628103535</v>
      </c>
      <c r="D414">
        <f t="shared" si="57"/>
        <v>0.57751760000000008</v>
      </c>
      <c r="E414">
        <f t="shared" si="58"/>
        <v>1.0011570788998601</v>
      </c>
      <c r="F414">
        <f t="shared" si="59"/>
        <v>6.7186729411912047</v>
      </c>
      <c r="G414">
        <v>1.42903</v>
      </c>
      <c r="I414">
        <v>9.3323999999999998</v>
      </c>
      <c r="J414">
        <v>3.0329999999999999</v>
      </c>
      <c r="K414">
        <v>8.5660000000000007</v>
      </c>
      <c r="L414">
        <v>1.8462000000000001</v>
      </c>
      <c r="M414">
        <v>27.691099999999999</v>
      </c>
      <c r="N414" t="s">
        <v>162</v>
      </c>
      <c r="O414" t="s">
        <v>119</v>
      </c>
      <c r="P414">
        <f t="shared" si="52"/>
        <v>6.7186729411912047</v>
      </c>
      <c r="Q414">
        <f t="shared" si="53"/>
        <v>2.824824</v>
      </c>
      <c r="R414">
        <f t="shared" si="54"/>
        <v>2.0816209787943265</v>
      </c>
      <c r="S414">
        <f t="shared" si="55"/>
        <v>-0.17673032275021544</v>
      </c>
    </row>
    <row r="415" spans="3:19">
      <c r="C415" s="6">
        <f t="shared" si="56"/>
        <v>5.5752505818047817</v>
      </c>
      <c r="D415">
        <f t="shared" si="57"/>
        <v>0.58065075999999993</v>
      </c>
      <c r="E415">
        <f t="shared" si="58"/>
        <v>1.0011866785464523</v>
      </c>
      <c r="F415">
        <f t="shared" si="59"/>
        <v>6.7110887841167681</v>
      </c>
      <c r="G415">
        <v>1.42903</v>
      </c>
      <c r="I415">
        <v>9.375</v>
      </c>
      <c r="J415">
        <v>3.0388999999999999</v>
      </c>
      <c r="K415">
        <v>8.7850000000000001</v>
      </c>
      <c r="L415">
        <v>1.8535999999999999</v>
      </c>
      <c r="M415">
        <v>27.717400000000001</v>
      </c>
      <c r="N415" t="s">
        <v>163</v>
      </c>
      <c r="O415" t="s">
        <v>33</v>
      </c>
      <c r="P415">
        <f t="shared" si="52"/>
        <v>6.7110887841167681</v>
      </c>
      <c r="Q415">
        <f t="shared" si="53"/>
        <v>2.8252499999999996</v>
      </c>
      <c r="R415">
        <f t="shared" si="54"/>
        <v>2.0806044243715718</v>
      </c>
      <c r="S415">
        <f t="shared" si="55"/>
        <v>-0.17684322364257382</v>
      </c>
    </row>
    <row r="416" spans="3:19">
      <c r="C416" s="6">
        <f t="shared" si="56"/>
        <v>5.4211388097680837</v>
      </c>
      <c r="D416">
        <f t="shared" si="57"/>
        <v>0.56341838</v>
      </c>
      <c r="E416">
        <f t="shared" si="58"/>
        <v>1.0012293900811897</v>
      </c>
      <c r="F416">
        <f t="shared" si="59"/>
        <v>6.7248806570637134</v>
      </c>
      <c r="G416">
        <v>1.42903</v>
      </c>
      <c r="I416">
        <v>9.2608999999999995</v>
      </c>
      <c r="J416">
        <v>3.0382799999999999</v>
      </c>
      <c r="K416">
        <v>9.1010000000000009</v>
      </c>
      <c r="L416">
        <v>1.8129</v>
      </c>
      <c r="M416">
        <v>27.799499999999998</v>
      </c>
      <c r="N416" t="s">
        <v>163</v>
      </c>
      <c r="O416" t="s">
        <v>34</v>
      </c>
      <c r="P416">
        <f t="shared" si="52"/>
        <v>6.7248806570637134</v>
      </c>
      <c r="Q416">
        <f t="shared" si="53"/>
        <v>2.8241089999999995</v>
      </c>
      <c r="R416">
        <f t="shared" si="54"/>
        <v>2.0833288750691423</v>
      </c>
      <c r="S416">
        <f t="shared" si="55"/>
        <v>-0.17751469590023414</v>
      </c>
    </row>
    <row r="417" spans="3:19">
      <c r="C417" s="6">
        <f t="shared" si="56"/>
        <v>5.2894869510946316</v>
      </c>
      <c r="D417">
        <f t="shared" si="57"/>
        <v>0.54974255999999999</v>
      </c>
      <c r="E417">
        <f t="shared" si="58"/>
        <v>1.0012446639520365</v>
      </c>
      <c r="F417">
        <f t="shared" si="59"/>
        <v>6.7246955771872923</v>
      </c>
      <c r="G417">
        <v>1.42903</v>
      </c>
      <c r="I417">
        <v>9.2462999999999997</v>
      </c>
      <c r="J417">
        <v>3.0427</v>
      </c>
      <c r="K417">
        <v>9.2140000000000004</v>
      </c>
      <c r="L417">
        <v>1.7806</v>
      </c>
      <c r="M417">
        <v>27.855499999999999</v>
      </c>
      <c r="N417" t="s">
        <v>163</v>
      </c>
      <c r="O417" t="s">
        <v>35</v>
      </c>
      <c r="P417">
        <f t="shared" si="52"/>
        <v>6.7246955771872923</v>
      </c>
      <c r="Q417">
        <f t="shared" si="53"/>
        <v>2.823963</v>
      </c>
      <c r="R417">
        <f t="shared" si="54"/>
        <v>2.0836778837186003</v>
      </c>
      <c r="S417">
        <f t="shared" si="55"/>
        <v>-0.17789122658803885</v>
      </c>
    </row>
    <row r="418" spans="3:19">
      <c r="C418" s="6">
        <f t="shared" si="56"/>
        <v>5.3205922840183613</v>
      </c>
      <c r="D418">
        <f t="shared" si="57"/>
        <v>0.55253699999999994</v>
      </c>
      <c r="E418">
        <f t="shared" si="58"/>
        <v>1.0012748068763688</v>
      </c>
      <c r="F418">
        <f t="shared" si="59"/>
        <v>6.7298282334779538</v>
      </c>
      <c r="G418">
        <v>1.42903</v>
      </c>
      <c r="I418">
        <v>9.1729000000000003</v>
      </c>
      <c r="J418">
        <v>3.0509200000000001</v>
      </c>
      <c r="K418">
        <v>9.4369999999999994</v>
      </c>
      <c r="L418">
        <v>1.7871999999999999</v>
      </c>
      <c r="M418">
        <v>27.995999999999999</v>
      </c>
      <c r="N418" t="s">
        <v>163</v>
      </c>
      <c r="O418" t="s">
        <v>36</v>
      </c>
      <c r="P418">
        <f t="shared" si="52"/>
        <v>6.7298282334779538</v>
      </c>
      <c r="Q418">
        <f t="shared" si="53"/>
        <v>2.823229</v>
      </c>
      <c r="R418">
        <f t="shared" si="54"/>
        <v>2.0854338441228393</v>
      </c>
      <c r="S418">
        <f t="shared" si="55"/>
        <v>-0.17888422330632764</v>
      </c>
    </row>
    <row r="419" spans="3:19">
      <c r="C419" s="6">
        <f t="shared" si="56"/>
        <v>5.2538994569784094</v>
      </c>
      <c r="D419">
        <f t="shared" si="57"/>
        <v>0.54542387999999997</v>
      </c>
      <c r="E419">
        <f t="shared" si="58"/>
        <v>1.0013048155320083</v>
      </c>
      <c r="F419">
        <f t="shared" si="59"/>
        <v>6.7319356827899162</v>
      </c>
      <c r="G419">
        <v>1.42903</v>
      </c>
      <c r="I419">
        <v>9.1494999999999997</v>
      </c>
      <c r="J419">
        <v>3.05246</v>
      </c>
      <c r="K419">
        <v>9.6590000000000007</v>
      </c>
      <c r="L419">
        <v>1.7704</v>
      </c>
      <c r="M419">
        <v>28.029900000000001</v>
      </c>
      <c r="N419" t="s">
        <v>163</v>
      </c>
      <c r="O419" t="s">
        <v>37</v>
      </c>
      <c r="P419">
        <f t="shared" si="52"/>
        <v>6.7319356827899162</v>
      </c>
      <c r="Q419">
        <f t="shared" si="53"/>
        <v>2.8229949999999997</v>
      </c>
      <c r="R419">
        <f t="shared" si="54"/>
        <v>2.0859941219388958</v>
      </c>
      <c r="S419">
        <f t="shared" si="55"/>
        <v>-0.17913139960875088</v>
      </c>
    </row>
    <row r="420" spans="3:19">
      <c r="C420" s="6">
        <f t="shared" si="56"/>
        <v>5.2250245512316313</v>
      </c>
      <c r="D420">
        <f t="shared" si="57"/>
        <v>0.54254476000000007</v>
      </c>
      <c r="E420">
        <f t="shared" si="58"/>
        <v>1.0013329325659899</v>
      </c>
      <c r="F420">
        <f t="shared" si="59"/>
        <v>6.730276646460263</v>
      </c>
      <c r="G420">
        <v>1.42903</v>
      </c>
      <c r="I420">
        <v>9.1639999999999997</v>
      </c>
      <c r="J420">
        <v>3.05233</v>
      </c>
      <c r="K420">
        <v>9.8670000000000009</v>
      </c>
      <c r="L420">
        <v>1.7636000000000001</v>
      </c>
      <c r="M420">
        <v>28.017099999999999</v>
      </c>
      <c r="N420" t="s">
        <v>163</v>
      </c>
      <c r="O420" t="s">
        <v>38</v>
      </c>
      <c r="P420">
        <f t="shared" si="52"/>
        <v>6.730276646460263</v>
      </c>
      <c r="Q420">
        <f t="shared" si="53"/>
        <v>2.8231399999999995</v>
      </c>
      <c r="R420">
        <f t="shared" si="54"/>
        <v>2.0856469141183851</v>
      </c>
      <c r="S420">
        <f t="shared" si="55"/>
        <v>-0.17903066484890456</v>
      </c>
    </row>
    <row r="421" spans="3:19">
      <c r="C421" s="6">
        <f t="shared" si="56"/>
        <v>5.1780631010163187</v>
      </c>
      <c r="D421">
        <f t="shared" si="57"/>
        <v>0.53737928000000001</v>
      </c>
      <c r="E421">
        <f t="shared" si="58"/>
        <v>1.0013572652518921</v>
      </c>
      <c r="F421">
        <f t="shared" si="59"/>
        <v>6.7337350156468521</v>
      </c>
      <c r="G421">
        <v>1.42903</v>
      </c>
      <c r="I421">
        <v>9.1226000000000003</v>
      </c>
      <c r="J421">
        <v>3.05566</v>
      </c>
      <c r="K421">
        <v>10.047000000000001</v>
      </c>
      <c r="L421">
        <v>1.7514000000000001</v>
      </c>
      <c r="M421">
        <v>28.083400000000001</v>
      </c>
      <c r="N421" t="s">
        <v>163</v>
      </c>
      <c r="O421" t="s">
        <v>39</v>
      </c>
      <c r="P421">
        <f t="shared" si="52"/>
        <v>6.7337350156468521</v>
      </c>
      <c r="Q421">
        <f t="shared" si="53"/>
        <v>2.8227259999999994</v>
      </c>
      <c r="R421">
        <f t="shared" si="54"/>
        <v>2.0866384864692691</v>
      </c>
      <c r="S421">
        <f t="shared" si="55"/>
        <v>-0.17950851672041923</v>
      </c>
    </row>
    <row r="422" spans="3:19">
      <c r="C422" s="6">
        <f t="shared" si="56"/>
        <v>5.2352624845407369</v>
      </c>
      <c r="D422">
        <f t="shared" si="57"/>
        <v>0.5432222000000001</v>
      </c>
      <c r="E422">
        <f t="shared" si="58"/>
        <v>1.0013871411915731</v>
      </c>
      <c r="F422">
        <f t="shared" si="59"/>
        <v>6.7346897643221766</v>
      </c>
      <c r="G422">
        <v>1.42903</v>
      </c>
      <c r="I422">
        <v>9.1161999999999992</v>
      </c>
      <c r="J422">
        <v>3.0552199999999998</v>
      </c>
      <c r="K422">
        <v>10.268000000000001</v>
      </c>
      <c r="L422">
        <v>1.7652000000000001</v>
      </c>
      <c r="M422">
        <v>28.0839</v>
      </c>
      <c r="N422" t="s">
        <v>163</v>
      </c>
      <c r="O422" t="s">
        <v>40</v>
      </c>
      <c r="P422">
        <f t="shared" si="52"/>
        <v>6.7346897643221766</v>
      </c>
      <c r="Q422">
        <f t="shared" si="53"/>
        <v>2.8226619999999998</v>
      </c>
      <c r="R422">
        <f t="shared" si="54"/>
        <v>2.0867918373579286</v>
      </c>
      <c r="S422">
        <f t="shared" si="55"/>
        <v>-0.17952009176037745</v>
      </c>
    </row>
    <row r="423" spans="3:19">
      <c r="C423" s="6">
        <f t="shared" si="56"/>
        <v>5.0893187643616509</v>
      </c>
      <c r="D423">
        <f t="shared" si="57"/>
        <v>0.52768342000000001</v>
      </c>
      <c r="E423">
        <f t="shared" si="58"/>
        <v>1.0014022822796143</v>
      </c>
      <c r="F423">
        <f t="shared" si="59"/>
        <v>6.7396335200383133</v>
      </c>
      <c r="G423">
        <v>1.42903</v>
      </c>
      <c r="I423">
        <v>9.0695999999999994</v>
      </c>
      <c r="J423">
        <v>3.0565699999999998</v>
      </c>
      <c r="K423">
        <v>10.38</v>
      </c>
      <c r="L423">
        <v>1.7284999999999999</v>
      </c>
      <c r="M423">
        <v>28.1343</v>
      </c>
      <c r="N423" t="s">
        <v>163</v>
      </c>
      <c r="O423" t="s">
        <v>41</v>
      </c>
      <c r="P423">
        <f t="shared" si="52"/>
        <v>6.7396335200383133</v>
      </c>
      <c r="Q423">
        <f t="shared" si="53"/>
        <v>2.8221959999999995</v>
      </c>
      <c r="R423">
        <f t="shared" si="54"/>
        <v>2.0879089433899551</v>
      </c>
      <c r="S423">
        <f t="shared" si="55"/>
        <v>-0.17990339382560849</v>
      </c>
    </row>
    <row r="424" spans="3:19">
      <c r="C424" s="6">
        <f t="shared" si="56"/>
        <v>5.2077573763311991</v>
      </c>
      <c r="D424">
        <f t="shared" si="57"/>
        <v>0.53966563999999995</v>
      </c>
      <c r="E424">
        <f t="shared" si="58"/>
        <v>1.0014232368416072</v>
      </c>
      <c r="F424">
        <f t="shared" si="59"/>
        <v>6.743214338405334</v>
      </c>
      <c r="G424">
        <v>1.42903</v>
      </c>
      <c r="I424">
        <v>9.0356000000000005</v>
      </c>
      <c r="J424">
        <v>3.0576300000000001</v>
      </c>
      <c r="K424">
        <v>10.535</v>
      </c>
      <c r="L424">
        <v>1.7567999999999999</v>
      </c>
      <c r="M424">
        <v>28.171800000000001</v>
      </c>
      <c r="N424" t="s">
        <v>163</v>
      </c>
      <c r="O424" t="s">
        <v>42</v>
      </c>
      <c r="P424">
        <f t="shared" si="52"/>
        <v>6.743214338405334</v>
      </c>
      <c r="Q424">
        <f t="shared" si="53"/>
        <v>2.8218559999999995</v>
      </c>
      <c r="R424">
        <f t="shared" si="54"/>
        <v>2.0887245765578797</v>
      </c>
      <c r="S424">
        <f t="shared" si="55"/>
        <v>-0.18018786050870633</v>
      </c>
    </row>
    <row r="425" spans="3:19">
      <c r="C425" s="6">
        <f t="shared" si="56"/>
        <v>5.0921793122499359</v>
      </c>
      <c r="D425">
        <f t="shared" si="57"/>
        <v>0.52738704000000003</v>
      </c>
      <c r="E425">
        <f t="shared" si="58"/>
        <v>1.0014321595623983</v>
      </c>
      <c r="F425">
        <f t="shared" si="59"/>
        <v>6.7470100142249816</v>
      </c>
      <c r="G425">
        <v>1.42903</v>
      </c>
      <c r="I425">
        <v>9.0137</v>
      </c>
      <c r="J425">
        <v>3.05491</v>
      </c>
      <c r="K425">
        <v>10.601000000000001</v>
      </c>
      <c r="L425">
        <v>1.7278</v>
      </c>
      <c r="M425">
        <v>28.1615</v>
      </c>
      <c r="N425" t="s">
        <v>163</v>
      </c>
      <c r="O425" t="s">
        <v>43</v>
      </c>
      <c r="P425">
        <f t="shared" si="52"/>
        <v>6.7470100142249816</v>
      </c>
      <c r="Q425">
        <f t="shared" si="53"/>
        <v>2.8216369999999995</v>
      </c>
      <c r="R425">
        <f t="shared" si="54"/>
        <v>2.0892501983815137</v>
      </c>
      <c r="S425">
        <f t="shared" si="55"/>
        <v>-0.18015075248877455</v>
      </c>
    </row>
    <row r="426" spans="3:19">
      <c r="C426" s="6">
        <f t="shared" si="56"/>
        <v>5.1855341001854036</v>
      </c>
      <c r="D426">
        <f t="shared" si="57"/>
        <v>0.53695587999999994</v>
      </c>
      <c r="E426">
        <f t="shared" si="58"/>
        <v>1.0014509516131882</v>
      </c>
      <c r="F426">
        <f t="shared" si="59"/>
        <v>6.7481365537456526</v>
      </c>
      <c r="G426">
        <v>1.42903</v>
      </c>
      <c r="I426">
        <v>9.0053000000000001</v>
      </c>
      <c r="J426">
        <v>3.05464</v>
      </c>
      <c r="K426">
        <v>10.74</v>
      </c>
      <c r="L426">
        <v>1.7504</v>
      </c>
      <c r="M426">
        <v>28.165199999999999</v>
      </c>
      <c r="N426" t="s">
        <v>163</v>
      </c>
      <c r="O426" t="s">
        <v>44</v>
      </c>
      <c r="P426">
        <f t="shared" si="52"/>
        <v>6.7481365537456526</v>
      </c>
      <c r="Q426">
        <f t="shared" si="53"/>
        <v>2.8215529999999998</v>
      </c>
      <c r="R426">
        <f t="shared" si="54"/>
        <v>2.0894518604436527</v>
      </c>
      <c r="S426">
        <f t="shared" si="55"/>
        <v>-0.18018545978423314</v>
      </c>
    </row>
    <row r="427" spans="3:19">
      <c r="C427" s="6">
        <f t="shared" si="56"/>
        <v>5.172747787621117</v>
      </c>
      <c r="D427">
        <f t="shared" si="57"/>
        <v>0.53602439999999996</v>
      </c>
      <c r="E427">
        <f t="shared" si="58"/>
        <v>1.0014632545136992</v>
      </c>
      <c r="F427">
        <f t="shared" si="59"/>
        <v>6.7431120943802298</v>
      </c>
      <c r="G427">
        <v>1.42903</v>
      </c>
      <c r="I427">
        <v>9.0447000000000006</v>
      </c>
      <c r="J427">
        <v>3.0554000000000001</v>
      </c>
      <c r="K427">
        <v>10.831</v>
      </c>
      <c r="L427">
        <v>1.7482</v>
      </c>
      <c r="M427">
        <v>28.1419</v>
      </c>
      <c r="N427" t="s">
        <v>163</v>
      </c>
      <c r="O427" t="s">
        <v>45</v>
      </c>
      <c r="P427">
        <f t="shared" si="52"/>
        <v>6.7431120943802298</v>
      </c>
      <c r="Q427">
        <f t="shared" si="53"/>
        <v>2.8219469999999998</v>
      </c>
      <c r="R427">
        <f t="shared" si="54"/>
        <v>2.0885062269789856</v>
      </c>
      <c r="S427">
        <f t="shared" si="55"/>
        <v>-0.1799846735503548</v>
      </c>
    </row>
    <row r="428" spans="3:19">
      <c r="C428" s="6">
        <f t="shared" si="56"/>
        <v>5.1131951249131928</v>
      </c>
      <c r="D428">
        <f t="shared" si="57"/>
        <v>0.52929234000000003</v>
      </c>
      <c r="E428">
        <f t="shared" si="58"/>
        <v>1.0014693384214501</v>
      </c>
      <c r="F428">
        <f t="shared" si="59"/>
        <v>6.7502173044449014</v>
      </c>
      <c r="G428">
        <v>1.42903</v>
      </c>
      <c r="I428">
        <v>8.9908999999999999</v>
      </c>
      <c r="J428">
        <v>3.0537999999999998</v>
      </c>
      <c r="K428">
        <v>10.875999999999999</v>
      </c>
      <c r="L428">
        <v>1.7323</v>
      </c>
      <c r="M428">
        <v>28.168099999999999</v>
      </c>
      <c r="N428" t="s">
        <v>163</v>
      </c>
      <c r="O428" t="s">
        <v>46</v>
      </c>
      <c r="P428">
        <f t="shared" si="52"/>
        <v>6.7502173044449014</v>
      </c>
      <c r="Q428">
        <f t="shared" si="53"/>
        <v>2.8214090000000001</v>
      </c>
      <c r="R428">
        <f t="shared" si="54"/>
        <v>2.0897976361221566</v>
      </c>
      <c r="S428">
        <f t="shared" si="55"/>
        <v>-0.18022293850481333</v>
      </c>
    </row>
    <row r="429" spans="3:19">
      <c r="C429" s="6">
        <f t="shared" si="56"/>
        <v>5.1371596571609137</v>
      </c>
      <c r="D429">
        <f t="shared" si="57"/>
        <v>0.53170572000000005</v>
      </c>
      <c r="E429">
        <f t="shared" si="58"/>
        <v>1.0014756927645616</v>
      </c>
      <c r="F429">
        <f t="shared" si="59"/>
        <v>6.7510289749566752</v>
      </c>
      <c r="G429">
        <v>1.42903</v>
      </c>
      <c r="I429">
        <v>8.9838000000000005</v>
      </c>
      <c r="J429">
        <v>3.0538699999999999</v>
      </c>
      <c r="K429">
        <v>10.923</v>
      </c>
      <c r="L429">
        <v>1.738</v>
      </c>
      <c r="M429">
        <v>28.174499999999998</v>
      </c>
      <c r="N429" t="s">
        <v>163</v>
      </c>
      <c r="O429" t="s">
        <v>47</v>
      </c>
      <c r="P429">
        <f t="shared" si="52"/>
        <v>6.7510289749566752</v>
      </c>
      <c r="Q429">
        <f t="shared" si="53"/>
        <v>2.8213379999999995</v>
      </c>
      <c r="R429">
        <f t="shared" si="54"/>
        <v>2.0899681549637918</v>
      </c>
      <c r="S429">
        <f t="shared" si="55"/>
        <v>-0.18027322096293927</v>
      </c>
    </row>
    <row r="430" spans="3:19">
      <c r="C430" s="6">
        <f t="shared" si="56"/>
        <v>5.130559488272505</v>
      </c>
      <c r="D430">
        <f t="shared" si="57"/>
        <v>0.53102828000000002</v>
      </c>
      <c r="E430">
        <f t="shared" si="58"/>
        <v>1.0014666344578869</v>
      </c>
      <c r="F430">
        <f t="shared" si="59"/>
        <v>6.7510177007595233</v>
      </c>
      <c r="G430">
        <v>1.42903</v>
      </c>
      <c r="I430">
        <v>8.9861000000000004</v>
      </c>
      <c r="J430">
        <v>3.05328</v>
      </c>
      <c r="K430">
        <v>10.856</v>
      </c>
      <c r="L430">
        <v>1.7363999999999999</v>
      </c>
      <c r="M430">
        <v>28.166599999999999</v>
      </c>
      <c r="N430" t="s">
        <v>163</v>
      </c>
      <c r="O430" t="s">
        <v>48</v>
      </c>
      <c r="P430">
        <f t="shared" si="52"/>
        <v>6.7510177007595233</v>
      </c>
      <c r="Q430">
        <f t="shared" si="53"/>
        <v>2.821361</v>
      </c>
      <c r="R430">
        <f t="shared" si="54"/>
        <v>2.089912914135013</v>
      </c>
      <c r="S430">
        <f t="shared" si="55"/>
        <v>-0.1802196501324092</v>
      </c>
    </row>
    <row r="431" spans="3:19">
      <c r="C431" s="6">
        <f t="shared" si="56"/>
        <v>5.120658797493709</v>
      </c>
      <c r="D431">
        <f t="shared" si="57"/>
        <v>0.53001211999999998</v>
      </c>
      <c r="E431">
        <f t="shared" si="58"/>
        <v>1.0014647416877365</v>
      </c>
      <c r="F431">
        <f t="shared" si="59"/>
        <v>6.7509210302570928</v>
      </c>
      <c r="G431">
        <v>1.42903</v>
      </c>
      <c r="I431">
        <v>8.99</v>
      </c>
      <c r="J431">
        <v>3.0524399999999998</v>
      </c>
      <c r="K431">
        <v>10.842000000000001</v>
      </c>
      <c r="L431">
        <v>1.734</v>
      </c>
      <c r="M431">
        <v>28.155000000000001</v>
      </c>
      <c r="N431" t="s">
        <v>163</v>
      </c>
      <c r="O431" t="s">
        <v>49</v>
      </c>
      <c r="P431">
        <f t="shared" si="52"/>
        <v>6.7509210302570928</v>
      </c>
      <c r="Q431">
        <f t="shared" si="53"/>
        <v>2.8213999999999997</v>
      </c>
      <c r="R431">
        <f t="shared" si="54"/>
        <v>2.0898192500085671</v>
      </c>
      <c r="S431">
        <f t="shared" si="55"/>
        <v>-0.18014030550546006</v>
      </c>
    </row>
    <row r="432" spans="3:19">
      <c r="C432" s="6">
        <f t="shared" si="56"/>
        <v>5.2640761189393279</v>
      </c>
      <c r="D432">
        <f t="shared" si="57"/>
        <v>0.54436538000000001</v>
      </c>
      <c r="E432">
        <f t="shared" si="58"/>
        <v>1.0014733943804841</v>
      </c>
      <c r="F432">
        <f t="shared" si="59"/>
        <v>6.7569530415626371</v>
      </c>
      <c r="G432">
        <v>1.42903</v>
      </c>
      <c r="I432">
        <v>9.0382999999999996</v>
      </c>
      <c r="J432">
        <v>3.02562</v>
      </c>
      <c r="K432">
        <v>10.906000000000001</v>
      </c>
      <c r="L432">
        <v>1.7679</v>
      </c>
      <c r="M432">
        <v>27.844000000000001</v>
      </c>
      <c r="N432" t="s">
        <v>163</v>
      </c>
      <c r="O432" t="s">
        <v>50</v>
      </c>
      <c r="P432">
        <f t="shared" si="52"/>
        <v>6.7569530415626371</v>
      </c>
      <c r="Q432">
        <f t="shared" si="53"/>
        <v>2.8218829999999997</v>
      </c>
      <c r="R432">
        <f t="shared" si="54"/>
        <v>2.0886597878747324</v>
      </c>
      <c r="S432">
        <f t="shared" si="55"/>
        <v>-0.17808773292738758</v>
      </c>
    </row>
    <row r="433" spans="3:19">
      <c r="C433" s="6">
        <f t="shared" si="56"/>
        <v>5.4340776686192092</v>
      </c>
      <c r="D433">
        <f t="shared" si="57"/>
        <v>0.56159776000000006</v>
      </c>
      <c r="E433">
        <f t="shared" si="58"/>
        <v>1.0014546019085595</v>
      </c>
      <c r="F433">
        <f t="shared" si="59"/>
        <v>6.7612635038245346</v>
      </c>
      <c r="G433">
        <v>1.42903</v>
      </c>
      <c r="I433">
        <v>9.1045999999999996</v>
      </c>
      <c r="J433">
        <v>2.9976500000000001</v>
      </c>
      <c r="K433">
        <v>10.766999999999999</v>
      </c>
      <c r="L433">
        <v>1.8086</v>
      </c>
      <c r="M433">
        <v>27.509</v>
      </c>
      <c r="N433" t="s">
        <v>163</v>
      </c>
      <c r="O433" t="s">
        <v>51</v>
      </c>
      <c r="P433">
        <f t="shared" si="52"/>
        <v>6.7612635038245346</v>
      </c>
      <c r="Q433">
        <f t="shared" si="53"/>
        <v>2.822546</v>
      </c>
      <c r="R433">
        <f t="shared" si="54"/>
        <v>2.0870698297811785</v>
      </c>
      <c r="S433">
        <f t="shared" si="55"/>
        <v>-0.17586004834180535</v>
      </c>
    </row>
    <row r="434" spans="3:19">
      <c r="C434" s="6">
        <f t="shared" si="56"/>
        <v>5.3849431205733387</v>
      </c>
      <c r="D434">
        <f t="shared" si="57"/>
        <v>0.55685568000000008</v>
      </c>
      <c r="E434">
        <f t="shared" si="58"/>
        <v>1.0014429750881253</v>
      </c>
      <c r="F434">
        <f t="shared" si="59"/>
        <v>6.757264142693284</v>
      </c>
      <c r="G434">
        <v>1.42903</v>
      </c>
      <c r="I434">
        <v>9.1046999999999993</v>
      </c>
      <c r="J434">
        <v>3.0067599999999999</v>
      </c>
      <c r="K434">
        <v>10.680999999999999</v>
      </c>
      <c r="L434">
        <v>1.7974000000000001</v>
      </c>
      <c r="M434">
        <v>27.601199999999999</v>
      </c>
      <c r="N434" t="s">
        <v>163</v>
      </c>
      <c r="O434" t="s">
        <v>52</v>
      </c>
      <c r="P434">
        <f t="shared" si="52"/>
        <v>6.757264142693284</v>
      </c>
      <c r="Q434">
        <f t="shared" si="53"/>
        <v>2.8225469999999997</v>
      </c>
      <c r="R434">
        <f t="shared" si="54"/>
        <v>2.0870674330527166</v>
      </c>
      <c r="S434">
        <f t="shared" si="55"/>
        <v>-0.17644933753543571</v>
      </c>
    </row>
    <row r="435" spans="3:19">
      <c r="C435" s="6">
        <f t="shared" si="56"/>
        <v>5.1508641773829842</v>
      </c>
      <c r="D435">
        <f t="shared" si="57"/>
        <v>0.53310294000000003</v>
      </c>
      <c r="E435">
        <f t="shared" si="58"/>
        <v>1.0014193162773095</v>
      </c>
      <c r="F435">
        <f t="shared" si="59"/>
        <v>6.7516778195663703</v>
      </c>
      <c r="G435">
        <v>1.42903</v>
      </c>
      <c r="I435">
        <v>9.0353999999999992</v>
      </c>
      <c r="J435">
        <v>3.0384000000000002</v>
      </c>
      <c r="K435">
        <v>10.506</v>
      </c>
      <c r="L435">
        <v>1.7413000000000001</v>
      </c>
      <c r="M435">
        <v>27.976400000000002</v>
      </c>
      <c r="N435" t="s">
        <v>163</v>
      </c>
      <c r="O435" t="s">
        <v>53</v>
      </c>
      <c r="P435">
        <f t="shared" si="52"/>
        <v>6.7516778195663703</v>
      </c>
      <c r="Q435">
        <f t="shared" si="53"/>
        <v>2.8218539999999996</v>
      </c>
      <c r="R435">
        <f t="shared" si="54"/>
        <v>2.0887293758418863</v>
      </c>
      <c r="S435">
        <f t="shared" si="55"/>
        <v>-0.17893833598313891</v>
      </c>
    </row>
    <row r="436" spans="3:19">
      <c r="C436" s="6">
        <f t="shared" si="56"/>
        <v>5.1497070706590549</v>
      </c>
      <c r="D436">
        <f t="shared" si="57"/>
        <v>0.53289123999999999</v>
      </c>
      <c r="E436">
        <f t="shared" si="58"/>
        <v>1.0014060675873955</v>
      </c>
      <c r="F436">
        <f t="shared" si="59"/>
        <v>6.7529320565381035</v>
      </c>
      <c r="G436">
        <v>1.42903</v>
      </c>
      <c r="I436">
        <v>9.0408000000000008</v>
      </c>
      <c r="J436">
        <v>3.0340699999999998</v>
      </c>
      <c r="K436">
        <v>10.407999999999999</v>
      </c>
      <c r="L436">
        <v>1.7407999999999999</v>
      </c>
      <c r="M436">
        <v>27.9282</v>
      </c>
      <c r="N436" t="s">
        <v>163</v>
      </c>
      <c r="O436" t="s">
        <v>54</v>
      </c>
      <c r="P436">
        <f t="shared" si="52"/>
        <v>6.7529320565381035</v>
      </c>
      <c r="Q436">
        <f t="shared" si="53"/>
        <v>2.8219079999999996</v>
      </c>
      <c r="R436">
        <f t="shared" si="54"/>
        <v>2.0885998010942615</v>
      </c>
      <c r="S436">
        <f t="shared" si="55"/>
        <v>-0.17862301177857376</v>
      </c>
    </row>
    <row r="437" spans="3:19">
      <c r="C437" s="6">
        <f t="shared" si="56"/>
        <v>5.1857206531450197</v>
      </c>
      <c r="D437">
        <f t="shared" si="57"/>
        <v>0.53649014000000006</v>
      </c>
      <c r="E437">
        <f t="shared" si="58"/>
        <v>1.0013847078237765</v>
      </c>
      <c r="F437">
        <f t="shared" si="59"/>
        <v>6.7546845604242689</v>
      </c>
      <c r="G437">
        <v>1.42903</v>
      </c>
      <c r="I437">
        <v>9.0663999999999998</v>
      </c>
      <c r="J437">
        <v>3.0230999999999999</v>
      </c>
      <c r="K437">
        <v>10.25</v>
      </c>
      <c r="L437">
        <v>1.7493000000000001</v>
      </c>
      <c r="M437">
        <v>27.796800000000001</v>
      </c>
      <c r="N437" t="s">
        <v>163</v>
      </c>
      <c r="O437" t="s">
        <v>55</v>
      </c>
      <c r="P437">
        <f t="shared" si="52"/>
        <v>6.7546845604242689</v>
      </c>
      <c r="Q437">
        <f t="shared" si="53"/>
        <v>2.8221639999999995</v>
      </c>
      <c r="R437">
        <f t="shared" si="54"/>
        <v>2.087985688094065</v>
      </c>
      <c r="S437">
        <f t="shared" si="55"/>
        <v>-0.1777494149707308</v>
      </c>
    </row>
    <row r="438" spans="3:19">
      <c r="C438" s="6">
        <f t="shared" si="56"/>
        <v>5.2208541678567411</v>
      </c>
      <c r="D438">
        <f t="shared" si="57"/>
        <v>0.54017371999999997</v>
      </c>
      <c r="E438">
        <f t="shared" si="58"/>
        <v>1.0013606448383654</v>
      </c>
      <c r="F438">
        <f t="shared" si="59"/>
        <v>6.7542362270375387</v>
      </c>
      <c r="G438">
        <v>1.42903</v>
      </c>
      <c r="I438">
        <v>9.0953999999999997</v>
      </c>
      <c r="J438">
        <v>3.0162</v>
      </c>
      <c r="K438">
        <v>10.071999999999999</v>
      </c>
      <c r="L438">
        <v>1.758</v>
      </c>
      <c r="M438">
        <v>27.7043</v>
      </c>
      <c r="N438" t="s">
        <v>163</v>
      </c>
      <c r="O438" t="s">
        <v>56</v>
      </c>
      <c r="P438">
        <f t="shared" si="52"/>
        <v>6.7542362270375387</v>
      </c>
      <c r="Q438">
        <f t="shared" si="53"/>
        <v>2.8224539999999996</v>
      </c>
      <c r="R438">
        <f t="shared" si="54"/>
        <v>2.0872903468077837</v>
      </c>
      <c r="S438">
        <f t="shared" si="55"/>
        <v>-0.17712044958433795</v>
      </c>
    </row>
    <row r="439" spans="3:19">
      <c r="C439" s="6">
        <f t="shared" si="56"/>
        <v>5.2094304518794656</v>
      </c>
      <c r="D439">
        <f t="shared" si="57"/>
        <v>0.53890351999999997</v>
      </c>
      <c r="E439">
        <f t="shared" si="58"/>
        <v>1.0013367176116288</v>
      </c>
      <c r="F439">
        <f t="shared" si="59"/>
        <v>6.7555037048867748</v>
      </c>
      <c r="G439">
        <v>1.42903</v>
      </c>
      <c r="I439">
        <v>9.0776000000000003</v>
      </c>
      <c r="J439">
        <v>3.01816</v>
      </c>
      <c r="K439">
        <v>9.8949999999999996</v>
      </c>
      <c r="L439">
        <v>1.7549999999999999</v>
      </c>
      <c r="M439">
        <v>27.738099999999999</v>
      </c>
      <c r="N439" t="s">
        <v>163</v>
      </c>
      <c r="O439" t="s">
        <v>57</v>
      </c>
      <c r="P439">
        <f t="shared" si="52"/>
        <v>6.7555037048867748</v>
      </c>
      <c r="Q439">
        <f t="shared" si="53"/>
        <v>2.822276</v>
      </c>
      <c r="R439">
        <f t="shared" si="54"/>
        <v>2.0877171005052162</v>
      </c>
      <c r="S439">
        <f t="shared" si="55"/>
        <v>-0.17735956416224008</v>
      </c>
    </row>
    <row r="440" spans="3:19">
      <c r="C440" s="6">
        <f t="shared" si="56"/>
        <v>5.2496926606344978</v>
      </c>
      <c r="D440">
        <f t="shared" si="57"/>
        <v>0.54313751999999993</v>
      </c>
      <c r="E440">
        <f t="shared" si="58"/>
        <v>1.0013104929464081</v>
      </c>
      <c r="F440">
        <f t="shared" si="59"/>
        <v>6.7548227961228964</v>
      </c>
      <c r="G440">
        <v>1.42903</v>
      </c>
      <c r="I440">
        <v>9.0778999999999996</v>
      </c>
      <c r="J440">
        <v>3.0196200000000002</v>
      </c>
      <c r="K440">
        <v>9.7010000000000005</v>
      </c>
      <c r="L440">
        <v>1.7649999999999999</v>
      </c>
      <c r="M440">
        <v>27.752800000000001</v>
      </c>
      <c r="N440" t="s">
        <v>163</v>
      </c>
      <c r="O440" t="s">
        <v>58</v>
      </c>
      <c r="P440">
        <f t="shared" si="52"/>
        <v>6.7548227961228964</v>
      </c>
      <c r="Q440">
        <f t="shared" si="53"/>
        <v>2.822279</v>
      </c>
      <c r="R440">
        <f t="shared" si="54"/>
        <v>2.0877099069215177</v>
      </c>
      <c r="S440">
        <f t="shared" si="55"/>
        <v>-0.17745316884783655</v>
      </c>
    </row>
    <row r="441" spans="3:19">
      <c r="C441" s="6">
        <f t="shared" si="56"/>
        <v>5.3033163119555216</v>
      </c>
      <c r="D441">
        <f t="shared" si="57"/>
        <v>0.54881108000000001</v>
      </c>
      <c r="E441">
        <f t="shared" si="58"/>
        <v>1.0012834579280727</v>
      </c>
      <c r="F441">
        <f t="shared" si="59"/>
        <v>6.753459080237036</v>
      </c>
      <c r="G441">
        <v>1.42903</v>
      </c>
      <c r="I441">
        <v>9.1219000000000001</v>
      </c>
      <c r="J441">
        <v>3.01071</v>
      </c>
      <c r="K441">
        <v>9.5009999999999994</v>
      </c>
      <c r="L441">
        <v>1.7784</v>
      </c>
      <c r="M441">
        <v>27.628299999999999</v>
      </c>
      <c r="N441" t="s">
        <v>163</v>
      </c>
      <c r="O441" t="s">
        <v>59</v>
      </c>
      <c r="P441">
        <f t="shared" si="52"/>
        <v>6.753459080237036</v>
      </c>
      <c r="Q441">
        <f t="shared" si="53"/>
        <v>2.8227189999999998</v>
      </c>
      <c r="R441">
        <f t="shared" si="54"/>
        <v>2.0866552583832458</v>
      </c>
      <c r="S441">
        <f t="shared" si="55"/>
        <v>-0.17660042842829868</v>
      </c>
    </row>
    <row r="442" spans="3:19">
      <c r="C442" s="6">
        <f t="shared" si="56"/>
        <v>5.2017078983709162</v>
      </c>
      <c r="D442">
        <f t="shared" si="57"/>
        <v>0.53822608000000005</v>
      </c>
      <c r="E442">
        <f t="shared" si="58"/>
        <v>1.0012630469728223</v>
      </c>
      <c r="F442">
        <f t="shared" si="59"/>
        <v>6.7544763987420584</v>
      </c>
      <c r="G442">
        <v>1.42903</v>
      </c>
      <c r="I442">
        <v>9.1268999999999991</v>
      </c>
      <c r="J442">
        <v>3.0070000000000001</v>
      </c>
      <c r="K442">
        <v>9.35</v>
      </c>
      <c r="L442">
        <v>1.7534000000000001</v>
      </c>
      <c r="M442">
        <v>27.587</v>
      </c>
      <c r="N442" t="s">
        <v>163</v>
      </c>
      <c r="O442" t="s">
        <v>60</v>
      </c>
      <c r="P442">
        <f t="shared" si="52"/>
        <v>6.7544763987420584</v>
      </c>
      <c r="Q442">
        <f t="shared" si="53"/>
        <v>2.8227689999999996</v>
      </c>
      <c r="R442">
        <f t="shared" si="54"/>
        <v>2.0865354635209883</v>
      </c>
      <c r="S442">
        <f t="shared" si="55"/>
        <v>-0.17633000825271644</v>
      </c>
    </row>
    <row r="443" spans="3:19">
      <c r="C443" s="6">
        <f t="shared" si="56"/>
        <v>5.1946797089460928</v>
      </c>
      <c r="D443">
        <f t="shared" si="57"/>
        <v>0.53754864000000002</v>
      </c>
      <c r="E443">
        <f t="shared" si="58"/>
        <v>1.0012391220781587</v>
      </c>
      <c r="F443">
        <f t="shared" si="59"/>
        <v>6.7540123570847115</v>
      </c>
      <c r="G443">
        <v>1.42903</v>
      </c>
      <c r="I443">
        <v>9.1354000000000006</v>
      </c>
      <c r="J443">
        <v>3.0057299999999998</v>
      </c>
      <c r="K443">
        <v>9.173</v>
      </c>
      <c r="L443">
        <v>1.7518</v>
      </c>
      <c r="M443">
        <v>27.567599999999999</v>
      </c>
      <c r="N443" t="s">
        <v>163</v>
      </c>
      <c r="O443" t="s">
        <v>61</v>
      </c>
      <c r="P443">
        <f t="shared" si="52"/>
        <v>6.7540123570847115</v>
      </c>
      <c r="Q443">
        <f t="shared" si="53"/>
        <v>2.822854</v>
      </c>
      <c r="R443">
        <f t="shared" si="54"/>
        <v>2.0863318363933985</v>
      </c>
      <c r="S443">
        <f t="shared" si="55"/>
        <v>-0.1761950848366842</v>
      </c>
    </row>
    <row r="444" spans="3:19">
      <c r="C444" s="6">
        <f t="shared" si="56"/>
        <v>5.214957500510339</v>
      </c>
      <c r="D444">
        <f t="shared" si="57"/>
        <v>0.53962330000000003</v>
      </c>
      <c r="E444">
        <f t="shared" si="58"/>
        <v>1.0012247944488362</v>
      </c>
      <c r="F444">
        <f t="shared" si="59"/>
        <v>6.7544056236736818</v>
      </c>
      <c r="G444">
        <v>1.42903</v>
      </c>
      <c r="I444">
        <v>9.1288</v>
      </c>
      <c r="J444">
        <v>3.00664</v>
      </c>
      <c r="K444">
        <v>9.0670000000000002</v>
      </c>
      <c r="L444">
        <v>1.7566999999999999</v>
      </c>
      <c r="M444">
        <v>27.581900000000001</v>
      </c>
      <c r="N444" t="s">
        <v>163</v>
      </c>
      <c r="O444" t="s">
        <v>62</v>
      </c>
      <c r="P444">
        <f t="shared" si="52"/>
        <v>6.7544056236736818</v>
      </c>
      <c r="Q444">
        <f t="shared" si="53"/>
        <v>2.8227880000000001</v>
      </c>
      <c r="R444">
        <f t="shared" si="54"/>
        <v>2.0864899442312179</v>
      </c>
      <c r="S444">
        <f t="shared" si="55"/>
        <v>-0.17629496726429769</v>
      </c>
    </row>
    <row r="445" spans="3:19">
      <c r="C445" s="6">
        <f t="shared" si="56"/>
        <v>5.2335617948619397</v>
      </c>
      <c r="D445">
        <f t="shared" si="57"/>
        <v>0.54157094000000006</v>
      </c>
      <c r="E445">
        <f t="shared" si="58"/>
        <v>1.0012031682268401</v>
      </c>
      <c r="F445">
        <f t="shared" si="59"/>
        <v>6.7542703887534081</v>
      </c>
      <c r="G445">
        <v>1.42903</v>
      </c>
      <c r="I445">
        <v>9.1263000000000005</v>
      </c>
      <c r="J445">
        <v>3.0076299999999998</v>
      </c>
      <c r="K445">
        <v>8.907</v>
      </c>
      <c r="L445">
        <v>1.7613000000000001</v>
      </c>
      <c r="M445">
        <v>27.593900000000001</v>
      </c>
      <c r="N445" t="s">
        <v>163</v>
      </c>
      <c r="O445" t="s">
        <v>63</v>
      </c>
      <c r="P445">
        <f t="shared" si="52"/>
        <v>6.7542703887534081</v>
      </c>
      <c r="Q445">
        <f t="shared" si="53"/>
        <v>2.8227630000000001</v>
      </c>
      <c r="R445">
        <f t="shared" si="54"/>
        <v>2.0865498383490433</v>
      </c>
      <c r="S445">
        <f t="shared" si="55"/>
        <v>-0.17637488331767825</v>
      </c>
    </row>
    <row r="446" spans="3:19">
      <c r="C446" s="6">
        <f t="shared" si="56"/>
        <v>5.092665846549048</v>
      </c>
      <c r="D446">
        <f t="shared" si="57"/>
        <v>0.52696363999999996</v>
      </c>
      <c r="E446">
        <f t="shared" si="58"/>
        <v>1.0011872191874047</v>
      </c>
      <c r="F446">
        <f t="shared" si="59"/>
        <v>6.7547283443498447</v>
      </c>
      <c r="G446">
        <v>1.42903</v>
      </c>
      <c r="I446">
        <v>9.1219000000000001</v>
      </c>
      <c r="J446">
        <v>3.0077799999999999</v>
      </c>
      <c r="K446">
        <v>8.7889999999999997</v>
      </c>
      <c r="L446">
        <v>1.7267999999999999</v>
      </c>
      <c r="M446">
        <v>27.5989</v>
      </c>
      <c r="N446" t="s">
        <v>163</v>
      </c>
      <c r="O446" t="s">
        <v>64</v>
      </c>
      <c r="P446">
        <f t="shared" si="52"/>
        <v>6.7547283443498447</v>
      </c>
      <c r="Q446">
        <f t="shared" si="53"/>
        <v>2.8227189999999998</v>
      </c>
      <c r="R446">
        <f t="shared" si="54"/>
        <v>2.0866552583832458</v>
      </c>
      <c r="S446">
        <f t="shared" si="55"/>
        <v>-0.17641250327199909</v>
      </c>
    </row>
    <row r="447" spans="3:19">
      <c r="C447" s="6">
        <f t="shared" si="56"/>
        <v>5.2044655784861806</v>
      </c>
      <c r="D447">
        <f t="shared" si="57"/>
        <v>0.53852246000000004</v>
      </c>
      <c r="E447">
        <f t="shared" si="58"/>
        <v>1.0011732977759107</v>
      </c>
      <c r="F447">
        <f t="shared" si="59"/>
        <v>6.7549434143974674</v>
      </c>
      <c r="G447">
        <v>1.42903</v>
      </c>
      <c r="I447">
        <v>9.1222999999999992</v>
      </c>
      <c r="J447">
        <v>3.00718</v>
      </c>
      <c r="K447">
        <v>8.6859999999999999</v>
      </c>
      <c r="L447">
        <v>1.7541</v>
      </c>
      <c r="M447">
        <v>27.592500000000001</v>
      </c>
      <c r="N447" t="s">
        <v>163</v>
      </c>
      <c r="O447" t="s">
        <v>65</v>
      </c>
      <c r="P447">
        <f t="shared" si="52"/>
        <v>6.7549434143974674</v>
      </c>
      <c r="Q447">
        <f t="shared" si="53"/>
        <v>2.8227229999999999</v>
      </c>
      <c r="R447">
        <f t="shared" si="54"/>
        <v>2.0866456744071655</v>
      </c>
      <c r="S447">
        <f t="shared" si="55"/>
        <v>-0.17637107987724432</v>
      </c>
    </row>
    <row r="448" spans="3:19">
      <c r="C448" s="6">
        <f t="shared" si="56"/>
        <v>5.0757844462927055</v>
      </c>
      <c r="D448">
        <f t="shared" si="57"/>
        <v>0.5252700400000001</v>
      </c>
      <c r="E448">
        <f t="shared" si="58"/>
        <v>1.0011570788998601</v>
      </c>
      <c r="F448">
        <f t="shared" si="59"/>
        <v>6.75424751170668</v>
      </c>
      <c r="G448">
        <v>1.42903</v>
      </c>
      <c r="I448">
        <v>9.1280000000000001</v>
      </c>
      <c r="J448">
        <v>3.0072000000000001</v>
      </c>
      <c r="K448">
        <v>8.5660000000000007</v>
      </c>
      <c r="L448">
        <v>1.7228000000000001</v>
      </c>
      <c r="M448">
        <v>27.5884</v>
      </c>
      <c r="N448" t="s">
        <v>163</v>
      </c>
      <c r="O448" t="s">
        <v>66</v>
      </c>
      <c r="P448">
        <f t="shared" si="52"/>
        <v>6.75424751170668</v>
      </c>
      <c r="Q448">
        <f t="shared" si="53"/>
        <v>2.8227799999999998</v>
      </c>
      <c r="R448">
        <f t="shared" si="54"/>
        <v>2.0865091100628703</v>
      </c>
      <c r="S448">
        <f t="shared" si="55"/>
        <v>-0.17633754208653193</v>
      </c>
    </row>
    <row r="449" spans="3:19">
      <c r="C449" s="6">
        <f t="shared" si="56"/>
        <v>5.1242772249003634</v>
      </c>
      <c r="D449">
        <f t="shared" si="57"/>
        <v>0.53026615999999993</v>
      </c>
      <c r="E449">
        <f t="shared" si="58"/>
        <v>1.0011454555336479</v>
      </c>
      <c r="F449">
        <f t="shared" si="59"/>
        <v>6.7546084358949017</v>
      </c>
      <c r="G449">
        <v>1.42903</v>
      </c>
      <c r="I449">
        <v>9.1245999999999992</v>
      </c>
      <c r="J449">
        <v>3.0072999999999999</v>
      </c>
      <c r="K449">
        <v>8.48</v>
      </c>
      <c r="L449">
        <v>1.7345999999999999</v>
      </c>
      <c r="M449">
        <v>27.592099999999999</v>
      </c>
      <c r="N449" t="s">
        <v>163</v>
      </c>
      <c r="O449" t="s">
        <v>67</v>
      </c>
      <c r="P449">
        <f t="shared" si="52"/>
        <v>6.7546084358949017</v>
      </c>
      <c r="Q449">
        <f t="shared" si="53"/>
        <v>2.8227459999999995</v>
      </c>
      <c r="R449">
        <f t="shared" si="54"/>
        <v>2.0865905678511893</v>
      </c>
      <c r="S449">
        <f t="shared" si="55"/>
        <v>-0.17636556467801301</v>
      </c>
    </row>
    <row r="450" spans="3:19">
      <c r="C450" s="6">
        <f t="shared" si="56"/>
        <v>5.2289754073043833</v>
      </c>
      <c r="D450">
        <f t="shared" si="57"/>
        <v>0.54114753999999998</v>
      </c>
      <c r="E450">
        <f t="shared" si="58"/>
        <v>1.0011357244471131</v>
      </c>
      <c r="F450">
        <f t="shared" si="59"/>
        <v>6.754086301762773</v>
      </c>
      <c r="G450">
        <v>1.42903</v>
      </c>
      <c r="I450">
        <v>9.1265999999999998</v>
      </c>
      <c r="J450">
        <v>3.0079500000000001</v>
      </c>
      <c r="K450">
        <v>8.4079999999999995</v>
      </c>
      <c r="L450">
        <v>1.7603</v>
      </c>
      <c r="M450">
        <v>27.597100000000001</v>
      </c>
      <c r="N450" t="s">
        <v>163</v>
      </c>
      <c r="O450" t="s">
        <v>68</v>
      </c>
      <c r="P450">
        <f t="shared" si="52"/>
        <v>6.754086301762773</v>
      </c>
      <c r="Q450">
        <f t="shared" si="53"/>
        <v>2.8227659999999997</v>
      </c>
      <c r="R450">
        <f t="shared" si="54"/>
        <v>2.0865426509161153</v>
      </c>
      <c r="S450">
        <f t="shared" si="55"/>
        <v>-0.17639495116011267</v>
      </c>
    </row>
    <row r="451" spans="3:19">
      <c r="C451" s="6">
        <f t="shared" si="56"/>
        <v>5.2794556942095818</v>
      </c>
      <c r="D451">
        <f t="shared" si="57"/>
        <v>0.54631302000000004</v>
      </c>
      <c r="E451">
        <f t="shared" si="58"/>
        <v>1.0011295074135682</v>
      </c>
      <c r="F451">
        <f t="shared" si="59"/>
        <v>6.7548543715422618</v>
      </c>
      <c r="G451">
        <v>1.42903</v>
      </c>
      <c r="I451">
        <v>9.1214999999999993</v>
      </c>
      <c r="J451">
        <v>3.0075799999999999</v>
      </c>
      <c r="K451">
        <v>8.3620000000000001</v>
      </c>
      <c r="L451">
        <v>1.7725</v>
      </c>
      <c r="M451">
        <v>27.5974</v>
      </c>
      <c r="N451" t="s">
        <v>163</v>
      </c>
      <c r="O451" t="s">
        <v>69</v>
      </c>
      <c r="P451">
        <f t="shared" si="52"/>
        <v>6.7548543715422618</v>
      </c>
      <c r="Q451">
        <f t="shared" si="53"/>
        <v>2.8227150000000001</v>
      </c>
      <c r="R451">
        <f t="shared" si="54"/>
        <v>2.0866648424266714</v>
      </c>
      <c r="S451">
        <f t="shared" si="55"/>
        <v>-0.17640342986388519</v>
      </c>
    </row>
    <row r="452" spans="3:19">
      <c r="C452" s="6">
        <f t="shared" si="56"/>
        <v>5.20068849861158</v>
      </c>
      <c r="D452">
        <f t="shared" si="57"/>
        <v>0.5381414000000001</v>
      </c>
      <c r="E452">
        <f t="shared" si="58"/>
        <v>1.0011253176953467</v>
      </c>
      <c r="F452">
        <f t="shared" si="59"/>
        <v>6.7551445560783678</v>
      </c>
      <c r="G452">
        <v>1.42903</v>
      </c>
      <c r="I452">
        <v>9.1252999999999993</v>
      </c>
      <c r="J452">
        <v>3.0058699999999998</v>
      </c>
      <c r="K452">
        <v>8.3309999999999995</v>
      </c>
      <c r="L452">
        <v>1.7532000000000001</v>
      </c>
      <c r="M452">
        <v>27.577200000000001</v>
      </c>
      <c r="N452" t="s">
        <v>163</v>
      </c>
      <c r="O452" t="s">
        <v>70</v>
      </c>
      <c r="P452">
        <f t="shared" si="52"/>
        <v>6.7551445560783678</v>
      </c>
      <c r="Q452">
        <f t="shared" si="53"/>
        <v>2.8227529999999996</v>
      </c>
      <c r="R452">
        <f t="shared" si="54"/>
        <v>2.0865737967324876</v>
      </c>
      <c r="S452">
        <f t="shared" si="55"/>
        <v>-0.17626942568573623</v>
      </c>
    </row>
    <row r="453" spans="3:19">
      <c r="C453" s="6">
        <f t="shared" si="56"/>
        <v>5.1586127727710256</v>
      </c>
      <c r="D453">
        <f t="shared" si="57"/>
        <v>0.5336957</v>
      </c>
      <c r="E453">
        <f t="shared" si="58"/>
        <v>1.001123560721956</v>
      </c>
      <c r="F453">
        <f t="shared" si="59"/>
        <v>6.7563197833932547</v>
      </c>
      <c r="G453">
        <v>1.42903</v>
      </c>
      <c r="I453">
        <v>9.1218000000000004</v>
      </c>
      <c r="J453">
        <v>3.0041500000000001</v>
      </c>
      <c r="K453">
        <v>8.3179999999999996</v>
      </c>
      <c r="L453">
        <v>1.7426999999999999</v>
      </c>
      <c r="M453">
        <v>27.5624</v>
      </c>
      <c r="N453" t="s">
        <v>163</v>
      </c>
      <c r="O453" t="s">
        <v>71</v>
      </c>
      <c r="P453">
        <f t="shared" si="52"/>
        <v>6.7563197833932547</v>
      </c>
      <c r="Q453">
        <f t="shared" si="53"/>
        <v>2.8227180000000001</v>
      </c>
      <c r="R453">
        <f t="shared" si="54"/>
        <v>2.0866576543877642</v>
      </c>
      <c r="S453">
        <f t="shared" si="55"/>
        <v>-0.17617932331886821</v>
      </c>
    </row>
    <row r="454" spans="3:19">
      <c r="C454" s="6">
        <f t="shared" si="56"/>
        <v>5.1904322538775274</v>
      </c>
      <c r="D454">
        <f t="shared" si="57"/>
        <v>0.53704056</v>
      </c>
      <c r="E454">
        <f t="shared" si="58"/>
        <v>1.0011268043675474</v>
      </c>
      <c r="F454">
        <f t="shared" si="59"/>
        <v>6.7556323136594019</v>
      </c>
      <c r="G454">
        <v>1.42903</v>
      </c>
      <c r="I454">
        <v>9.1274999999999995</v>
      </c>
      <c r="J454">
        <v>3.0041600000000002</v>
      </c>
      <c r="K454">
        <v>8.3420000000000005</v>
      </c>
      <c r="L454">
        <v>1.7505999999999999</v>
      </c>
      <c r="M454">
        <v>27.5581</v>
      </c>
      <c r="N454" t="s">
        <v>163</v>
      </c>
      <c r="O454" t="s">
        <v>72</v>
      </c>
      <c r="P454">
        <f t="shared" si="52"/>
        <v>6.7556323136594019</v>
      </c>
      <c r="Q454">
        <f t="shared" si="53"/>
        <v>2.8227749999999996</v>
      </c>
      <c r="R454">
        <f t="shared" si="54"/>
        <v>2.0865210888443286</v>
      </c>
      <c r="S454">
        <f t="shared" si="55"/>
        <v>-0.17614451505365689</v>
      </c>
    </row>
    <row r="455" spans="3:19">
      <c r="C455" s="6">
        <f t="shared" si="56"/>
        <v>5.2181360858714081</v>
      </c>
      <c r="D455">
        <f t="shared" si="57"/>
        <v>0.53962330000000003</v>
      </c>
      <c r="E455">
        <f t="shared" si="58"/>
        <v>1.0011462664617952</v>
      </c>
      <c r="F455">
        <f t="shared" si="59"/>
        <v>6.7590526484690203</v>
      </c>
      <c r="G455">
        <v>1.42903</v>
      </c>
      <c r="I455">
        <v>9.1058000000000003</v>
      </c>
      <c r="J455">
        <v>3.0023</v>
      </c>
      <c r="K455">
        <v>8.4860000000000007</v>
      </c>
      <c r="L455">
        <v>1.7566999999999999</v>
      </c>
      <c r="M455">
        <v>27.555900000000001</v>
      </c>
      <c r="N455" t="s">
        <v>163</v>
      </c>
      <c r="O455" t="s">
        <v>73</v>
      </c>
      <c r="P455">
        <f t="shared" si="52"/>
        <v>6.7590526484690203</v>
      </c>
      <c r="Q455">
        <f t="shared" si="53"/>
        <v>2.8225579999999995</v>
      </c>
      <c r="R455">
        <f t="shared" si="54"/>
        <v>2.0870410693177348</v>
      </c>
      <c r="S455">
        <f t="shared" si="55"/>
        <v>-0.17615832984251656</v>
      </c>
    </row>
    <row r="456" spans="3:19">
      <c r="C456" s="6">
        <f t="shared" si="56"/>
        <v>5.3141997217844379</v>
      </c>
      <c r="D456">
        <f t="shared" si="57"/>
        <v>0.54936150000000006</v>
      </c>
      <c r="E456">
        <f t="shared" si="58"/>
        <v>1.0011689727166064</v>
      </c>
      <c r="F456">
        <f t="shared" si="59"/>
        <v>6.761311178087916</v>
      </c>
      <c r="G456">
        <v>1.42903</v>
      </c>
      <c r="I456">
        <v>9.0891000000000002</v>
      </c>
      <c r="J456">
        <v>3.0017100000000001</v>
      </c>
      <c r="K456">
        <v>8.6539999999999999</v>
      </c>
      <c r="L456">
        <v>1.7797000000000001</v>
      </c>
      <c r="M456">
        <v>27.562899999999999</v>
      </c>
      <c r="N456" t="s">
        <v>163</v>
      </c>
      <c r="O456" t="s">
        <v>74</v>
      </c>
      <c r="P456">
        <f t="shared" si="52"/>
        <v>6.761311178087916</v>
      </c>
      <c r="Q456">
        <f t="shared" si="53"/>
        <v>2.8223909999999997</v>
      </c>
      <c r="R456">
        <f t="shared" si="54"/>
        <v>2.0874413735905151</v>
      </c>
      <c r="S456">
        <f t="shared" si="55"/>
        <v>-0.17622454108808588</v>
      </c>
    </row>
    <row r="457" spans="3:19">
      <c r="C457" s="6">
        <f t="shared" si="56"/>
        <v>5.2991203651397827</v>
      </c>
      <c r="D457">
        <f t="shared" si="57"/>
        <v>0.54787960000000002</v>
      </c>
      <c r="E457">
        <f t="shared" si="58"/>
        <v>1.0011707297696955</v>
      </c>
      <c r="F457">
        <f t="shared" si="59"/>
        <v>6.7603497353530342</v>
      </c>
      <c r="G457">
        <v>1.42903</v>
      </c>
      <c r="I457">
        <v>9.0940999999999992</v>
      </c>
      <c r="J457">
        <v>3.0025499999999998</v>
      </c>
      <c r="K457">
        <v>8.6669999999999998</v>
      </c>
      <c r="L457">
        <v>1.7762</v>
      </c>
      <c r="M457">
        <v>27.567399999999999</v>
      </c>
      <c r="N457" t="s">
        <v>163</v>
      </c>
      <c r="O457" t="s">
        <v>75</v>
      </c>
      <c r="P457">
        <f t="shared" si="52"/>
        <v>6.7603497353530342</v>
      </c>
      <c r="Q457">
        <f t="shared" si="53"/>
        <v>2.822441</v>
      </c>
      <c r="R457">
        <f t="shared" si="54"/>
        <v>2.0873215096959896</v>
      </c>
      <c r="S457">
        <f t="shared" si="55"/>
        <v>-0.17624688498040808</v>
      </c>
    </row>
    <row r="458" spans="3:19">
      <c r="C458" s="6">
        <f t="shared" si="56"/>
        <v>5.3207391927767773</v>
      </c>
      <c r="D458">
        <f t="shared" si="57"/>
        <v>0.54961554000000001</v>
      </c>
      <c r="E458">
        <f t="shared" si="58"/>
        <v>1.0012193878495439</v>
      </c>
      <c r="F458">
        <f t="shared" si="59"/>
        <v>6.7661616774564317</v>
      </c>
      <c r="G458">
        <v>1.42903</v>
      </c>
      <c r="I458">
        <v>9.0565999999999995</v>
      </c>
      <c r="J458">
        <v>2.9995699999999998</v>
      </c>
      <c r="K458">
        <v>9.0269999999999992</v>
      </c>
      <c r="L458">
        <v>1.7803</v>
      </c>
      <c r="M458">
        <v>27.566099999999999</v>
      </c>
      <c r="N458" t="s">
        <v>163</v>
      </c>
      <c r="O458" t="s">
        <v>76</v>
      </c>
      <c r="P458">
        <f t="shared" si="52"/>
        <v>6.7661616774564317</v>
      </c>
      <c r="Q458">
        <f t="shared" si="53"/>
        <v>2.822066</v>
      </c>
      <c r="R458">
        <f t="shared" si="54"/>
        <v>2.0882207455938016</v>
      </c>
      <c r="S458">
        <f t="shared" si="55"/>
        <v>-0.17628677994637348</v>
      </c>
    </row>
    <row r="459" spans="3:19">
      <c r="C459" s="6">
        <f t="shared" si="56"/>
        <v>5.2888522716733384</v>
      </c>
      <c r="D459">
        <f t="shared" si="57"/>
        <v>0.54644004000000002</v>
      </c>
      <c r="E459">
        <f t="shared" si="58"/>
        <v>1.001206547293235</v>
      </c>
      <c r="F459">
        <f t="shared" si="59"/>
        <v>6.7647833892763369</v>
      </c>
      <c r="G459">
        <v>1.42903</v>
      </c>
      <c r="I459">
        <v>9.0657999999999994</v>
      </c>
      <c r="J459">
        <v>3.0001899999999999</v>
      </c>
      <c r="K459">
        <v>8.9320000000000004</v>
      </c>
      <c r="L459">
        <v>1.7727999999999999</v>
      </c>
      <c r="M459">
        <v>27.565300000000001</v>
      </c>
      <c r="N459" t="s">
        <v>163</v>
      </c>
      <c r="O459" t="s">
        <v>77</v>
      </c>
      <c r="P459">
        <f t="shared" si="52"/>
        <v>6.7647833892763369</v>
      </c>
      <c r="Q459">
        <f t="shared" si="53"/>
        <v>2.8221579999999999</v>
      </c>
      <c r="R459">
        <f t="shared" si="54"/>
        <v>2.0880000782064556</v>
      </c>
      <c r="S459">
        <f t="shared" si="55"/>
        <v>-0.17626983641986119</v>
      </c>
    </row>
    <row r="460" spans="3:19">
      <c r="C460" s="6">
        <f t="shared" si="56"/>
        <v>5.2538643967827507</v>
      </c>
      <c r="D460">
        <f t="shared" si="57"/>
        <v>0.54250242000000004</v>
      </c>
      <c r="E460">
        <f t="shared" si="58"/>
        <v>1.00122357796145</v>
      </c>
      <c r="F460">
        <f t="shared" si="59"/>
        <v>6.768692194864582</v>
      </c>
      <c r="G460">
        <v>1.42903</v>
      </c>
      <c r="I460">
        <v>9.0334000000000003</v>
      </c>
      <c r="J460">
        <v>3.0001500000000001</v>
      </c>
      <c r="K460">
        <v>9.0579999999999998</v>
      </c>
      <c r="L460">
        <v>1.7635000000000001</v>
      </c>
      <c r="M460">
        <v>27.59</v>
      </c>
      <c r="N460" t="s">
        <v>163</v>
      </c>
      <c r="O460" t="s">
        <v>78</v>
      </c>
      <c r="P460">
        <f t="shared" si="52"/>
        <v>6.768692194864582</v>
      </c>
      <c r="Q460">
        <f t="shared" si="53"/>
        <v>2.821834</v>
      </c>
      <c r="R460">
        <f t="shared" si="54"/>
        <v>2.0887773696097653</v>
      </c>
      <c r="S460">
        <f t="shared" si="55"/>
        <v>-0.17646947788060688</v>
      </c>
    </row>
    <row r="461" spans="3:19">
      <c r="C461" s="6">
        <f t="shared" si="56"/>
        <v>5.2158077410179988</v>
      </c>
      <c r="D461">
        <f t="shared" si="57"/>
        <v>0.53869182000000004</v>
      </c>
      <c r="E461">
        <f t="shared" si="58"/>
        <v>1.0012498003503374</v>
      </c>
      <c r="F461">
        <f t="shared" si="59"/>
        <v>6.7670191432822122</v>
      </c>
      <c r="G461">
        <v>1.42903</v>
      </c>
      <c r="I461">
        <v>9.0037000000000003</v>
      </c>
      <c r="J461">
        <v>3.0120800000000001</v>
      </c>
      <c r="K461">
        <v>9.2520000000000007</v>
      </c>
      <c r="L461">
        <v>1.7544999999999999</v>
      </c>
      <c r="M461">
        <v>27.734100000000002</v>
      </c>
      <c r="N461" t="s">
        <v>163</v>
      </c>
      <c r="O461" t="s">
        <v>79</v>
      </c>
      <c r="P461">
        <f t="shared" si="52"/>
        <v>6.7670191432822122</v>
      </c>
      <c r="Q461">
        <f t="shared" si="53"/>
        <v>2.8215369999999997</v>
      </c>
      <c r="R461">
        <f t="shared" si="54"/>
        <v>2.0894902756411682</v>
      </c>
      <c r="S461">
        <f t="shared" si="55"/>
        <v>-0.17742958947795207</v>
      </c>
    </row>
    <row r="462" spans="3:19">
      <c r="C462" s="6">
        <f t="shared" si="56"/>
        <v>5.2043604445390867</v>
      </c>
      <c r="D462">
        <f t="shared" si="57"/>
        <v>0.53750629999999999</v>
      </c>
      <c r="E462">
        <f t="shared" si="58"/>
        <v>1.001283998621286</v>
      </c>
      <c r="F462">
        <f t="shared" si="59"/>
        <v>6.7668287609946356</v>
      </c>
      <c r="G462">
        <v>1.42903</v>
      </c>
      <c r="I462">
        <v>9.0452999999999992</v>
      </c>
      <c r="J462">
        <v>3.00116</v>
      </c>
      <c r="K462">
        <v>9.5050000000000008</v>
      </c>
      <c r="L462">
        <v>1.7517</v>
      </c>
      <c r="M462">
        <v>27.590800000000002</v>
      </c>
      <c r="N462" t="s">
        <v>163</v>
      </c>
      <c r="O462" t="s">
        <v>80</v>
      </c>
      <c r="P462">
        <f t="shared" si="52"/>
        <v>6.7668287609946356</v>
      </c>
      <c r="Q462">
        <f t="shared" si="53"/>
        <v>2.8219529999999997</v>
      </c>
      <c r="R462">
        <f t="shared" si="54"/>
        <v>2.0884918315304049</v>
      </c>
      <c r="S462">
        <f t="shared" si="55"/>
        <v>-0.1764592796108917</v>
      </c>
    </row>
    <row r="463" spans="3:19">
      <c r="C463" s="6">
        <f t="shared" si="56"/>
        <v>5.1730734557802904</v>
      </c>
      <c r="D463">
        <f t="shared" si="57"/>
        <v>0.53433079999999999</v>
      </c>
      <c r="E463">
        <f t="shared" si="58"/>
        <v>1.0012961642957756</v>
      </c>
      <c r="F463">
        <f t="shared" si="59"/>
        <v>6.7660396430349206</v>
      </c>
      <c r="G463">
        <v>1.42903</v>
      </c>
      <c r="I463">
        <v>8.9845000000000006</v>
      </c>
      <c r="J463">
        <v>3.0195500000000002</v>
      </c>
      <c r="K463">
        <v>9.5950000000000006</v>
      </c>
      <c r="L463">
        <v>1.7442</v>
      </c>
      <c r="M463">
        <v>27.8249</v>
      </c>
      <c r="N463" t="s">
        <v>163</v>
      </c>
      <c r="O463" t="s">
        <v>81</v>
      </c>
      <c r="P463">
        <f t="shared" si="52"/>
        <v>6.7660396430349206</v>
      </c>
      <c r="Q463">
        <f t="shared" si="53"/>
        <v>2.821345</v>
      </c>
      <c r="R463">
        <f t="shared" si="54"/>
        <v>2.0899513423011697</v>
      </c>
      <c r="S463">
        <f t="shared" si="55"/>
        <v>-0.17803541280597202</v>
      </c>
    </row>
    <row r="464" spans="3:19">
      <c r="C464" s="6">
        <f t="shared" si="56"/>
        <v>5.1774652634110572</v>
      </c>
      <c r="D464">
        <f t="shared" si="57"/>
        <v>0.53509291999999997</v>
      </c>
      <c r="E464">
        <f t="shared" si="58"/>
        <v>1.0013271198451879</v>
      </c>
      <c r="F464">
        <f t="shared" si="59"/>
        <v>6.7619299009482177</v>
      </c>
      <c r="G464">
        <v>1.42903</v>
      </c>
      <c r="I464">
        <v>8.9627999999999997</v>
      </c>
      <c r="J464">
        <v>3.03477</v>
      </c>
      <c r="K464">
        <v>9.8239999999999998</v>
      </c>
      <c r="L464">
        <v>1.746</v>
      </c>
      <c r="M464">
        <v>27.9969</v>
      </c>
      <c r="N464" t="s">
        <v>163</v>
      </c>
      <c r="O464" t="s">
        <v>82</v>
      </c>
      <c r="P464">
        <f t="shared" si="52"/>
        <v>6.7619299009482177</v>
      </c>
      <c r="Q464">
        <f t="shared" si="53"/>
        <v>2.8211279999999999</v>
      </c>
      <c r="R464">
        <f t="shared" si="54"/>
        <v>2.0904726310751158</v>
      </c>
      <c r="S464">
        <f t="shared" si="55"/>
        <v>-0.17916429345832571</v>
      </c>
    </row>
    <row r="465" spans="3:19">
      <c r="C465" s="6">
        <f t="shared" si="56"/>
        <v>5.178066394532987</v>
      </c>
      <c r="D465">
        <f t="shared" si="57"/>
        <v>0.53509291999999997</v>
      </c>
      <c r="E465">
        <f t="shared" si="58"/>
        <v>1.0013514523898392</v>
      </c>
      <c r="F465">
        <f t="shared" si="59"/>
        <v>6.762550664823519</v>
      </c>
      <c r="G465">
        <v>1.42903</v>
      </c>
      <c r="I465">
        <v>8.9540000000000006</v>
      </c>
      <c r="J465">
        <v>3.0357699999999999</v>
      </c>
      <c r="K465">
        <v>10.004</v>
      </c>
      <c r="L465">
        <v>1.746</v>
      </c>
      <c r="M465">
        <v>28.0138</v>
      </c>
      <c r="N465" t="s">
        <v>163</v>
      </c>
      <c r="O465" t="s">
        <v>83</v>
      </c>
      <c r="P465">
        <f t="shared" si="52"/>
        <v>6.762550664823519</v>
      </c>
      <c r="Q465">
        <f t="shared" si="53"/>
        <v>2.82104</v>
      </c>
      <c r="R465">
        <f t="shared" si="54"/>
        <v>2.0906840859815361</v>
      </c>
      <c r="S465">
        <f t="shared" si="55"/>
        <v>-0.17928394981134232</v>
      </c>
    </row>
    <row r="466" spans="3:19">
      <c r="C466" s="6">
        <f t="shared" si="56"/>
        <v>5.1258990979767134</v>
      </c>
      <c r="D466">
        <f t="shared" si="57"/>
        <v>0.52963106000000004</v>
      </c>
      <c r="E466">
        <f t="shared" si="58"/>
        <v>1.0013717299620599</v>
      </c>
      <c r="F466">
        <f t="shared" si="59"/>
        <v>6.763319967872218</v>
      </c>
      <c r="G466">
        <v>1.42903</v>
      </c>
      <c r="I466">
        <v>8.9624000000000006</v>
      </c>
      <c r="J466">
        <v>3.0317500000000002</v>
      </c>
      <c r="K466">
        <v>10.154</v>
      </c>
      <c r="L466">
        <v>1.7331000000000001</v>
      </c>
      <c r="M466">
        <v>27.966200000000001</v>
      </c>
      <c r="N466" t="s">
        <v>163</v>
      </c>
      <c r="O466" t="s">
        <v>84</v>
      </c>
      <c r="P466">
        <f t="shared" si="52"/>
        <v>6.763319967872218</v>
      </c>
      <c r="Q466">
        <f t="shared" si="53"/>
        <v>2.8211239999999997</v>
      </c>
      <c r="R466">
        <f t="shared" si="54"/>
        <v>2.0904822419518823</v>
      </c>
      <c r="S466">
        <f t="shared" si="55"/>
        <v>-0.17896835294899913</v>
      </c>
    </row>
    <row r="467" spans="3:19">
      <c r="C467" s="6">
        <f t="shared" si="56"/>
        <v>5.1164852952963313</v>
      </c>
      <c r="D467">
        <f t="shared" si="57"/>
        <v>0.52916532000000005</v>
      </c>
      <c r="E467">
        <f t="shared" si="58"/>
        <v>1.0014016063333018</v>
      </c>
      <c r="F467">
        <f t="shared" si="59"/>
        <v>6.75663916781191</v>
      </c>
      <c r="G467">
        <v>1.42903</v>
      </c>
      <c r="I467">
        <v>8.9398999999999997</v>
      </c>
      <c r="J467">
        <v>3.0529999999999999</v>
      </c>
      <c r="K467">
        <v>10.375</v>
      </c>
      <c r="L467">
        <v>1.732</v>
      </c>
      <c r="M467">
        <v>28.200500000000002</v>
      </c>
      <c r="N467" t="s">
        <v>163</v>
      </c>
      <c r="O467" t="s">
        <v>85</v>
      </c>
      <c r="P467">
        <f t="shared" ref="P467:P530" si="60">EXP(R467+S467)</f>
        <v>6.75663916781191</v>
      </c>
      <c r="Q467">
        <f t="shared" ref="Q467:Q530" si="61">(I467+273.15)/100</f>
        <v>2.8208989999999998</v>
      </c>
      <c r="R467">
        <f t="shared" ref="R467:R530" si="62">-173.4292+249.6339*1/Q467+143.3483*LN(Q467)+-21.8492*Q467</f>
        <v>2.0910229626411763</v>
      </c>
      <c r="S467">
        <f t="shared" ref="S467:S530" si="63">M467*(-0.033096+0.014259*Q467+-0.0017*Q467*Q467)</f>
        <v>-0.18049736073842831</v>
      </c>
    </row>
    <row r="468" spans="3:19">
      <c r="C468" s="6">
        <f t="shared" si="56"/>
        <v>5.1091544395938397</v>
      </c>
      <c r="D468">
        <f t="shared" si="57"/>
        <v>0.52831852000000001</v>
      </c>
      <c r="E468">
        <f t="shared" si="58"/>
        <v>1.0014120159571036</v>
      </c>
      <c r="F468">
        <f t="shared" si="59"/>
        <v>6.7577022334379926</v>
      </c>
      <c r="G468">
        <v>1.42903</v>
      </c>
      <c r="I468">
        <v>8.9382999999999999</v>
      </c>
      <c r="J468">
        <v>3.0510199999999998</v>
      </c>
      <c r="K468">
        <v>10.452</v>
      </c>
      <c r="L468">
        <v>1.73</v>
      </c>
      <c r="M468">
        <v>28.1816</v>
      </c>
      <c r="N468" t="s">
        <v>163</v>
      </c>
      <c r="O468" t="s">
        <v>86</v>
      </c>
      <c r="P468">
        <f t="shared" si="60"/>
        <v>6.7577022334379926</v>
      </c>
      <c r="Q468">
        <f t="shared" si="61"/>
        <v>2.8208830000000003</v>
      </c>
      <c r="R468">
        <f t="shared" si="62"/>
        <v>2.0910614220394521</v>
      </c>
      <c r="S468">
        <f t="shared" si="63"/>
        <v>-0.18037849606197315</v>
      </c>
    </row>
    <row r="469" spans="3:19">
      <c r="C469" s="6">
        <f t="shared" si="56"/>
        <v>5.0631875590503892</v>
      </c>
      <c r="D469">
        <f t="shared" si="57"/>
        <v>0.52344941999999994</v>
      </c>
      <c r="E469">
        <f t="shared" si="58"/>
        <v>1.0014306724367454</v>
      </c>
      <c r="F469">
        <f t="shared" si="59"/>
        <v>6.7590717610037743</v>
      </c>
      <c r="G469">
        <v>1.42903</v>
      </c>
      <c r="I469">
        <v>8.9390999999999998</v>
      </c>
      <c r="J469">
        <v>3.04772</v>
      </c>
      <c r="K469">
        <v>10.59</v>
      </c>
      <c r="L469">
        <v>1.7184999999999999</v>
      </c>
      <c r="M469">
        <v>28.147099999999998</v>
      </c>
      <c r="N469" t="s">
        <v>163</v>
      </c>
      <c r="O469" t="s">
        <v>87</v>
      </c>
      <c r="P469">
        <f t="shared" si="60"/>
        <v>6.7590717610037743</v>
      </c>
      <c r="Q469">
        <f t="shared" si="61"/>
        <v>2.8208909999999996</v>
      </c>
      <c r="R469">
        <f t="shared" si="62"/>
        <v>2.0910421922050446</v>
      </c>
      <c r="S469">
        <f t="shared" si="63"/>
        <v>-0.18015662503950833</v>
      </c>
    </row>
    <row r="470" spans="3:19">
      <c r="C470" s="6">
        <f t="shared" si="56"/>
        <v>5.0821617114282747</v>
      </c>
      <c r="D470">
        <f t="shared" si="57"/>
        <v>0.52577812000000002</v>
      </c>
      <c r="E470">
        <f t="shared" si="58"/>
        <v>1.0014524387689556</v>
      </c>
      <c r="F470">
        <f t="shared" si="59"/>
        <v>6.7542059039777511</v>
      </c>
      <c r="G470">
        <v>1.42903</v>
      </c>
      <c r="I470">
        <v>8.9383999999999997</v>
      </c>
      <c r="J470">
        <v>3.0589300000000001</v>
      </c>
      <c r="K470">
        <v>10.750999999999999</v>
      </c>
      <c r="L470">
        <v>1.724</v>
      </c>
      <c r="M470">
        <v>28.2621</v>
      </c>
      <c r="N470" t="s">
        <v>163</v>
      </c>
      <c r="O470" t="s">
        <v>88</v>
      </c>
      <c r="P470">
        <f t="shared" si="60"/>
        <v>6.7542059039777511</v>
      </c>
      <c r="Q470">
        <f t="shared" si="61"/>
        <v>2.8208839999999999</v>
      </c>
      <c r="R470">
        <f t="shared" si="62"/>
        <v>2.0910590182953825</v>
      </c>
      <c r="S470">
        <f t="shared" si="63"/>
        <v>-0.18089361056961439</v>
      </c>
    </row>
    <row r="471" spans="3:19">
      <c r="C471" s="6">
        <f t="shared" si="56"/>
        <v>5.0762404208438188</v>
      </c>
      <c r="D471">
        <f t="shared" si="57"/>
        <v>0.52501600000000004</v>
      </c>
      <c r="E471">
        <f t="shared" si="58"/>
        <v>1.0014635249088144</v>
      </c>
      <c r="F471">
        <f t="shared" si="59"/>
        <v>6.756054772820189</v>
      </c>
      <c r="G471">
        <v>1.42903</v>
      </c>
      <c r="I471">
        <v>8.9431999999999992</v>
      </c>
      <c r="J471">
        <v>3.0534500000000002</v>
      </c>
      <c r="K471">
        <v>10.833</v>
      </c>
      <c r="L471">
        <v>1.7222</v>
      </c>
      <c r="M471">
        <v>28.202300000000001</v>
      </c>
      <c r="N471" t="s">
        <v>163</v>
      </c>
      <c r="O471" t="s">
        <v>89</v>
      </c>
      <c r="P471">
        <f t="shared" si="60"/>
        <v>6.756054772820189</v>
      </c>
      <c r="Q471">
        <f t="shared" si="61"/>
        <v>2.8209319999999996</v>
      </c>
      <c r="R471">
        <f t="shared" si="62"/>
        <v>2.0909436435501689</v>
      </c>
      <c r="S471">
        <f t="shared" si="63"/>
        <v>-0.18050453735207522</v>
      </c>
    </row>
    <row r="472" spans="3:19">
      <c r="C472" s="6">
        <f t="shared" si="56"/>
        <v>4.9653977098320814</v>
      </c>
      <c r="D472">
        <f t="shared" si="57"/>
        <v>0.51354186000000002</v>
      </c>
      <c r="E472">
        <f t="shared" si="58"/>
        <v>1.0014760983622994</v>
      </c>
      <c r="F472">
        <f t="shared" si="59"/>
        <v>6.7561028916109009</v>
      </c>
      <c r="G472">
        <v>1.42903</v>
      </c>
      <c r="I472">
        <v>8.9359000000000002</v>
      </c>
      <c r="J472">
        <v>3.05531</v>
      </c>
      <c r="K472">
        <v>10.926</v>
      </c>
      <c r="L472">
        <v>1.6951000000000001</v>
      </c>
      <c r="M472">
        <v>28.2271</v>
      </c>
      <c r="N472" t="s">
        <v>163</v>
      </c>
      <c r="O472" t="s">
        <v>90</v>
      </c>
      <c r="P472">
        <f t="shared" si="60"/>
        <v>6.7561028916109009</v>
      </c>
      <c r="Q472">
        <f t="shared" si="61"/>
        <v>2.820859</v>
      </c>
      <c r="R472">
        <f t="shared" si="62"/>
        <v>2.0911191131661866</v>
      </c>
      <c r="S472">
        <f t="shared" si="63"/>
        <v>-0.18067288467246737</v>
      </c>
    </row>
    <row r="473" spans="3:19">
      <c r="C473" s="6">
        <f t="shared" si="56"/>
        <v>5.0348727110431266</v>
      </c>
      <c r="D473">
        <f t="shared" si="57"/>
        <v>0.52082434</v>
      </c>
      <c r="E473">
        <f t="shared" si="58"/>
        <v>1.001496784064742</v>
      </c>
      <c r="F473">
        <f t="shared" si="59"/>
        <v>6.7547039319521476</v>
      </c>
      <c r="G473">
        <v>1.42903</v>
      </c>
      <c r="I473">
        <v>8.9380000000000006</v>
      </c>
      <c r="J473">
        <v>3.0579200000000002</v>
      </c>
      <c r="K473">
        <v>11.079000000000001</v>
      </c>
      <c r="L473">
        <v>1.7122999999999999</v>
      </c>
      <c r="M473">
        <v>28.251999999999999</v>
      </c>
      <c r="N473" t="s">
        <v>163</v>
      </c>
      <c r="O473" t="s">
        <v>91</v>
      </c>
      <c r="P473">
        <f t="shared" si="60"/>
        <v>6.7547039319521476</v>
      </c>
      <c r="Q473">
        <f t="shared" si="61"/>
        <v>2.8208799999999998</v>
      </c>
      <c r="R473">
        <f t="shared" si="62"/>
        <v>2.0910686332971125</v>
      </c>
      <c r="S473">
        <f t="shared" si="63"/>
        <v>-0.18082949231223297</v>
      </c>
    </row>
    <row r="474" spans="3:19">
      <c r="C474" s="6">
        <f t="shared" si="56"/>
        <v>5.0771118910011142</v>
      </c>
      <c r="D474">
        <f t="shared" si="57"/>
        <v>0.52514302000000002</v>
      </c>
      <c r="E474">
        <f t="shared" si="58"/>
        <v>1.0014917816007991</v>
      </c>
      <c r="F474">
        <f t="shared" si="59"/>
        <v>6.7553896067104953</v>
      </c>
      <c r="G474">
        <v>1.42903</v>
      </c>
      <c r="I474">
        <v>8.9347999999999992</v>
      </c>
      <c r="J474">
        <v>3.0572400000000002</v>
      </c>
      <c r="K474">
        <v>11.042</v>
      </c>
      <c r="L474">
        <v>1.7224999999999999</v>
      </c>
      <c r="M474">
        <v>28.247499999999999</v>
      </c>
      <c r="N474" t="s">
        <v>163</v>
      </c>
      <c r="O474" t="s">
        <v>92</v>
      </c>
      <c r="P474">
        <f t="shared" si="60"/>
        <v>6.7553896067104953</v>
      </c>
      <c r="Q474">
        <f t="shared" si="61"/>
        <v>2.8208479999999998</v>
      </c>
      <c r="R474">
        <f t="shared" si="62"/>
        <v>2.091145555746472</v>
      </c>
      <c r="S474">
        <f t="shared" si="63"/>
        <v>-0.18080490920843342</v>
      </c>
    </row>
    <row r="475" spans="3:19">
      <c r="C475" s="6">
        <f t="shared" si="56"/>
        <v>4.9424132392886051</v>
      </c>
      <c r="D475">
        <f t="shared" si="57"/>
        <v>0.51117082000000003</v>
      </c>
      <c r="E475">
        <f t="shared" si="58"/>
        <v>1.001488942375623</v>
      </c>
      <c r="F475">
        <f t="shared" si="59"/>
        <v>6.7559355105415015</v>
      </c>
      <c r="G475">
        <v>1.42903</v>
      </c>
      <c r="I475">
        <v>8.9332999999999991</v>
      </c>
      <c r="J475">
        <v>3.0564</v>
      </c>
      <c r="K475">
        <v>11.021000000000001</v>
      </c>
      <c r="L475">
        <v>1.6895</v>
      </c>
      <c r="M475">
        <v>28.240200000000002</v>
      </c>
      <c r="N475" t="s">
        <v>163</v>
      </c>
      <c r="O475" t="s">
        <v>93</v>
      </c>
      <c r="P475">
        <f t="shared" si="60"/>
        <v>6.7559355105415015</v>
      </c>
      <c r="Q475">
        <f t="shared" si="61"/>
        <v>2.8208329999999995</v>
      </c>
      <c r="R475">
        <f t="shared" si="62"/>
        <v>2.0911816146349906</v>
      </c>
      <c r="S475">
        <f t="shared" si="63"/>
        <v>-0.1807601612439505</v>
      </c>
    </row>
    <row r="476" spans="3:19">
      <c r="C476" s="6">
        <f t="shared" ref="C476:C539" si="64">D476*E476*F476*G476</f>
        <v>5.1164136157207505</v>
      </c>
      <c r="D476">
        <f t="shared" ref="D476:D539" si="65">0.4234*(L476+-0.4822)</f>
        <v>0.52886894000000007</v>
      </c>
      <c r="E476">
        <f t="shared" ref="E476:E539" si="66">EXP(0.000135*K476)</f>
        <v>1.0015038145968431</v>
      </c>
      <c r="F476">
        <f t="shared" ref="F476:F539" si="67">P476</f>
        <v>6.759640977407682</v>
      </c>
      <c r="G476">
        <v>1.42903</v>
      </c>
      <c r="I476">
        <v>8.9221000000000004</v>
      </c>
      <c r="J476">
        <v>3.05104</v>
      </c>
      <c r="K476">
        <v>11.131</v>
      </c>
      <c r="L476">
        <v>1.7313000000000001</v>
      </c>
      <c r="M476">
        <v>28.194299999999998</v>
      </c>
      <c r="N476" t="s">
        <v>163</v>
      </c>
      <c r="O476" t="s">
        <v>94</v>
      </c>
      <c r="P476">
        <f t="shared" si="60"/>
        <v>6.759640977407682</v>
      </c>
      <c r="Q476">
        <f t="shared" si="61"/>
        <v>2.8207209999999998</v>
      </c>
      <c r="R476">
        <f t="shared" si="62"/>
        <v>2.0914508844099089</v>
      </c>
      <c r="S476">
        <f t="shared" si="63"/>
        <v>-0.18048110561634895</v>
      </c>
    </row>
    <row r="477" spans="3:19">
      <c r="C477" s="6">
        <f t="shared" si="64"/>
        <v>5.2205059947421608</v>
      </c>
      <c r="D477">
        <f t="shared" si="65"/>
        <v>0.53869182000000004</v>
      </c>
      <c r="E477">
        <f t="shared" si="66"/>
        <v>1.0014892127776738</v>
      </c>
      <c r="F477">
        <f t="shared" si="67"/>
        <v>6.7714955282906262</v>
      </c>
      <c r="G477">
        <v>1.42903</v>
      </c>
      <c r="I477">
        <v>8.9657</v>
      </c>
      <c r="J477">
        <v>3.01234</v>
      </c>
      <c r="K477">
        <v>11.023</v>
      </c>
      <c r="L477">
        <v>1.7544999999999999</v>
      </c>
      <c r="M477">
        <v>27.765699999999999</v>
      </c>
      <c r="N477" t="s">
        <v>163</v>
      </c>
      <c r="O477" t="s">
        <v>95</v>
      </c>
      <c r="P477">
        <f t="shared" si="60"/>
        <v>6.7714955282906262</v>
      </c>
      <c r="Q477">
        <f t="shared" si="61"/>
        <v>2.8211569999999999</v>
      </c>
      <c r="R477">
        <f t="shared" si="62"/>
        <v>2.0904029542400124</v>
      </c>
      <c r="S477">
        <f t="shared" si="63"/>
        <v>-0.17768098649899708</v>
      </c>
    </row>
    <row r="478" spans="3:19">
      <c r="C478" s="6">
        <f t="shared" si="64"/>
        <v>5.1295439741076025</v>
      </c>
      <c r="D478">
        <f t="shared" si="65"/>
        <v>0.52937701999999998</v>
      </c>
      <c r="E478">
        <f t="shared" si="66"/>
        <v>1.0014879959690195</v>
      </c>
      <c r="F478">
        <f t="shared" si="67"/>
        <v>6.7705909770912154</v>
      </c>
      <c r="G478">
        <v>1.42903</v>
      </c>
      <c r="I478">
        <v>8.9662000000000006</v>
      </c>
      <c r="J478">
        <v>3.0142600000000002</v>
      </c>
      <c r="K478">
        <v>11.013999999999999</v>
      </c>
      <c r="L478">
        <v>1.7324999999999999</v>
      </c>
      <c r="M478">
        <v>27.784800000000001</v>
      </c>
      <c r="N478" t="s">
        <v>163</v>
      </c>
      <c r="O478" t="s">
        <v>96</v>
      </c>
      <c r="P478">
        <f t="shared" si="60"/>
        <v>6.7705909770912154</v>
      </c>
      <c r="Q478">
        <f t="shared" si="61"/>
        <v>2.8211619999999997</v>
      </c>
      <c r="R478">
        <f t="shared" si="62"/>
        <v>2.0903909413516502</v>
      </c>
      <c r="S478">
        <f t="shared" si="63"/>
        <v>-0.17780256472311154</v>
      </c>
    </row>
    <row r="479" spans="3:19">
      <c r="C479" s="6">
        <f t="shared" si="64"/>
        <v>5.2405852655348841</v>
      </c>
      <c r="D479">
        <f t="shared" si="65"/>
        <v>0.54110520000000006</v>
      </c>
      <c r="E479">
        <f t="shared" si="66"/>
        <v>1.0014719071935978</v>
      </c>
      <c r="F479">
        <f t="shared" si="67"/>
        <v>6.7673395335296851</v>
      </c>
      <c r="G479">
        <v>1.42903</v>
      </c>
      <c r="I479">
        <v>8.9566999999999997</v>
      </c>
      <c r="J479">
        <v>3.0242</v>
      </c>
      <c r="K479">
        <v>10.895</v>
      </c>
      <c r="L479">
        <v>1.7602</v>
      </c>
      <c r="M479">
        <v>27.893599999999999</v>
      </c>
      <c r="N479" t="s">
        <v>163</v>
      </c>
      <c r="O479" t="s">
        <v>97</v>
      </c>
      <c r="P479">
        <f t="shared" si="60"/>
        <v>6.7673395335296851</v>
      </c>
      <c r="Q479">
        <f t="shared" si="61"/>
        <v>2.8210669999999998</v>
      </c>
      <c r="R479">
        <f t="shared" si="62"/>
        <v>2.0906192042917908</v>
      </c>
      <c r="S479">
        <f t="shared" si="63"/>
        <v>-0.17851117340317121</v>
      </c>
    </row>
    <row r="480" spans="3:19">
      <c r="C480" s="6">
        <f t="shared" si="64"/>
        <v>5.2141850116291453</v>
      </c>
      <c r="D480">
        <f t="shared" si="65"/>
        <v>0.53788736000000004</v>
      </c>
      <c r="E480">
        <f t="shared" si="66"/>
        <v>1.0014689328264503</v>
      </c>
      <c r="F480">
        <f t="shared" si="67"/>
        <v>6.7735489035671588</v>
      </c>
      <c r="G480">
        <v>1.42903</v>
      </c>
      <c r="I480">
        <v>8.9727999999999994</v>
      </c>
      <c r="J480">
        <v>3.0057399999999999</v>
      </c>
      <c r="K480">
        <v>10.872999999999999</v>
      </c>
      <c r="L480">
        <v>1.7525999999999999</v>
      </c>
      <c r="M480">
        <v>27.693100000000001</v>
      </c>
      <c r="N480" t="s">
        <v>163</v>
      </c>
      <c r="O480" t="s">
        <v>98</v>
      </c>
      <c r="P480">
        <f t="shared" si="60"/>
        <v>6.7735489035671588</v>
      </c>
      <c r="Q480">
        <f t="shared" si="61"/>
        <v>2.8212279999999996</v>
      </c>
      <c r="R480">
        <f t="shared" si="62"/>
        <v>2.0902323811237693</v>
      </c>
      <c r="S480">
        <f t="shared" si="63"/>
        <v>-0.17720722127399513</v>
      </c>
    </row>
    <row r="481" spans="3:19">
      <c r="C481" s="6">
        <f t="shared" si="64"/>
        <v>5.2153982902430132</v>
      </c>
      <c r="D481">
        <f t="shared" si="65"/>
        <v>0.53805671999999993</v>
      </c>
      <c r="E481">
        <f t="shared" si="66"/>
        <v>1.0014586578079105</v>
      </c>
      <c r="F481">
        <f t="shared" si="67"/>
        <v>6.7730619644996564</v>
      </c>
      <c r="G481">
        <v>1.42903</v>
      </c>
      <c r="I481">
        <v>8.9657999999999998</v>
      </c>
      <c r="J481">
        <v>3.0087600000000001</v>
      </c>
      <c r="K481">
        <v>10.797000000000001</v>
      </c>
      <c r="L481">
        <v>1.7529999999999999</v>
      </c>
      <c r="M481">
        <v>27.729199999999999</v>
      </c>
      <c r="N481" t="s">
        <v>163</v>
      </c>
      <c r="O481" t="s">
        <v>99</v>
      </c>
      <c r="P481">
        <f t="shared" si="60"/>
        <v>6.7730619644996564</v>
      </c>
      <c r="Q481">
        <f t="shared" si="61"/>
        <v>2.8211579999999996</v>
      </c>
      <c r="R481">
        <f t="shared" si="62"/>
        <v>2.0904005516539002</v>
      </c>
      <c r="S481">
        <f t="shared" si="63"/>
        <v>-0.17744728271063454</v>
      </c>
    </row>
    <row r="482" spans="3:19">
      <c r="C482" s="6">
        <f t="shared" si="64"/>
        <v>5.343839329795145</v>
      </c>
      <c r="D482">
        <f t="shared" si="65"/>
        <v>0.55126680000000006</v>
      </c>
      <c r="E482">
        <f t="shared" si="66"/>
        <v>1.0014302668574053</v>
      </c>
      <c r="F482">
        <f t="shared" si="67"/>
        <v>6.7737551576542581</v>
      </c>
      <c r="G482">
        <v>1.42903</v>
      </c>
      <c r="I482">
        <v>8.9802999999999997</v>
      </c>
      <c r="J482">
        <v>3.0032199999999998</v>
      </c>
      <c r="K482">
        <v>10.587</v>
      </c>
      <c r="L482">
        <v>1.7842</v>
      </c>
      <c r="M482">
        <v>27.6617</v>
      </c>
      <c r="N482" t="s">
        <v>163</v>
      </c>
      <c r="O482" t="s">
        <v>100</v>
      </c>
      <c r="P482">
        <f t="shared" si="60"/>
        <v>6.7737551576542581</v>
      </c>
      <c r="Q482">
        <f t="shared" si="61"/>
        <v>2.8213029999999999</v>
      </c>
      <c r="R482">
        <f t="shared" si="62"/>
        <v>2.0900522213807307</v>
      </c>
      <c r="S482">
        <f t="shared" si="63"/>
        <v>-0.17699661206496925</v>
      </c>
    </row>
    <row r="483" spans="3:19">
      <c r="C483" s="6">
        <f t="shared" si="64"/>
        <v>5.3216359559469426</v>
      </c>
      <c r="D483">
        <f t="shared" si="65"/>
        <v>0.54914980000000002</v>
      </c>
      <c r="E483">
        <f t="shared" si="66"/>
        <v>1.0014093121483105</v>
      </c>
      <c r="F483">
        <f t="shared" si="67"/>
        <v>6.7717569223740295</v>
      </c>
      <c r="G483">
        <v>1.42903</v>
      </c>
      <c r="I483">
        <v>8.9978999999999996</v>
      </c>
      <c r="J483">
        <v>3.0029499999999998</v>
      </c>
      <c r="K483">
        <v>10.432</v>
      </c>
      <c r="L483">
        <v>1.7791999999999999</v>
      </c>
      <c r="M483">
        <v>27.645299999999999</v>
      </c>
      <c r="N483" t="s">
        <v>163</v>
      </c>
      <c r="O483" t="s">
        <v>101</v>
      </c>
      <c r="P483">
        <f t="shared" si="60"/>
        <v>6.7717569223740295</v>
      </c>
      <c r="Q483">
        <f t="shared" si="61"/>
        <v>2.8214790000000001</v>
      </c>
      <c r="R483">
        <f t="shared" si="62"/>
        <v>2.0896295397898967</v>
      </c>
      <c r="S483">
        <f t="shared" si="63"/>
        <v>-0.17686897067385879</v>
      </c>
    </row>
    <row r="484" spans="3:19">
      <c r="C484" s="6">
        <f t="shared" si="64"/>
        <v>5.2278848430489608</v>
      </c>
      <c r="D484">
        <f t="shared" si="65"/>
        <v>0.53991968000000001</v>
      </c>
      <c r="E484">
        <f t="shared" si="66"/>
        <v>1.0013738929273326</v>
      </c>
      <c r="F484">
        <f t="shared" si="67"/>
        <v>6.7664245595107477</v>
      </c>
      <c r="G484">
        <v>1.42903</v>
      </c>
      <c r="I484">
        <v>9.0033999999999992</v>
      </c>
      <c r="J484">
        <v>3.01355</v>
      </c>
      <c r="K484">
        <v>10.17</v>
      </c>
      <c r="L484">
        <v>1.7574000000000001</v>
      </c>
      <c r="M484">
        <v>27.748899999999999</v>
      </c>
      <c r="N484" t="s">
        <v>163</v>
      </c>
      <c r="O484" t="s">
        <v>102</v>
      </c>
      <c r="P484">
        <f t="shared" si="60"/>
        <v>6.7664245595107477</v>
      </c>
      <c r="Q484">
        <f t="shared" si="61"/>
        <v>2.8215339999999998</v>
      </c>
      <c r="R484">
        <f t="shared" si="62"/>
        <v>2.0894974786109657</v>
      </c>
      <c r="S484">
        <f t="shared" si="63"/>
        <v>-0.17752466125407926</v>
      </c>
    </row>
    <row r="485" spans="3:19">
      <c r="C485" s="6">
        <f t="shared" si="64"/>
        <v>5.2262062047669815</v>
      </c>
      <c r="D485">
        <f t="shared" si="65"/>
        <v>0.53979266000000004</v>
      </c>
      <c r="E485">
        <f t="shared" si="66"/>
        <v>1.0013434766572844</v>
      </c>
      <c r="F485">
        <f t="shared" si="67"/>
        <v>6.7660491357307757</v>
      </c>
      <c r="G485">
        <v>1.42903</v>
      </c>
      <c r="I485">
        <v>9.0088000000000008</v>
      </c>
      <c r="J485">
        <v>3.0129199999999998</v>
      </c>
      <c r="K485">
        <v>9.9450000000000003</v>
      </c>
      <c r="L485">
        <v>1.7571000000000001</v>
      </c>
      <c r="M485">
        <v>27.738399999999999</v>
      </c>
      <c r="N485" t="s">
        <v>163</v>
      </c>
      <c r="O485" t="s">
        <v>103</v>
      </c>
      <c r="P485">
        <f t="shared" si="60"/>
        <v>6.7660491357307757</v>
      </c>
      <c r="Q485">
        <f t="shared" si="61"/>
        <v>2.8215879999999998</v>
      </c>
      <c r="R485">
        <f t="shared" si="62"/>
        <v>2.0893678309657773</v>
      </c>
      <c r="S485">
        <f t="shared" si="63"/>
        <v>-0.17745049848010108</v>
      </c>
    </row>
    <row r="486" spans="3:19">
      <c r="C486" s="6">
        <f t="shared" si="64"/>
        <v>5.1273161877457181</v>
      </c>
      <c r="D486">
        <f t="shared" si="65"/>
        <v>0.52967340000000007</v>
      </c>
      <c r="E486">
        <f t="shared" si="66"/>
        <v>1.0012895407435563</v>
      </c>
      <c r="F486">
        <f t="shared" si="67"/>
        <v>6.7652042164304556</v>
      </c>
      <c r="G486">
        <v>1.42903</v>
      </c>
      <c r="I486">
        <v>9.0131999999999994</v>
      </c>
      <c r="J486">
        <v>3.01363</v>
      </c>
      <c r="K486">
        <v>9.5459999999999994</v>
      </c>
      <c r="L486">
        <v>1.7332000000000001</v>
      </c>
      <c r="M486">
        <v>27.7423</v>
      </c>
      <c r="N486" t="s">
        <v>163</v>
      </c>
      <c r="O486" t="s">
        <v>104</v>
      </c>
      <c r="P486">
        <f t="shared" si="60"/>
        <v>6.7652042164304556</v>
      </c>
      <c r="Q486">
        <f t="shared" si="61"/>
        <v>2.8216319999999997</v>
      </c>
      <c r="R486">
        <f t="shared" si="62"/>
        <v>2.0892622012422635</v>
      </c>
      <c r="S486">
        <f t="shared" si="63"/>
        <v>-0.17746975287181729</v>
      </c>
    </row>
    <row r="487" spans="3:19">
      <c r="C487" s="6">
        <f t="shared" si="64"/>
        <v>5.2427236252046212</v>
      </c>
      <c r="D487">
        <f t="shared" si="65"/>
        <v>0.54165562</v>
      </c>
      <c r="E487">
        <f t="shared" si="66"/>
        <v>1.0012738606721234</v>
      </c>
      <c r="F487">
        <f t="shared" si="67"/>
        <v>6.7645589498215042</v>
      </c>
      <c r="G487">
        <v>1.42903</v>
      </c>
      <c r="I487">
        <v>9.0174000000000003</v>
      </c>
      <c r="J487">
        <v>3.0139399999999998</v>
      </c>
      <c r="K487">
        <v>9.43</v>
      </c>
      <c r="L487">
        <v>1.7615000000000001</v>
      </c>
      <c r="M487">
        <v>27.7423</v>
      </c>
      <c r="N487" t="s">
        <v>163</v>
      </c>
      <c r="O487" t="s">
        <v>105</v>
      </c>
      <c r="P487">
        <f t="shared" si="60"/>
        <v>6.7645589498215042</v>
      </c>
      <c r="Q487">
        <f t="shared" si="61"/>
        <v>2.8216739999999998</v>
      </c>
      <c r="R487">
        <f t="shared" si="62"/>
        <v>2.0891613804904168</v>
      </c>
      <c r="S487">
        <f t="shared" si="63"/>
        <v>-0.17746431688044437</v>
      </c>
    </row>
    <row r="488" spans="3:19">
      <c r="C488" s="6">
        <f t="shared" si="64"/>
        <v>5.240335564953563</v>
      </c>
      <c r="D488">
        <f t="shared" si="65"/>
        <v>0.54144391999999997</v>
      </c>
      <c r="E488">
        <f t="shared" si="66"/>
        <v>1.0012457452968575</v>
      </c>
      <c r="F488">
        <f t="shared" si="67"/>
        <v>6.7643113135543018</v>
      </c>
      <c r="G488">
        <v>1.42903</v>
      </c>
      <c r="I488">
        <v>9.0048999999999992</v>
      </c>
      <c r="J488">
        <v>3.0179</v>
      </c>
      <c r="K488">
        <v>9.2219999999999995</v>
      </c>
      <c r="L488">
        <v>1.7609999999999999</v>
      </c>
      <c r="M488">
        <v>27.792400000000001</v>
      </c>
      <c r="N488" t="s">
        <v>163</v>
      </c>
      <c r="O488" t="s">
        <v>106</v>
      </c>
      <c r="P488">
        <f t="shared" si="60"/>
        <v>6.7643113135543018</v>
      </c>
      <c r="Q488">
        <f t="shared" si="61"/>
        <v>2.8215490000000001</v>
      </c>
      <c r="R488">
        <f t="shared" si="62"/>
        <v>2.089461464141749</v>
      </c>
      <c r="S488">
        <f t="shared" si="63"/>
        <v>-0.17780100909737134</v>
      </c>
    </row>
    <row r="489" spans="3:19">
      <c r="C489" s="6">
        <f t="shared" si="64"/>
        <v>5.2068776420080392</v>
      </c>
      <c r="D489">
        <f t="shared" si="65"/>
        <v>0.53801438000000001</v>
      </c>
      <c r="E489">
        <f t="shared" si="66"/>
        <v>1.0012158735756602</v>
      </c>
      <c r="F489">
        <f t="shared" si="67"/>
        <v>6.764168474682708</v>
      </c>
      <c r="G489">
        <v>1.42903</v>
      </c>
      <c r="I489">
        <v>9.0089000000000006</v>
      </c>
      <c r="J489">
        <v>3.0171399999999999</v>
      </c>
      <c r="K489">
        <v>9.0009999999999994</v>
      </c>
      <c r="L489">
        <v>1.7528999999999999</v>
      </c>
      <c r="M489">
        <v>27.781500000000001</v>
      </c>
      <c r="N489" t="s">
        <v>163</v>
      </c>
      <c r="O489" t="s">
        <v>107</v>
      </c>
      <c r="P489">
        <f t="shared" si="60"/>
        <v>6.764168474682708</v>
      </c>
      <c r="Q489">
        <f t="shared" si="61"/>
        <v>2.8215889999999995</v>
      </c>
      <c r="R489">
        <f t="shared" si="62"/>
        <v>2.0893654301994999</v>
      </c>
      <c r="S489">
        <f t="shared" si="63"/>
        <v>-0.17772609192120925</v>
      </c>
    </row>
    <row r="490" spans="3:19">
      <c r="C490" s="6">
        <f t="shared" si="64"/>
        <v>5.2532191460414888</v>
      </c>
      <c r="D490">
        <f t="shared" si="65"/>
        <v>0.54292582</v>
      </c>
      <c r="E490">
        <f t="shared" si="66"/>
        <v>1.0011812721529854</v>
      </c>
      <c r="F490">
        <f t="shared" si="67"/>
        <v>6.7628687526939535</v>
      </c>
      <c r="G490">
        <v>1.42903</v>
      </c>
      <c r="I490">
        <v>9.0197000000000003</v>
      </c>
      <c r="J490">
        <v>3.0171399999999999</v>
      </c>
      <c r="K490">
        <v>8.7449999999999992</v>
      </c>
      <c r="L490">
        <v>1.7645</v>
      </c>
      <c r="M490">
        <v>27.773199999999999</v>
      </c>
      <c r="N490" t="s">
        <v>163</v>
      </c>
      <c r="O490" t="s">
        <v>108</v>
      </c>
      <c r="P490">
        <f t="shared" si="60"/>
        <v>6.7628687526939535</v>
      </c>
      <c r="Q490">
        <f t="shared" si="61"/>
        <v>2.8216969999999999</v>
      </c>
      <c r="R490">
        <f t="shared" si="62"/>
        <v>2.0891061722801396</v>
      </c>
      <c r="S490">
        <f t="shared" si="63"/>
        <v>-0.17765900054518083</v>
      </c>
    </row>
    <row r="491" spans="3:19">
      <c r="C491" s="6">
        <f t="shared" si="64"/>
        <v>5.2044256384133067</v>
      </c>
      <c r="D491">
        <f t="shared" si="65"/>
        <v>0.53797203999999998</v>
      </c>
      <c r="E491">
        <f t="shared" si="66"/>
        <v>1.0011492398706221</v>
      </c>
      <c r="F491">
        <f t="shared" si="67"/>
        <v>6.7619652545454034</v>
      </c>
      <c r="G491">
        <v>1.42903</v>
      </c>
      <c r="I491">
        <v>9.0386000000000006</v>
      </c>
      <c r="J491">
        <v>3.01403</v>
      </c>
      <c r="K491">
        <v>8.5079999999999991</v>
      </c>
      <c r="L491">
        <v>1.7527999999999999</v>
      </c>
      <c r="M491">
        <v>27.727</v>
      </c>
      <c r="N491" t="s">
        <v>163</v>
      </c>
      <c r="O491" t="s">
        <v>121</v>
      </c>
      <c r="P491">
        <f t="shared" si="60"/>
        <v>6.7619652545454034</v>
      </c>
      <c r="Q491">
        <f t="shared" si="61"/>
        <v>2.8218859999999997</v>
      </c>
      <c r="R491">
        <f t="shared" si="62"/>
        <v>2.0886525893219101</v>
      </c>
      <c r="S491">
        <f t="shared" si="63"/>
        <v>-0.17733902338934576</v>
      </c>
    </row>
    <row r="492" spans="3:19">
      <c r="C492" s="6">
        <f t="shared" si="64"/>
        <v>5.1496109469199407</v>
      </c>
      <c r="D492">
        <f t="shared" si="65"/>
        <v>0.53225613999999999</v>
      </c>
      <c r="E492">
        <f t="shared" si="66"/>
        <v>1.0011207225406844</v>
      </c>
      <c r="F492">
        <f t="shared" si="67"/>
        <v>6.7627906265454696</v>
      </c>
      <c r="G492">
        <v>1.42903</v>
      </c>
      <c r="I492">
        <v>9.0338999999999992</v>
      </c>
      <c r="J492">
        <v>3.0134300000000001</v>
      </c>
      <c r="K492">
        <v>8.2970000000000006</v>
      </c>
      <c r="L492">
        <v>1.7393000000000001</v>
      </c>
      <c r="M492">
        <v>27.724599999999999</v>
      </c>
      <c r="N492" t="s">
        <v>163</v>
      </c>
      <c r="O492" t="s">
        <v>122</v>
      </c>
      <c r="P492">
        <f t="shared" si="60"/>
        <v>6.7627906265454696</v>
      </c>
      <c r="Q492">
        <f t="shared" si="61"/>
        <v>2.8218389999999998</v>
      </c>
      <c r="R492">
        <f t="shared" si="62"/>
        <v>2.0887653710096643</v>
      </c>
      <c r="S492">
        <f t="shared" si="63"/>
        <v>-0.17732975156155437</v>
      </c>
    </row>
    <row r="493" spans="3:19">
      <c r="C493" s="6">
        <f t="shared" si="64"/>
        <v>5.1208346286530526</v>
      </c>
      <c r="D493">
        <f t="shared" si="65"/>
        <v>0.52941936000000001</v>
      </c>
      <c r="E493">
        <f t="shared" si="66"/>
        <v>1.0010953144191768</v>
      </c>
      <c r="F493">
        <f t="shared" si="67"/>
        <v>6.761205833620477</v>
      </c>
      <c r="G493">
        <v>1.42903</v>
      </c>
      <c r="I493">
        <v>9.0449000000000002</v>
      </c>
      <c r="J493">
        <v>3.0140199999999999</v>
      </c>
      <c r="K493">
        <v>8.109</v>
      </c>
      <c r="L493">
        <v>1.7325999999999999</v>
      </c>
      <c r="M493">
        <v>27.722200000000001</v>
      </c>
      <c r="N493" t="s">
        <v>163</v>
      </c>
      <c r="O493" t="s">
        <v>123</v>
      </c>
      <c r="P493">
        <f t="shared" si="60"/>
        <v>6.761205833620477</v>
      </c>
      <c r="Q493">
        <f t="shared" si="61"/>
        <v>2.8219489999999996</v>
      </c>
      <c r="R493">
        <f t="shared" si="62"/>
        <v>2.0885014284792476</v>
      </c>
      <c r="S493">
        <f t="shared" si="63"/>
        <v>-0.17730017657728642</v>
      </c>
    </row>
    <row r="494" spans="3:19">
      <c r="C494" s="6">
        <f t="shared" si="64"/>
        <v>5.2232658555370328</v>
      </c>
      <c r="D494">
        <f t="shared" si="65"/>
        <v>0.54004669999999999</v>
      </c>
      <c r="E494">
        <f t="shared" si="66"/>
        <v>1.0010720692558532</v>
      </c>
      <c r="F494">
        <f t="shared" si="67"/>
        <v>6.7608939560929011</v>
      </c>
      <c r="G494">
        <v>1.42903</v>
      </c>
      <c r="I494">
        <v>9.0533000000000001</v>
      </c>
      <c r="J494">
        <v>3.0124300000000002</v>
      </c>
      <c r="K494">
        <v>7.9370000000000003</v>
      </c>
      <c r="L494">
        <v>1.7577</v>
      </c>
      <c r="M494">
        <v>27.6996</v>
      </c>
      <c r="N494" t="s">
        <v>163</v>
      </c>
      <c r="O494" t="s">
        <v>124</v>
      </c>
      <c r="P494">
        <f t="shared" si="60"/>
        <v>6.7608939560929011</v>
      </c>
      <c r="Q494">
        <f t="shared" si="61"/>
        <v>2.8220329999999993</v>
      </c>
      <c r="R494">
        <f t="shared" si="62"/>
        <v>2.0882999067189516</v>
      </c>
      <c r="S494">
        <f t="shared" si="63"/>
        <v>-0.1771447833817078</v>
      </c>
    </row>
    <row r="495" spans="3:19">
      <c r="C495" s="6">
        <f t="shared" si="64"/>
        <v>5.104490934091543</v>
      </c>
      <c r="D495">
        <f t="shared" si="65"/>
        <v>0.52776809999999996</v>
      </c>
      <c r="E495">
        <f t="shared" si="66"/>
        <v>1.0010428784199183</v>
      </c>
      <c r="F495">
        <f t="shared" si="67"/>
        <v>6.7610675314057032</v>
      </c>
      <c r="G495">
        <v>1.42903</v>
      </c>
      <c r="I495">
        <v>9.0469000000000008</v>
      </c>
      <c r="J495">
        <v>3.0137700000000001</v>
      </c>
      <c r="K495">
        <v>7.7210000000000001</v>
      </c>
      <c r="L495">
        <v>1.7286999999999999</v>
      </c>
      <c r="M495">
        <v>27.718299999999999</v>
      </c>
      <c r="N495" t="s">
        <v>163</v>
      </c>
      <c r="O495" t="s">
        <v>125</v>
      </c>
      <c r="P495">
        <f t="shared" si="60"/>
        <v>6.7610675314057032</v>
      </c>
      <c r="Q495">
        <f t="shared" si="61"/>
        <v>2.8219689999999997</v>
      </c>
      <c r="R495">
        <f t="shared" si="62"/>
        <v>2.0884534444096658</v>
      </c>
      <c r="S495">
        <f t="shared" si="63"/>
        <v>-0.17727264797566408</v>
      </c>
    </row>
    <row r="496" spans="3:19">
      <c r="C496" s="6">
        <f t="shared" si="64"/>
        <v>5.1507735878626004</v>
      </c>
      <c r="D496">
        <f t="shared" si="65"/>
        <v>0.53272187999999998</v>
      </c>
      <c r="E496">
        <f t="shared" si="66"/>
        <v>1.0010188236485691</v>
      </c>
      <c r="F496">
        <f t="shared" si="67"/>
        <v>6.7590916473259863</v>
      </c>
      <c r="G496">
        <v>1.42903</v>
      </c>
      <c r="I496">
        <v>9.0612999999999992</v>
      </c>
      <c r="J496">
        <v>3.0143399999999998</v>
      </c>
      <c r="K496">
        <v>7.5430000000000001</v>
      </c>
      <c r="L496">
        <v>1.7403999999999999</v>
      </c>
      <c r="M496">
        <v>27.712900000000001</v>
      </c>
      <c r="N496" t="s">
        <v>163</v>
      </c>
      <c r="O496" t="s">
        <v>126</v>
      </c>
      <c r="P496">
        <f t="shared" si="60"/>
        <v>6.7590916473259863</v>
      </c>
      <c r="Q496">
        <f t="shared" si="61"/>
        <v>2.8221129999999999</v>
      </c>
      <c r="R496">
        <f t="shared" si="62"/>
        <v>2.088108008884916</v>
      </c>
      <c r="S496">
        <f t="shared" si="63"/>
        <v>-0.17721949955606786</v>
      </c>
    </row>
    <row r="497" spans="3:19">
      <c r="C497" s="6">
        <f t="shared" si="64"/>
        <v>5.2344988116894191</v>
      </c>
      <c r="D497">
        <f t="shared" si="65"/>
        <v>0.54169796000000003</v>
      </c>
      <c r="E497">
        <f t="shared" si="66"/>
        <v>1.0010004451116823</v>
      </c>
      <c r="F497">
        <f t="shared" si="67"/>
        <v>6.7552634174971216</v>
      </c>
      <c r="G497">
        <v>1.42903</v>
      </c>
      <c r="I497">
        <v>9.0852000000000004</v>
      </c>
      <c r="J497">
        <v>3.01654</v>
      </c>
      <c r="K497">
        <v>7.407</v>
      </c>
      <c r="L497">
        <v>1.7616000000000001</v>
      </c>
      <c r="M497">
        <v>27.716699999999999</v>
      </c>
      <c r="N497" t="s">
        <v>163</v>
      </c>
      <c r="O497" t="s">
        <v>127</v>
      </c>
      <c r="P497">
        <f t="shared" si="60"/>
        <v>6.7552634174971216</v>
      </c>
      <c r="Q497">
        <f t="shared" si="61"/>
        <v>2.8223519999999995</v>
      </c>
      <c r="R497">
        <f t="shared" si="62"/>
        <v>2.08753487473696</v>
      </c>
      <c r="S497">
        <f t="shared" si="63"/>
        <v>-0.17721290815660376</v>
      </c>
    </row>
    <row r="498" spans="3:19">
      <c r="C498" s="6">
        <f t="shared" si="64"/>
        <v>5.2057808129174514</v>
      </c>
      <c r="D498">
        <f t="shared" si="65"/>
        <v>0.53869182000000004</v>
      </c>
      <c r="E498">
        <f t="shared" si="66"/>
        <v>1.0009812561170766</v>
      </c>
      <c r="F498">
        <f t="shared" si="67"/>
        <v>6.7558221212137868</v>
      </c>
      <c r="G498">
        <v>1.42903</v>
      </c>
      <c r="I498">
        <v>9.0897000000000006</v>
      </c>
      <c r="J498">
        <v>3.01403</v>
      </c>
      <c r="K498">
        <v>7.2649999999999997</v>
      </c>
      <c r="L498">
        <v>1.7544999999999999</v>
      </c>
      <c r="M498">
        <v>27.687799999999999</v>
      </c>
      <c r="N498" t="s">
        <v>163</v>
      </c>
      <c r="O498" t="s">
        <v>128</v>
      </c>
      <c r="P498">
        <f t="shared" si="60"/>
        <v>6.7558221212137868</v>
      </c>
      <c r="Q498">
        <f t="shared" si="61"/>
        <v>2.8223969999999996</v>
      </c>
      <c r="R498">
        <f t="shared" si="62"/>
        <v>2.0874269893673159</v>
      </c>
      <c r="S498">
        <f t="shared" si="63"/>
        <v>-0.17702231977758537</v>
      </c>
    </row>
    <row r="499" spans="3:19">
      <c r="C499" s="6">
        <f t="shared" si="64"/>
        <v>5.1917768672841458</v>
      </c>
      <c r="D499">
        <f t="shared" si="65"/>
        <v>0.53716757999999998</v>
      </c>
      <c r="E499">
        <f t="shared" si="66"/>
        <v>1.0009530138293652</v>
      </c>
      <c r="F499">
        <f t="shared" si="67"/>
        <v>6.756957507664529</v>
      </c>
      <c r="G499">
        <v>1.42903</v>
      </c>
      <c r="I499">
        <v>9.0816999999999997</v>
      </c>
      <c r="J499">
        <v>3.0136099999999999</v>
      </c>
      <c r="K499">
        <v>7.056</v>
      </c>
      <c r="L499">
        <v>1.7508999999999999</v>
      </c>
      <c r="M499">
        <v>27.689900000000002</v>
      </c>
      <c r="N499" t="s">
        <v>163</v>
      </c>
      <c r="O499" t="s">
        <v>129</v>
      </c>
      <c r="P499">
        <f t="shared" si="60"/>
        <v>6.756957507664529</v>
      </c>
      <c r="Q499">
        <f t="shared" si="61"/>
        <v>2.822317</v>
      </c>
      <c r="R499">
        <f t="shared" si="62"/>
        <v>2.0876187914764159</v>
      </c>
      <c r="S499">
        <f t="shared" si="63"/>
        <v>-0.17704607556541072</v>
      </c>
    </row>
    <row r="500" spans="3:19">
      <c r="C500" s="6">
        <f t="shared" si="64"/>
        <v>5.1729461807821426</v>
      </c>
      <c r="D500">
        <f t="shared" si="65"/>
        <v>0.53572802000000008</v>
      </c>
      <c r="E500">
        <f t="shared" si="66"/>
        <v>1.0009381497874756</v>
      </c>
      <c r="F500">
        <f t="shared" si="67"/>
        <v>6.7506409554316491</v>
      </c>
      <c r="G500">
        <v>1.42903</v>
      </c>
      <c r="I500">
        <v>9.1272000000000002</v>
      </c>
      <c r="J500">
        <v>3.0156000000000001</v>
      </c>
      <c r="K500">
        <v>6.9459999999999997</v>
      </c>
      <c r="L500">
        <v>1.7475000000000001</v>
      </c>
      <c r="M500">
        <v>27.674800000000001</v>
      </c>
      <c r="N500" t="s">
        <v>163</v>
      </c>
      <c r="O500" t="s">
        <v>109</v>
      </c>
      <c r="P500">
        <f t="shared" si="60"/>
        <v>6.7506409554316491</v>
      </c>
      <c r="Q500">
        <f t="shared" si="61"/>
        <v>2.8227720000000001</v>
      </c>
      <c r="R500">
        <f t="shared" si="62"/>
        <v>2.0865282761637403</v>
      </c>
      <c r="S500">
        <f t="shared" si="63"/>
        <v>-0.17689081942712714</v>
      </c>
    </row>
    <row r="501" spans="3:19">
      <c r="C501" s="6">
        <f t="shared" si="64"/>
        <v>5.115180729015222</v>
      </c>
      <c r="D501">
        <f t="shared" si="65"/>
        <v>0.52950403999999995</v>
      </c>
      <c r="E501">
        <f t="shared" si="66"/>
        <v>1.0009227454678871</v>
      </c>
      <c r="F501">
        <f t="shared" si="67"/>
        <v>6.7538249497858072</v>
      </c>
      <c r="G501">
        <v>1.42903</v>
      </c>
      <c r="I501">
        <v>9.1203000000000003</v>
      </c>
      <c r="J501">
        <v>3.0102000000000002</v>
      </c>
      <c r="K501">
        <v>6.8319999999999999</v>
      </c>
      <c r="L501">
        <v>1.7327999999999999</v>
      </c>
      <c r="M501">
        <v>27.625499999999999</v>
      </c>
      <c r="N501" t="s">
        <v>163</v>
      </c>
      <c r="O501" t="s">
        <v>110</v>
      </c>
      <c r="P501">
        <f t="shared" si="60"/>
        <v>6.7538249497858072</v>
      </c>
      <c r="Q501">
        <f t="shared" si="61"/>
        <v>2.8227029999999997</v>
      </c>
      <c r="R501">
        <f t="shared" si="62"/>
        <v>2.0866935949608205</v>
      </c>
      <c r="S501">
        <f t="shared" si="63"/>
        <v>-0.176584591339569</v>
      </c>
    </row>
    <row r="502" spans="3:19">
      <c r="C502" s="6">
        <f t="shared" si="64"/>
        <v>5.2602720457861931</v>
      </c>
      <c r="D502">
        <f t="shared" si="65"/>
        <v>0.54470410000000002</v>
      </c>
      <c r="E502">
        <f t="shared" si="66"/>
        <v>1.000914367779568</v>
      </c>
      <c r="F502">
        <f t="shared" si="67"/>
        <v>6.7516402155068809</v>
      </c>
      <c r="G502">
        <v>1.42903</v>
      </c>
      <c r="I502">
        <v>9.1334999999999997</v>
      </c>
      <c r="J502">
        <v>3.01159</v>
      </c>
      <c r="K502">
        <v>6.77</v>
      </c>
      <c r="L502">
        <v>1.7686999999999999</v>
      </c>
      <c r="M502">
        <v>27.629300000000001</v>
      </c>
      <c r="N502" t="s">
        <v>163</v>
      </c>
      <c r="O502" t="s">
        <v>111</v>
      </c>
      <c r="P502">
        <f t="shared" si="60"/>
        <v>6.7516402155068809</v>
      </c>
      <c r="Q502">
        <f t="shared" si="61"/>
        <v>2.822835</v>
      </c>
      <c r="R502">
        <f t="shared" si="62"/>
        <v>2.0863773504078509</v>
      </c>
      <c r="S502">
        <f t="shared" si="63"/>
        <v>-0.17659188015198063</v>
      </c>
    </row>
    <row r="503" spans="3:19">
      <c r="C503" s="6">
        <f t="shared" si="64"/>
        <v>5.2065968538753475</v>
      </c>
      <c r="D503">
        <f t="shared" si="65"/>
        <v>0.53928458000000001</v>
      </c>
      <c r="E503">
        <f t="shared" si="66"/>
        <v>1.0009134219159375</v>
      </c>
      <c r="F503">
        <f t="shared" si="67"/>
        <v>6.7499116745398737</v>
      </c>
      <c r="G503">
        <v>1.42903</v>
      </c>
      <c r="I503">
        <v>9.1620000000000008</v>
      </c>
      <c r="J503">
        <v>3.0077400000000001</v>
      </c>
      <c r="K503">
        <v>6.7629999999999999</v>
      </c>
      <c r="L503">
        <v>1.7559</v>
      </c>
      <c r="M503">
        <v>27.568300000000001</v>
      </c>
      <c r="N503" t="s">
        <v>163</v>
      </c>
      <c r="O503" t="s">
        <v>112</v>
      </c>
      <c r="P503">
        <f t="shared" si="60"/>
        <v>6.7499116745398737</v>
      </c>
      <c r="Q503">
        <f t="shared" si="61"/>
        <v>2.8231199999999994</v>
      </c>
      <c r="R503">
        <f t="shared" si="62"/>
        <v>2.085694799597519</v>
      </c>
      <c r="S503">
        <f t="shared" si="63"/>
        <v>-0.17616538005204524</v>
      </c>
    </row>
    <row r="504" spans="3:19">
      <c r="C504" s="6">
        <f t="shared" si="64"/>
        <v>5.2673381572001148</v>
      </c>
      <c r="D504">
        <f t="shared" si="65"/>
        <v>0.54610132</v>
      </c>
      <c r="E504">
        <f t="shared" si="66"/>
        <v>1.0009172053758231</v>
      </c>
      <c r="F504">
        <f t="shared" si="67"/>
        <v>6.7433930403292495</v>
      </c>
      <c r="G504">
        <v>1.42903</v>
      </c>
      <c r="I504">
        <v>9.1980000000000004</v>
      </c>
      <c r="J504">
        <v>3.0128200000000001</v>
      </c>
      <c r="K504">
        <v>6.7910000000000004</v>
      </c>
      <c r="L504">
        <v>1.772</v>
      </c>
      <c r="M504">
        <v>27.591899999999999</v>
      </c>
      <c r="N504" t="s">
        <v>163</v>
      </c>
      <c r="O504" t="s">
        <v>113</v>
      </c>
      <c r="P504">
        <f t="shared" si="60"/>
        <v>6.7433930403292495</v>
      </c>
      <c r="Q504">
        <f t="shared" si="61"/>
        <v>2.8234799999999995</v>
      </c>
      <c r="R504">
        <f t="shared" si="62"/>
        <v>2.0848331181394926</v>
      </c>
      <c r="S504">
        <f t="shared" si="63"/>
        <v>-0.17626990144135579</v>
      </c>
    </row>
    <row r="505" spans="3:19">
      <c r="C505" s="6">
        <f t="shared" si="64"/>
        <v>5.3348104152545135</v>
      </c>
      <c r="D505">
        <f t="shared" si="65"/>
        <v>0.55329912000000003</v>
      </c>
      <c r="E505">
        <f t="shared" si="66"/>
        <v>1.0009339608700842</v>
      </c>
      <c r="F505">
        <f t="shared" si="67"/>
        <v>6.740812389279931</v>
      </c>
      <c r="G505">
        <v>1.42903</v>
      </c>
      <c r="I505">
        <v>9.2155000000000005</v>
      </c>
      <c r="J505">
        <v>3.0139499999999999</v>
      </c>
      <c r="K505">
        <v>6.915</v>
      </c>
      <c r="L505">
        <v>1.7889999999999999</v>
      </c>
      <c r="M505">
        <v>27.5898</v>
      </c>
      <c r="N505" t="s">
        <v>163</v>
      </c>
      <c r="O505" t="s">
        <v>114</v>
      </c>
      <c r="P505">
        <f t="shared" si="60"/>
        <v>6.740812389279931</v>
      </c>
      <c r="Q505">
        <f t="shared" si="61"/>
        <v>2.823655</v>
      </c>
      <c r="R505">
        <f t="shared" si="62"/>
        <v>2.0844144418302264</v>
      </c>
      <c r="S505">
        <f t="shared" si="63"/>
        <v>-0.17623399163535855</v>
      </c>
    </row>
    <row r="506" spans="3:19">
      <c r="C506" s="6">
        <f t="shared" si="64"/>
        <v>5.494252959370745</v>
      </c>
      <c r="D506">
        <f t="shared" si="65"/>
        <v>0.57078554000000004</v>
      </c>
      <c r="E506">
        <f t="shared" si="66"/>
        <v>1.0009599054145897</v>
      </c>
      <c r="F506">
        <f t="shared" si="67"/>
        <v>6.7294204032728837</v>
      </c>
      <c r="G506">
        <v>1.42903</v>
      </c>
      <c r="I506">
        <v>9.2931000000000008</v>
      </c>
      <c r="J506">
        <v>3.0188999999999999</v>
      </c>
      <c r="K506">
        <v>7.1070000000000002</v>
      </c>
      <c r="L506">
        <v>1.8303</v>
      </c>
      <c r="M506">
        <v>27.579799999999999</v>
      </c>
      <c r="N506" t="s">
        <v>163</v>
      </c>
      <c r="O506" t="s">
        <v>115</v>
      </c>
      <c r="P506">
        <f t="shared" si="60"/>
        <v>6.7294204032728837</v>
      </c>
      <c r="Q506">
        <f t="shared" si="61"/>
        <v>2.8244309999999997</v>
      </c>
      <c r="R506">
        <f t="shared" si="62"/>
        <v>2.0825594595294987</v>
      </c>
      <c r="S506">
        <f t="shared" si="63"/>
        <v>-0.17607044093770288</v>
      </c>
    </row>
    <row r="507" spans="3:19">
      <c r="C507" s="6">
        <f t="shared" si="64"/>
        <v>5.5452081740596251</v>
      </c>
      <c r="D507">
        <f t="shared" si="65"/>
        <v>0.57823738000000002</v>
      </c>
      <c r="E507">
        <f t="shared" si="66"/>
        <v>1.0009622026202087</v>
      </c>
      <c r="F507">
        <f t="shared" si="67"/>
        <v>6.7042880752558185</v>
      </c>
      <c r="G507">
        <v>1.42903</v>
      </c>
      <c r="I507">
        <v>9.5395000000000003</v>
      </c>
      <c r="J507">
        <v>3.0093100000000002</v>
      </c>
      <c r="K507">
        <v>7.1239999999999997</v>
      </c>
      <c r="L507">
        <v>1.8479000000000001</v>
      </c>
      <c r="M507">
        <v>27.294899999999998</v>
      </c>
      <c r="N507" t="s">
        <v>163</v>
      </c>
      <c r="O507" t="s">
        <v>116</v>
      </c>
      <c r="P507">
        <f t="shared" si="60"/>
        <v>6.7042880752558185</v>
      </c>
      <c r="Q507">
        <f t="shared" si="61"/>
        <v>2.8268949999999995</v>
      </c>
      <c r="R507">
        <f t="shared" si="62"/>
        <v>2.0766861104809564</v>
      </c>
      <c r="S507">
        <f t="shared" si="63"/>
        <v>-0.17393877757166901</v>
      </c>
    </row>
    <row r="508" spans="3:19">
      <c r="C508" s="6">
        <f t="shared" si="64"/>
        <v>5.5815497616161789</v>
      </c>
      <c r="D508">
        <f t="shared" si="65"/>
        <v>0.58209032000000005</v>
      </c>
      <c r="E508">
        <f t="shared" si="66"/>
        <v>1.0009912559697745</v>
      </c>
      <c r="F508">
        <f t="shared" si="67"/>
        <v>6.7033638646110951</v>
      </c>
      <c r="G508">
        <v>1.42903</v>
      </c>
      <c r="I508">
        <v>9.5632000000000001</v>
      </c>
      <c r="J508">
        <v>3.0049100000000002</v>
      </c>
      <c r="K508">
        <v>7.3390000000000004</v>
      </c>
      <c r="L508">
        <v>1.857</v>
      </c>
      <c r="M508">
        <v>27.232800000000001</v>
      </c>
      <c r="N508" t="s">
        <v>163</v>
      </c>
      <c r="O508" t="s">
        <v>117</v>
      </c>
      <c r="P508">
        <f t="shared" si="60"/>
        <v>6.7033638646110951</v>
      </c>
      <c r="Q508">
        <f t="shared" si="61"/>
        <v>2.8271319999999998</v>
      </c>
      <c r="R508">
        <f t="shared" si="62"/>
        <v>2.0761225169171169</v>
      </c>
      <c r="S508">
        <f t="shared" si="63"/>
        <v>-0.17351304716990015</v>
      </c>
    </row>
    <row r="509" spans="3:19">
      <c r="C509" s="6">
        <f t="shared" si="64"/>
        <v>5.6030181536369925</v>
      </c>
      <c r="D509">
        <f t="shared" si="65"/>
        <v>0.58331818000000002</v>
      </c>
      <c r="E509">
        <f t="shared" si="66"/>
        <v>1.0010254454099889</v>
      </c>
      <c r="F509">
        <f t="shared" si="67"/>
        <v>6.7147531904910327</v>
      </c>
      <c r="G509">
        <v>1.42903</v>
      </c>
      <c r="I509">
        <v>9.3991000000000007</v>
      </c>
      <c r="J509">
        <v>3.02373</v>
      </c>
      <c r="K509">
        <v>7.5919999999999996</v>
      </c>
      <c r="L509">
        <v>1.8599000000000001</v>
      </c>
      <c r="M509">
        <v>27.546600000000002</v>
      </c>
      <c r="N509" t="s">
        <v>163</v>
      </c>
      <c r="O509" t="s">
        <v>118</v>
      </c>
      <c r="P509">
        <f t="shared" si="60"/>
        <v>6.7147531904910327</v>
      </c>
      <c r="Q509">
        <f t="shared" si="61"/>
        <v>2.8254909999999995</v>
      </c>
      <c r="R509">
        <f t="shared" si="62"/>
        <v>2.0800296674226075</v>
      </c>
      <c r="S509">
        <f t="shared" si="63"/>
        <v>-0.17572259307582277</v>
      </c>
    </row>
    <row r="510" spans="3:19">
      <c r="C510" s="6">
        <f t="shared" si="64"/>
        <v>5.5047352850774098</v>
      </c>
      <c r="D510">
        <f t="shared" si="65"/>
        <v>0.5726485</v>
      </c>
      <c r="E510">
        <f t="shared" si="66"/>
        <v>1.001052473461892</v>
      </c>
      <c r="F510">
        <f t="shared" si="67"/>
        <v>6.7197036836031474</v>
      </c>
      <c r="G510">
        <v>1.42903</v>
      </c>
      <c r="I510">
        <v>9.3877000000000006</v>
      </c>
      <c r="J510">
        <v>3.0153799999999999</v>
      </c>
      <c r="K510">
        <v>7.7919999999999998</v>
      </c>
      <c r="L510">
        <v>1.8347</v>
      </c>
      <c r="M510">
        <v>27.471399999999999</v>
      </c>
      <c r="N510" t="s">
        <v>163</v>
      </c>
      <c r="O510" t="s">
        <v>119</v>
      </c>
      <c r="P510">
        <f t="shared" si="60"/>
        <v>6.7197036836031474</v>
      </c>
      <c r="Q510">
        <f t="shared" si="61"/>
        <v>2.8253769999999996</v>
      </c>
      <c r="R510">
        <f t="shared" si="62"/>
        <v>2.0803015139014249</v>
      </c>
      <c r="S510">
        <f t="shared" si="63"/>
        <v>-0.17525745504047918</v>
      </c>
    </row>
    <row r="511" spans="3:19">
      <c r="C511" s="6">
        <f t="shared" si="64"/>
        <v>5.6115047706714147</v>
      </c>
      <c r="D511">
        <f t="shared" si="65"/>
        <v>0.58403795999999997</v>
      </c>
      <c r="E511">
        <f t="shared" si="66"/>
        <v>1.0011023421329512</v>
      </c>
      <c r="F511">
        <f t="shared" si="67"/>
        <v>6.7161198498041479</v>
      </c>
      <c r="G511">
        <v>1.42903</v>
      </c>
      <c r="I511">
        <v>9.4437999999999995</v>
      </c>
      <c r="J511">
        <v>3.0082399999999998</v>
      </c>
      <c r="K511">
        <v>8.1609999999999996</v>
      </c>
      <c r="L511">
        <v>1.8615999999999999</v>
      </c>
      <c r="M511">
        <v>27.3566</v>
      </c>
      <c r="N511" t="s">
        <v>164</v>
      </c>
      <c r="O511" t="s">
        <v>33</v>
      </c>
      <c r="P511">
        <f t="shared" si="60"/>
        <v>6.7161198498041479</v>
      </c>
      <c r="Q511">
        <f t="shared" si="61"/>
        <v>2.8259379999999998</v>
      </c>
      <c r="R511">
        <f t="shared" si="62"/>
        <v>2.0789642667471568</v>
      </c>
      <c r="S511">
        <f t="shared" si="63"/>
        <v>-0.1744536822765354</v>
      </c>
    </row>
    <row r="512" spans="3:19">
      <c r="C512" s="6">
        <f t="shared" si="64"/>
        <v>5.59872935133615</v>
      </c>
      <c r="D512">
        <f t="shared" si="65"/>
        <v>0.58179394000000006</v>
      </c>
      <c r="E512">
        <f t="shared" si="66"/>
        <v>1.001127074671821</v>
      </c>
      <c r="F512">
        <f t="shared" si="67"/>
        <v>6.7265090000697585</v>
      </c>
      <c r="G512">
        <v>1.42903</v>
      </c>
      <c r="I512">
        <v>9.3013999999999992</v>
      </c>
      <c r="J512">
        <v>3.02339</v>
      </c>
      <c r="K512">
        <v>8.3439999999999994</v>
      </c>
      <c r="L512">
        <v>1.8563000000000001</v>
      </c>
      <c r="M512">
        <v>27.618200000000002</v>
      </c>
      <c r="N512" t="s">
        <v>164</v>
      </c>
      <c r="O512" t="s">
        <v>34</v>
      </c>
      <c r="P512">
        <f t="shared" si="60"/>
        <v>6.7265090000697585</v>
      </c>
      <c r="Q512">
        <f t="shared" si="61"/>
        <v>2.8245139999999997</v>
      </c>
      <c r="R512">
        <f t="shared" si="62"/>
        <v>2.0823612023465472</v>
      </c>
      <c r="S512">
        <f t="shared" si="63"/>
        <v>-0.17630491540208512</v>
      </c>
    </row>
    <row r="513" spans="3:19">
      <c r="C513" s="6">
        <f t="shared" si="64"/>
        <v>5.6265769649123829</v>
      </c>
      <c r="D513">
        <f t="shared" si="65"/>
        <v>0.58522348000000002</v>
      </c>
      <c r="E513">
        <f t="shared" si="66"/>
        <v>1.0011811369935228</v>
      </c>
      <c r="F513">
        <f t="shared" si="67"/>
        <v>6.7199882988748074</v>
      </c>
      <c r="G513">
        <v>1.42903</v>
      </c>
      <c r="I513">
        <v>9.3709000000000007</v>
      </c>
      <c r="J513">
        <v>3.0194000000000001</v>
      </c>
      <c r="K513">
        <v>8.7439999999999998</v>
      </c>
      <c r="L513">
        <v>1.8644000000000001</v>
      </c>
      <c r="M513">
        <v>27.5242</v>
      </c>
      <c r="N513" t="s">
        <v>164</v>
      </c>
      <c r="O513" t="s">
        <v>35</v>
      </c>
      <c r="P513">
        <f t="shared" si="60"/>
        <v>6.7199882988748074</v>
      </c>
      <c r="Q513">
        <f t="shared" si="61"/>
        <v>2.8252089999999996</v>
      </c>
      <c r="R513">
        <f t="shared" si="62"/>
        <v>2.0807022287620569</v>
      </c>
      <c r="S513">
        <f t="shared" si="63"/>
        <v>-0.17561581546738253</v>
      </c>
    </row>
    <row r="514" spans="3:19">
      <c r="C514" s="6">
        <f t="shared" si="64"/>
        <v>5.3181291241309534</v>
      </c>
      <c r="D514">
        <f t="shared" si="65"/>
        <v>0.55122446000000003</v>
      </c>
      <c r="E514">
        <f t="shared" si="66"/>
        <v>1.0011893817541337</v>
      </c>
      <c r="F514">
        <f t="shared" si="67"/>
        <v>6.7433051970133588</v>
      </c>
      <c r="G514">
        <v>1.42903</v>
      </c>
      <c r="I514">
        <v>9.0669000000000004</v>
      </c>
      <c r="J514">
        <v>3.04887</v>
      </c>
      <c r="K514">
        <v>8.8049999999999997</v>
      </c>
      <c r="L514">
        <v>1.7841</v>
      </c>
      <c r="M514">
        <v>28.058700000000002</v>
      </c>
      <c r="N514" t="s">
        <v>164</v>
      </c>
      <c r="O514" t="s">
        <v>36</v>
      </c>
      <c r="P514">
        <f t="shared" si="60"/>
        <v>6.7433051970133588</v>
      </c>
      <c r="Q514">
        <f t="shared" si="61"/>
        <v>2.8221689999999997</v>
      </c>
      <c r="R514">
        <f t="shared" si="62"/>
        <v>2.0879736964496374</v>
      </c>
      <c r="S514">
        <f t="shared" si="63"/>
        <v>-0.17942350641145041</v>
      </c>
    </row>
    <row r="515" spans="3:19">
      <c r="C515" s="6">
        <f t="shared" si="64"/>
        <v>5.3061869617072457</v>
      </c>
      <c r="D515">
        <f t="shared" si="65"/>
        <v>0.54999659999999995</v>
      </c>
      <c r="E515">
        <f t="shared" si="66"/>
        <v>1.0012119538231881</v>
      </c>
      <c r="F515">
        <f t="shared" si="67"/>
        <v>6.7430312296706569</v>
      </c>
      <c r="G515">
        <v>1.42903</v>
      </c>
      <c r="I515">
        <v>9.0648</v>
      </c>
      <c r="J515">
        <v>3.0500600000000002</v>
      </c>
      <c r="K515">
        <v>8.9719999999999995</v>
      </c>
      <c r="L515">
        <v>1.7811999999999999</v>
      </c>
      <c r="M515">
        <v>28.072500000000002</v>
      </c>
      <c r="N515" t="s">
        <v>164</v>
      </c>
      <c r="O515" t="s">
        <v>37</v>
      </c>
      <c r="P515">
        <f t="shared" si="60"/>
        <v>6.7430312296706569</v>
      </c>
      <c r="Q515">
        <f t="shared" si="61"/>
        <v>2.8221479999999999</v>
      </c>
      <c r="R515">
        <f t="shared" si="62"/>
        <v>2.0880240620642141</v>
      </c>
      <c r="S515">
        <f t="shared" si="63"/>
        <v>-0.17951450090166407</v>
      </c>
    </row>
    <row r="516" spans="3:19">
      <c r="C516" s="6">
        <f t="shared" si="64"/>
        <v>5.4007678891700843</v>
      </c>
      <c r="D516">
        <f t="shared" si="65"/>
        <v>0.56062394000000004</v>
      </c>
      <c r="E516">
        <f t="shared" si="66"/>
        <v>1.0012456101286911</v>
      </c>
      <c r="F516">
        <f t="shared" si="67"/>
        <v>6.7328959428552668</v>
      </c>
      <c r="G516">
        <v>1.42903</v>
      </c>
      <c r="I516">
        <v>9.1945999999999994</v>
      </c>
      <c r="J516">
        <v>3.0379499999999999</v>
      </c>
      <c r="K516">
        <v>9.2210000000000001</v>
      </c>
      <c r="L516">
        <v>1.8063</v>
      </c>
      <c r="M516">
        <v>27.847799999999999</v>
      </c>
      <c r="N516" t="s">
        <v>164</v>
      </c>
      <c r="O516" t="s">
        <v>38</v>
      </c>
      <c r="P516">
        <f t="shared" si="60"/>
        <v>6.7328959428552668</v>
      </c>
      <c r="Q516">
        <f t="shared" si="61"/>
        <v>2.8234459999999997</v>
      </c>
      <c r="R516">
        <f t="shared" si="62"/>
        <v>2.0849144758844034</v>
      </c>
      <c r="S516">
        <f t="shared" si="63"/>
        <v>-0.17790912123717098</v>
      </c>
    </row>
    <row r="517" spans="3:19">
      <c r="C517" s="6">
        <f t="shared" si="64"/>
        <v>5.4044148130946272</v>
      </c>
      <c r="D517">
        <f t="shared" si="65"/>
        <v>0.56079330000000005</v>
      </c>
      <c r="E517">
        <f t="shared" si="66"/>
        <v>1.0012735903282175</v>
      </c>
      <c r="F517">
        <f t="shared" si="67"/>
        <v>6.735219468885103</v>
      </c>
      <c r="G517">
        <v>1.42903</v>
      </c>
      <c r="I517">
        <v>9.1631</v>
      </c>
      <c r="J517">
        <v>3.04122</v>
      </c>
      <c r="K517">
        <v>9.4280000000000008</v>
      </c>
      <c r="L517">
        <v>1.8067</v>
      </c>
      <c r="M517">
        <v>27.9054</v>
      </c>
      <c r="N517" t="s">
        <v>164</v>
      </c>
      <c r="O517" t="s">
        <v>39</v>
      </c>
      <c r="P517">
        <f t="shared" si="60"/>
        <v>6.735219468885103</v>
      </c>
      <c r="Q517">
        <f t="shared" si="61"/>
        <v>2.8231309999999996</v>
      </c>
      <c r="R517">
        <f t="shared" si="62"/>
        <v>2.0856684623759136</v>
      </c>
      <c r="S517">
        <f t="shared" si="63"/>
        <v>-0.17831806672155387</v>
      </c>
    </row>
    <row r="518" spans="3:19">
      <c r="C518" s="6">
        <f t="shared" si="64"/>
        <v>5.2480946242100508</v>
      </c>
      <c r="D518">
        <f t="shared" si="65"/>
        <v>0.54381495999999996</v>
      </c>
      <c r="E518">
        <f t="shared" si="66"/>
        <v>1.0013100874157403</v>
      </c>
      <c r="F518">
        <f t="shared" si="67"/>
        <v>6.7443572791112283</v>
      </c>
      <c r="G518">
        <v>1.42903</v>
      </c>
      <c r="I518">
        <v>9.0378000000000007</v>
      </c>
      <c r="J518">
        <v>3.0543900000000002</v>
      </c>
      <c r="K518">
        <v>9.6980000000000004</v>
      </c>
      <c r="L518">
        <v>1.7665999999999999</v>
      </c>
      <c r="M518">
        <v>28.137499999999999</v>
      </c>
      <c r="N518" t="s">
        <v>164</v>
      </c>
      <c r="O518" t="s">
        <v>40</v>
      </c>
      <c r="P518">
        <f t="shared" si="60"/>
        <v>6.7443572791112283</v>
      </c>
      <c r="Q518">
        <f t="shared" si="61"/>
        <v>2.8218779999999999</v>
      </c>
      <c r="R518">
        <f t="shared" si="62"/>
        <v>2.0886717855470778</v>
      </c>
      <c r="S518">
        <f t="shared" si="63"/>
        <v>-0.17996558892111258</v>
      </c>
    </row>
    <row r="519" spans="3:19">
      <c r="C519" s="6">
        <f t="shared" si="64"/>
        <v>5.2736543953515218</v>
      </c>
      <c r="D519">
        <f t="shared" si="65"/>
        <v>0.54699046000000007</v>
      </c>
      <c r="E519">
        <f t="shared" si="66"/>
        <v>1.0013271198451879</v>
      </c>
      <c r="F519">
        <f t="shared" si="67"/>
        <v>6.7377452799529332</v>
      </c>
      <c r="G519">
        <v>1.42903</v>
      </c>
      <c r="I519">
        <v>9.1283999999999992</v>
      </c>
      <c r="J519">
        <v>3.0449000000000002</v>
      </c>
      <c r="K519">
        <v>9.8239999999999998</v>
      </c>
      <c r="L519">
        <v>1.7741</v>
      </c>
      <c r="M519">
        <v>27.9697</v>
      </c>
      <c r="N519" t="s">
        <v>164</v>
      </c>
      <c r="O519" t="s">
        <v>41</v>
      </c>
      <c r="P519">
        <f t="shared" si="60"/>
        <v>6.7377452799529332</v>
      </c>
      <c r="Q519">
        <f t="shared" si="61"/>
        <v>2.822784</v>
      </c>
      <c r="R519">
        <f t="shared" si="62"/>
        <v>2.0864995271134106</v>
      </c>
      <c r="S519">
        <f t="shared" si="63"/>
        <v>-0.1787741863531285</v>
      </c>
    </row>
    <row r="520" spans="3:19">
      <c r="C520" s="6">
        <f t="shared" si="64"/>
        <v>5.3365367203046947</v>
      </c>
      <c r="D520">
        <f t="shared" si="65"/>
        <v>0.55312976000000003</v>
      </c>
      <c r="E520">
        <f t="shared" si="66"/>
        <v>1.0013552375054831</v>
      </c>
      <c r="F520">
        <f t="shared" si="67"/>
        <v>6.74222057950458</v>
      </c>
      <c r="G520">
        <v>1.42903</v>
      </c>
      <c r="I520">
        <v>9.0692000000000004</v>
      </c>
      <c r="J520">
        <v>3.05077</v>
      </c>
      <c r="K520">
        <v>10.032</v>
      </c>
      <c r="L520">
        <v>1.7886</v>
      </c>
      <c r="M520">
        <v>28.075700000000001</v>
      </c>
      <c r="N520" t="s">
        <v>164</v>
      </c>
      <c r="O520" t="s">
        <v>42</v>
      </c>
      <c r="P520">
        <f t="shared" si="60"/>
        <v>6.74222057950458</v>
      </c>
      <c r="Q520">
        <f t="shared" si="61"/>
        <v>2.8221919999999998</v>
      </c>
      <c r="R520">
        <f t="shared" si="62"/>
        <v>2.0879185362420429</v>
      </c>
      <c r="S520">
        <f t="shared" si="63"/>
        <v>-0.17952920274428197</v>
      </c>
    </row>
    <row r="521" spans="3:19">
      <c r="C521" s="6">
        <f t="shared" si="64"/>
        <v>5.2328953711454123</v>
      </c>
      <c r="D521">
        <f t="shared" si="65"/>
        <v>0.54241774000000009</v>
      </c>
      <c r="E521">
        <f t="shared" si="66"/>
        <v>1.0013733521855763</v>
      </c>
      <c r="F521">
        <f t="shared" si="67"/>
        <v>6.7417212260991652</v>
      </c>
      <c r="G521">
        <v>1.42903</v>
      </c>
      <c r="I521">
        <v>9.0820000000000007</v>
      </c>
      <c r="J521">
        <v>3.0484300000000002</v>
      </c>
      <c r="K521">
        <v>10.166</v>
      </c>
      <c r="L521">
        <v>1.7633000000000001</v>
      </c>
      <c r="M521">
        <v>28.041899999999998</v>
      </c>
      <c r="N521" t="s">
        <v>164</v>
      </c>
      <c r="O521" t="s">
        <v>43</v>
      </c>
      <c r="P521">
        <f t="shared" si="60"/>
        <v>6.7417212260991652</v>
      </c>
      <c r="Q521">
        <f t="shared" si="61"/>
        <v>2.8223199999999995</v>
      </c>
      <c r="R521">
        <f t="shared" si="62"/>
        <v>2.0876115984108452</v>
      </c>
      <c r="S521">
        <f t="shared" si="63"/>
        <v>-0.17929633129706027</v>
      </c>
    </row>
    <row r="522" spans="3:19">
      <c r="C522" s="6">
        <f t="shared" si="64"/>
        <v>5.2363510733893159</v>
      </c>
      <c r="D522">
        <f t="shared" si="65"/>
        <v>0.54254476000000007</v>
      </c>
      <c r="E522">
        <f t="shared" si="66"/>
        <v>1.0013932246369344</v>
      </c>
      <c r="F522">
        <f t="shared" si="67"/>
        <v>6.7444600755324986</v>
      </c>
      <c r="G522">
        <v>1.42903</v>
      </c>
      <c r="I522">
        <v>9.0564999999999998</v>
      </c>
      <c r="J522">
        <v>3.0491100000000002</v>
      </c>
      <c r="K522">
        <v>10.313000000000001</v>
      </c>
      <c r="L522">
        <v>1.7636000000000001</v>
      </c>
      <c r="M522">
        <v>28.0688</v>
      </c>
      <c r="N522" t="s">
        <v>164</v>
      </c>
      <c r="O522" t="s">
        <v>44</v>
      </c>
      <c r="P522">
        <f t="shared" si="60"/>
        <v>6.7444600755324986</v>
      </c>
      <c r="Q522">
        <f t="shared" si="61"/>
        <v>2.8220650000000003</v>
      </c>
      <c r="R522">
        <f t="shared" si="62"/>
        <v>2.0882231443483477</v>
      </c>
      <c r="S522">
        <f t="shared" si="63"/>
        <v>-0.17950170599754162</v>
      </c>
    </row>
    <row r="523" spans="3:19">
      <c r="C523" s="6">
        <f t="shared" si="64"/>
        <v>5.2108508521252119</v>
      </c>
      <c r="D523">
        <f t="shared" si="65"/>
        <v>0.53962330000000003</v>
      </c>
      <c r="E523">
        <f t="shared" si="66"/>
        <v>1.0014097177191641</v>
      </c>
      <c r="F523">
        <f t="shared" si="67"/>
        <v>6.7478403922142238</v>
      </c>
      <c r="G523">
        <v>1.42903</v>
      </c>
      <c r="I523">
        <v>9.0129000000000001</v>
      </c>
      <c r="J523">
        <v>3.0532300000000001</v>
      </c>
      <c r="K523">
        <v>10.435</v>
      </c>
      <c r="L523">
        <v>1.7566999999999999</v>
      </c>
      <c r="M523">
        <v>28.145099999999999</v>
      </c>
      <c r="N523" t="s">
        <v>164</v>
      </c>
      <c r="O523" t="s">
        <v>45</v>
      </c>
      <c r="P523">
        <f t="shared" si="60"/>
        <v>6.7478403922142238</v>
      </c>
      <c r="Q523">
        <f t="shared" si="61"/>
        <v>2.8216289999999997</v>
      </c>
      <c r="R523">
        <f t="shared" si="62"/>
        <v>2.0892694030093466</v>
      </c>
      <c r="S523">
        <f t="shared" si="63"/>
        <v>-0.18004689121142434</v>
      </c>
    </row>
    <row r="524" spans="3:19">
      <c r="C524" s="6">
        <f t="shared" si="64"/>
        <v>5.1068794989906818</v>
      </c>
      <c r="D524">
        <f t="shared" si="65"/>
        <v>0.52886894000000007</v>
      </c>
      <c r="E524">
        <f t="shared" si="66"/>
        <v>1.0014237776103012</v>
      </c>
      <c r="F524">
        <f t="shared" si="67"/>
        <v>6.747584054645678</v>
      </c>
      <c r="G524">
        <v>1.42903</v>
      </c>
      <c r="I524">
        <v>9.0190000000000001</v>
      </c>
      <c r="J524">
        <v>3.0521699999999998</v>
      </c>
      <c r="K524">
        <v>10.539</v>
      </c>
      <c r="L524">
        <v>1.7313000000000001</v>
      </c>
      <c r="M524">
        <v>28.1294</v>
      </c>
      <c r="N524" t="s">
        <v>164</v>
      </c>
      <c r="O524" t="s">
        <v>46</v>
      </c>
      <c r="P524">
        <f t="shared" si="60"/>
        <v>6.747584054645678</v>
      </c>
      <c r="Q524">
        <f t="shared" si="61"/>
        <v>2.8216899999999998</v>
      </c>
      <c r="R524">
        <f t="shared" si="62"/>
        <v>2.089122974542633</v>
      </c>
      <c r="S524">
        <f t="shared" si="63"/>
        <v>-0.17993845155633881</v>
      </c>
    </row>
    <row r="525" spans="3:19">
      <c r="C525" s="6">
        <f t="shared" si="64"/>
        <v>5.1664812329733802</v>
      </c>
      <c r="D525">
        <f t="shared" si="65"/>
        <v>0.53492356000000008</v>
      </c>
      <c r="E525">
        <f t="shared" si="66"/>
        <v>1.0014381080870931</v>
      </c>
      <c r="F525">
        <f t="shared" si="67"/>
        <v>6.748972678950242</v>
      </c>
      <c r="G525">
        <v>1.42903</v>
      </c>
      <c r="I525">
        <v>9.0081000000000007</v>
      </c>
      <c r="J525">
        <v>3.0519599999999998</v>
      </c>
      <c r="K525">
        <v>10.645</v>
      </c>
      <c r="L525">
        <v>1.7456</v>
      </c>
      <c r="M525">
        <v>28.135899999999999</v>
      </c>
      <c r="N525" t="s">
        <v>164</v>
      </c>
      <c r="O525" t="s">
        <v>47</v>
      </c>
      <c r="P525">
        <f t="shared" si="60"/>
        <v>6.748972678950242</v>
      </c>
      <c r="Q525">
        <f t="shared" si="61"/>
        <v>2.8215810000000001</v>
      </c>
      <c r="R525">
        <f t="shared" si="62"/>
        <v>2.0893846364477469</v>
      </c>
      <c r="S525">
        <f t="shared" si="63"/>
        <v>-0.17999433885732621</v>
      </c>
    </row>
    <row r="526" spans="3:19">
      <c r="C526" s="6">
        <f t="shared" si="64"/>
        <v>5.1416198881189334</v>
      </c>
      <c r="D526">
        <f t="shared" si="65"/>
        <v>0.5324255</v>
      </c>
      <c r="E526">
        <f t="shared" si="66"/>
        <v>1.001445949378178</v>
      </c>
      <c r="F526">
        <f t="shared" si="67"/>
        <v>6.7479562617911846</v>
      </c>
      <c r="G526">
        <v>1.42903</v>
      </c>
      <c r="I526">
        <v>9.0164000000000009</v>
      </c>
      <c r="J526">
        <v>3.0520299999999998</v>
      </c>
      <c r="K526">
        <v>10.702999999999999</v>
      </c>
      <c r="L526">
        <v>1.7397</v>
      </c>
      <c r="M526">
        <v>28.13</v>
      </c>
      <c r="N526" t="s">
        <v>164</v>
      </c>
      <c r="O526" t="s">
        <v>48</v>
      </c>
      <c r="P526">
        <f t="shared" si="60"/>
        <v>6.7479562617911846</v>
      </c>
      <c r="Q526">
        <f t="shared" si="61"/>
        <v>2.8216639999999997</v>
      </c>
      <c r="R526">
        <f t="shared" si="62"/>
        <v>2.0891853847562416</v>
      </c>
      <c r="S526">
        <f t="shared" si="63"/>
        <v>-0.17994570174865546</v>
      </c>
    </row>
    <row r="527" spans="3:19">
      <c r="C527" s="6">
        <f t="shared" si="64"/>
        <v>5.1748159380277121</v>
      </c>
      <c r="D527">
        <f t="shared" si="65"/>
        <v>0.53581270000000003</v>
      </c>
      <c r="E527">
        <f t="shared" si="66"/>
        <v>1.0014546019085595</v>
      </c>
      <c r="F527">
        <f t="shared" si="67"/>
        <v>6.7485316834038409</v>
      </c>
      <c r="G527">
        <v>1.42903</v>
      </c>
      <c r="I527">
        <v>9.0062999999999995</v>
      </c>
      <c r="J527">
        <v>3.0534599999999998</v>
      </c>
      <c r="K527">
        <v>10.766999999999999</v>
      </c>
      <c r="L527">
        <v>1.7477</v>
      </c>
      <c r="M527">
        <v>28.1525</v>
      </c>
      <c r="N527" t="s">
        <v>164</v>
      </c>
      <c r="O527" t="s">
        <v>49</v>
      </c>
      <c r="P527">
        <f t="shared" si="60"/>
        <v>6.7485316834038409</v>
      </c>
      <c r="Q527">
        <f t="shared" si="61"/>
        <v>2.8215629999999998</v>
      </c>
      <c r="R527">
        <f t="shared" si="62"/>
        <v>2.0894278514938733</v>
      </c>
      <c r="S527">
        <f t="shared" si="63"/>
        <v>-0.18010289865678153</v>
      </c>
    </row>
    <row r="528" spans="3:19">
      <c r="C528" s="6">
        <f t="shared" si="64"/>
        <v>5.1680511474566773</v>
      </c>
      <c r="D528">
        <f t="shared" si="65"/>
        <v>0.53505058000000005</v>
      </c>
      <c r="E528">
        <f t="shared" si="66"/>
        <v>1.0014623081313709</v>
      </c>
      <c r="F528">
        <f t="shared" si="67"/>
        <v>6.7492576796695687</v>
      </c>
      <c r="G528">
        <v>1.42903</v>
      </c>
      <c r="I528">
        <v>8.9997000000000007</v>
      </c>
      <c r="J528">
        <v>3.0535899999999998</v>
      </c>
      <c r="K528">
        <v>10.824</v>
      </c>
      <c r="L528">
        <v>1.7459</v>
      </c>
      <c r="M528">
        <v>28.159099999999999</v>
      </c>
      <c r="N528" t="s">
        <v>164</v>
      </c>
      <c r="O528" t="s">
        <v>50</v>
      </c>
      <c r="P528">
        <f t="shared" si="60"/>
        <v>6.7492576796695687</v>
      </c>
      <c r="Q528">
        <f t="shared" si="61"/>
        <v>2.8214969999999999</v>
      </c>
      <c r="R528">
        <f t="shared" si="62"/>
        <v>2.0895863183621088</v>
      </c>
      <c r="S528">
        <f t="shared" si="63"/>
        <v>-0.18015379290747227</v>
      </c>
    </row>
    <row r="529" spans="3:19">
      <c r="C529" s="6">
        <f t="shared" si="64"/>
        <v>5.1783332494456795</v>
      </c>
      <c r="D529">
        <f t="shared" si="65"/>
        <v>0.53619375999999996</v>
      </c>
      <c r="E529">
        <f t="shared" si="66"/>
        <v>1.0014551426941907</v>
      </c>
      <c r="F529">
        <f t="shared" si="67"/>
        <v>6.7483157230986324</v>
      </c>
      <c r="G529">
        <v>1.42903</v>
      </c>
      <c r="I529">
        <v>9.0074000000000005</v>
      </c>
      <c r="J529">
        <v>3.0536599999999998</v>
      </c>
      <c r="K529">
        <v>10.771000000000001</v>
      </c>
      <c r="L529">
        <v>1.7485999999999999</v>
      </c>
      <c r="M529">
        <v>28.153600000000001</v>
      </c>
      <c r="N529" t="s">
        <v>164</v>
      </c>
      <c r="O529" t="s">
        <v>51</v>
      </c>
      <c r="P529">
        <f t="shared" si="60"/>
        <v>6.7483157230986324</v>
      </c>
      <c r="Q529">
        <f t="shared" si="61"/>
        <v>2.821574</v>
      </c>
      <c r="R529">
        <f t="shared" si="62"/>
        <v>2.0894014421365341</v>
      </c>
      <c r="S529">
        <f t="shared" si="63"/>
        <v>-0.18010849089192155</v>
      </c>
    </row>
    <row r="530" spans="3:19">
      <c r="C530" s="6">
        <f t="shared" si="64"/>
        <v>5.1825749220503941</v>
      </c>
      <c r="D530">
        <f t="shared" si="65"/>
        <v>0.53665950000000007</v>
      </c>
      <c r="E530">
        <f t="shared" si="66"/>
        <v>1.0014500052424862</v>
      </c>
      <c r="F530">
        <f t="shared" si="67"/>
        <v>6.7480166921946196</v>
      </c>
      <c r="G530">
        <v>1.42903</v>
      </c>
      <c r="I530">
        <v>9.0027000000000008</v>
      </c>
      <c r="J530">
        <v>3.0556100000000002</v>
      </c>
      <c r="K530">
        <v>10.733000000000001</v>
      </c>
      <c r="L530">
        <v>1.7497</v>
      </c>
      <c r="M530">
        <v>28.177199999999999</v>
      </c>
      <c r="N530" t="s">
        <v>164</v>
      </c>
      <c r="O530" t="s">
        <v>52</v>
      </c>
      <c r="P530">
        <f t="shared" si="60"/>
        <v>6.7480166921946196</v>
      </c>
      <c r="Q530">
        <f t="shared" si="61"/>
        <v>2.8215269999999997</v>
      </c>
      <c r="R530">
        <f t="shared" si="62"/>
        <v>2.0895142856882956</v>
      </c>
      <c r="S530">
        <f t="shared" si="63"/>
        <v>-0.18026564735697809</v>
      </c>
    </row>
    <row r="531" spans="3:19">
      <c r="C531" s="6">
        <f t="shared" si="64"/>
        <v>5.2720575102082492</v>
      </c>
      <c r="D531">
        <f t="shared" si="65"/>
        <v>0.5457626000000001</v>
      </c>
      <c r="E531">
        <f t="shared" si="66"/>
        <v>1.0014441918420791</v>
      </c>
      <c r="F531">
        <f t="shared" si="67"/>
        <v>6.7500698950217961</v>
      </c>
      <c r="G531">
        <v>1.42903</v>
      </c>
      <c r="I531">
        <v>9.0669000000000004</v>
      </c>
      <c r="J531">
        <v>3.0335000000000001</v>
      </c>
      <c r="K531">
        <v>10.69</v>
      </c>
      <c r="L531">
        <v>1.7712000000000001</v>
      </c>
      <c r="M531">
        <v>27.901900000000001</v>
      </c>
      <c r="N531" t="s">
        <v>164</v>
      </c>
      <c r="O531" t="s">
        <v>53</v>
      </c>
      <c r="P531">
        <f t="shared" ref="P531:P594" si="68">EXP(R531+S531)</f>
        <v>6.7500698950217961</v>
      </c>
      <c r="Q531">
        <f t="shared" ref="Q531:Q594" si="69">(I531+273.15)/100</f>
        <v>2.8221689999999997</v>
      </c>
      <c r="R531">
        <f t="shared" ref="R531:R594" si="70">-173.4292+249.6339*1/Q531+143.3483*LN(Q531)+-21.8492*Q531</f>
        <v>2.0879736964496374</v>
      </c>
      <c r="S531">
        <f t="shared" ref="S531:S594" si="71">M531*(-0.033096+0.014259*Q531+-0.0017*Q531*Q531)</f>
        <v>-0.17842083680076581</v>
      </c>
    </row>
    <row r="532" spans="3:19">
      <c r="C532" s="6">
        <f t="shared" si="64"/>
        <v>5.2643846410943302</v>
      </c>
      <c r="D532">
        <f t="shared" si="65"/>
        <v>0.54508516000000007</v>
      </c>
      <c r="E532">
        <f t="shared" si="66"/>
        <v>1.0014402711957426</v>
      </c>
      <c r="F532">
        <f t="shared" si="67"/>
        <v>6.7486492495784836</v>
      </c>
      <c r="G532">
        <v>1.42903</v>
      </c>
      <c r="I532">
        <v>9.1059000000000001</v>
      </c>
      <c r="J532">
        <v>3.0261200000000001</v>
      </c>
      <c r="K532">
        <v>10.661</v>
      </c>
      <c r="L532">
        <v>1.7696000000000001</v>
      </c>
      <c r="M532">
        <v>27.796500000000002</v>
      </c>
      <c r="N532" t="s">
        <v>164</v>
      </c>
      <c r="O532" t="s">
        <v>54</v>
      </c>
      <c r="P532">
        <f t="shared" si="68"/>
        <v>6.7486492495784836</v>
      </c>
      <c r="Q532">
        <f t="shared" si="69"/>
        <v>2.822559</v>
      </c>
      <c r="R532">
        <f t="shared" si="70"/>
        <v>2.087038672639828</v>
      </c>
      <c r="S532">
        <f t="shared" si="71"/>
        <v>-0.17769629895385991</v>
      </c>
    </row>
    <row r="533" spans="3:19">
      <c r="C533" s="6">
        <f t="shared" si="64"/>
        <v>5.3888977484960368</v>
      </c>
      <c r="D533">
        <f t="shared" si="65"/>
        <v>0.55799885999999999</v>
      </c>
      <c r="E533">
        <f t="shared" si="66"/>
        <v>1.00142796857758</v>
      </c>
      <c r="F533">
        <f t="shared" si="67"/>
        <v>6.7484738420136337</v>
      </c>
      <c r="G533">
        <v>1.42903</v>
      </c>
      <c r="I533">
        <v>9.1377000000000006</v>
      </c>
      <c r="J533">
        <v>3.0178199999999999</v>
      </c>
      <c r="K533">
        <v>10.57</v>
      </c>
      <c r="L533">
        <v>1.8001</v>
      </c>
      <c r="M533">
        <v>27.687799999999999</v>
      </c>
      <c r="N533" t="s">
        <v>164</v>
      </c>
      <c r="O533" t="s">
        <v>55</v>
      </c>
      <c r="P533">
        <f t="shared" si="68"/>
        <v>6.7484738420136337</v>
      </c>
      <c r="Q533">
        <f t="shared" si="69"/>
        <v>2.8228769999999996</v>
      </c>
      <c r="R533">
        <f t="shared" si="70"/>
        <v>2.0862767425128226</v>
      </c>
      <c r="S533">
        <f t="shared" si="71"/>
        <v>-0.17696036067173429</v>
      </c>
    </row>
    <row r="534" spans="3:19">
      <c r="C534" s="6">
        <f t="shared" si="64"/>
        <v>5.4316952648534045</v>
      </c>
      <c r="D534">
        <f t="shared" si="65"/>
        <v>0.56231754</v>
      </c>
      <c r="E534">
        <f t="shared" si="66"/>
        <v>1.0014220201131137</v>
      </c>
      <c r="F534">
        <f t="shared" si="67"/>
        <v>6.7498680538838043</v>
      </c>
      <c r="G534">
        <v>1.42903</v>
      </c>
      <c r="I534">
        <v>9.1687999999999992</v>
      </c>
      <c r="J534">
        <v>3.0061200000000001</v>
      </c>
      <c r="K534">
        <v>10.526</v>
      </c>
      <c r="L534">
        <v>1.8103</v>
      </c>
      <c r="M534">
        <v>27.545200000000001</v>
      </c>
      <c r="N534" t="s">
        <v>164</v>
      </c>
      <c r="O534" t="s">
        <v>56</v>
      </c>
      <c r="P534">
        <f t="shared" si="68"/>
        <v>6.7498680538838043</v>
      </c>
      <c r="Q534">
        <f t="shared" si="69"/>
        <v>2.8231879999999996</v>
      </c>
      <c r="R534">
        <f t="shared" si="70"/>
        <v>2.0855319958280063</v>
      </c>
      <c r="S534">
        <f t="shared" si="71"/>
        <v>-0.17600903870739382</v>
      </c>
    </row>
    <row r="535" spans="3:19">
      <c r="C535" s="6">
        <f t="shared" si="64"/>
        <v>5.4160072574162168</v>
      </c>
      <c r="D535">
        <f t="shared" si="65"/>
        <v>0.56079330000000005</v>
      </c>
      <c r="E535">
        <f t="shared" si="66"/>
        <v>1.0013999840640135</v>
      </c>
      <c r="F535">
        <f t="shared" si="67"/>
        <v>6.7488145600421463</v>
      </c>
      <c r="G535">
        <v>1.42903</v>
      </c>
      <c r="I535">
        <v>9.1738</v>
      </c>
      <c r="J535">
        <v>3.0071599999999998</v>
      </c>
      <c r="K535">
        <v>10.363</v>
      </c>
      <c r="L535">
        <v>1.8067</v>
      </c>
      <c r="M535">
        <v>27.5519</v>
      </c>
      <c r="N535" t="s">
        <v>164</v>
      </c>
      <c r="O535" t="s">
        <v>57</v>
      </c>
      <c r="P535">
        <f t="shared" si="68"/>
        <v>6.7488145600421463</v>
      </c>
      <c r="Q535">
        <f t="shared" si="69"/>
        <v>2.8232379999999999</v>
      </c>
      <c r="R535">
        <f t="shared" si="70"/>
        <v>2.0854122995721553</v>
      </c>
      <c r="S535">
        <f t="shared" si="71"/>
        <v>-0.1760454308453408</v>
      </c>
    </row>
    <row r="536" spans="3:19">
      <c r="C536" s="6">
        <f t="shared" si="64"/>
        <v>5.375365226415254</v>
      </c>
      <c r="D536">
        <f t="shared" si="65"/>
        <v>0.55685568000000008</v>
      </c>
      <c r="E536">
        <f t="shared" si="66"/>
        <v>1.0013791651747581</v>
      </c>
      <c r="F536">
        <f t="shared" si="67"/>
        <v>6.7456751993786801</v>
      </c>
      <c r="G536">
        <v>1.42903</v>
      </c>
      <c r="I536">
        <v>9.1387999999999998</v>
      </c>
      <c r="J536">
        <v>3.0239199999999999</v>
      </c>
      <c r="K536">
        <v>10.209</v>
      </c>
      <c r="L536">
        <v>1.7974000000000001</v>
      </c>
      <c r="M536">
        <v>27.748799999999999</v>
      </c>
      <c r="N536" t="s">
        <v>164</v>
      </c>
      <c r="O536" t="s">
        <v>58</v>
      </c>
      <c r="P536">
        <f t="shared" si="68"/>
        <v>6.7456751993786801</v>
      </c>
      <c r="Q536">
        <f t="shared" si="69"/>
        <v>2.8228879999999998</v>
      </c>
      <c r="R536">
        <f t="shared" si="70"/>
        <v>2.086250394052108</v>
      </c>
      <c r="S536">
        <f t="shared" si="71"/>
        <v>-0.177348805713966</v>
      </c>
    </row>
    <row r="537" spans="3:19">
      <c r="C537" s="6">
        <f t="shared" si="64"/>
        <v>5.3136913408059527</v>
      </c>
      <c r="D537">
        <f t="shared" si="65"/>
        <v>0.55042000000000002</v>
      </c>
      <c r="E537">
        <f t="shared" si="66"/>
        <v>1.0013587522685352</v>
      </c>
      <c r="F537">
        <f t="shared" si="67"/>
        <v>6.7463842512428753</v>
      </c>
      <c r="G537">
        <v>1.42903</v>
      </c>
      <c r="I537">
        <v>9.1388999999999996</v>
      </c>
      <c r="J537">
        <v>3.0222699999999998</v>
      </c>
      <c r="K537">
        <v>10.058</v>
      </c>
      <c r="L537">
        <v>1.7822</v>
      </c>
      <c r="M537">
        <v>27.731999999999999</v>
      </c>
      <c r="N537" t="s">
        <v>164</v>
      </c>
      <c r="O537" t="s">
        <v>59</v>
      </c>
      <c r="P537">
        <f t="shared" si="68"/>
        <v>6.7463842512428753</v>
      </c>
      <c r="Q537">
        <f t="shared" si="69"/>
        <v>2.8228889999999995</v>
      </c>
      <c r="R537">
        <f t="shared" si="70"/>
        <v>2.0862479987627438</v>
      </c>
      <c r="S537">
        <f t="shared" si="71"/>
        <v>-0.1772413038813877</v>
      </c>
    </row>
    <row r="538" spans="3:19">
      <c r="C538" s="6">
        <f t="shared" si="64"/>
        <v>5.3149109056769452</v>
      </c>
      <c r="D538">
        <f t="shared" si="65"/>
        <v>0.55054702</v>
      </c>
      <c r="E538">
        <f t="shared" si="66"/>
        <v>1.0013392860436034</v>
      </c>
      <c r="F538">
        <f t="shared" si="67"/>
        <v>6.7465069336107542</v>
      </c>
      <c r="G538">
        <v>1.42903</v>
      </c>
      <c r="I538">
        <v>9.1510999999999996</v>
      </c>
      <c r="J538">
        <v>3.0186500000000001</v>
      </c>
      <c r="K538">
        <v>9.9139999999999997</v>
      </c>
      <c r="L538">
        <v>1.7825</v>
      </c>
      <c r="M538">
        <v>27.6859</v>
      </c>
      <c r="N538" t="s">
        <v>164</v>
      </c>
      <c r="O538" t="s">
        <v>60</v>
      </c>
      <c r="P538">
        <f t="shared" si="68"/>
        <v>6.7465069336107542</v>
      </c>
      <c r="Q538">
        <f t="shared" si="69"/>
        <v>2.8230109999999997</v>
      </c>
      <c r="R538">
        <f t="shared" si="70"/>
        <v>2.0859558050130644</v>
      </c>
      <c r="S538">
        <f t="shared" si="71"/>
        <v>-0.17693092539039498</v>
      </c>
    </row>
    <row r="539" spans="3:19">
      <c r="C539" s="6">
        <f t="shared" si="64"/>
        <v>5.3220048399330082</v>
      </c>
      <c r="D539">
        <f t="shared" si="65"/>
        <v>0.55118212</v>
      </c>
      <c r="E539">
        <f t="shared" si="66"/>
        <v>1.0013246866232428</v>
      </c>
      <c r="F539">
        <f t="shared" si="67"/>
        <v>6.7478259914817942</v>
      </c>
      <c r="G539">
        <v>1.42903</v>
      </c>
      <c r="I539">
        <v>9.1491000000000007</v>
      </c>
      <c r="J539">
        <v>3.0161600000000002</v>
      </c>
      <c r="K539">
        <v>9.8059999999999992</v>
      </c>
      <c r="L539">
        <v>1.784</v>
      </c>
      <c r="M539">
        <v>27.662400000000002</v>
      </c>
      <c r="N539" t="s">
        <v>164</v>
      </c>
      <c r="O539" t="s">
        <v>61</v>
      </c>
      <c r="P539">
        <f t="shared" si="68"/>
        <v>6.7478259914817942</v>
      </c>
      <c r="Q539">
        <f t="shared" si="69"/>
        <v>2.8229909999999996</v>
      </c>
      <c r="R539">
        <f t="shared" si="70"/>
        <v>2.0860037013385622</v>
      </c>
      <c r="S539">
        <f t="shared" si="71"/>
        <v>-0.17678332366755439</v>
      </c>
    </row>
    <row r="540" spans="3:19">
      <c r="C540" s="6">
        <f t="shared" ref="C540:C603" si="72">D540*E540*F540*G540</f>
        <v>5.3565523049607924</v>
      </c>
      <c r="D540">
        <f t="shared" ref="D540:D603" si="73">0.4234*(L540+-0.4822)</f>
        <v>0.55495037999999997</v>
      </c>
      <c r="E540">
        <f t="shared" ref="E540:E603" si="74">EXP(0.000135*K540)</f>
        <v>1.0013030582435991</v>
      </c>
      <c r="F540">
        <f t="shared" ref="F540:F603" si="75">P540</f>
        <v>6.7456578313641664</v>
      </c>
      <c r="G540">
        <v>1.42903</v>
      </c>
      <c r="I540">
        <v>9.1843000000000004</v>
      </c>
      <c r="J540">
        <v>3.0114899999999998</v>
      </c>
      <c r="K540">
        <v>9.6460000000000008</v>
      </c>
      <c r="L540">
        <v>1.7928999999999999</v>
      </c>
      <c r="M540">
        <v>27.587900000000001</v>
      </c>
      <c r="N540" t="s">
        <v>164</v>
      </c>
      <c r="O540" t="s">
        <v>62</v>
      </c>
      <c r="P540">
        <f t="shared" si="68"/>
        <v>6.7456578313641664</v>
      </c>
      <c r="Q540">
        <f t="shared" si="69"/>
        <v>2.8233429999999999</v>
      </c>
      <c r="R540">
        <f t="shared" si="70"/>
        <v>2.0851609716281274</v>
      </c>
      <c r="S540">
        <f t="shared" si="71"/>
        <v>-0.17626195798211916</v>
      </c>
    </row>
    <row r="541" spans="3:19">
      <c r="C541" s="6">
        <f t="shared" si="72"/>
        <v>5.3812362106723253</v>
      </c>
      <c r="D541">
        <f t="shared" si="73"/>
        <v>0.55753311999999999</v>
      </c>
      <c r="E541">
        <f t="shared" si="74"/>
        <v>1.0012798082565202</v>
      </c>
      <c r="F541">
        <f t="shared" si="75"/>
        <v>6.7455067301819485</v>
      </c>
      <c r="G541">
        <v>1.42903</v>
      </c>
      <c r="I541">
        <v>9.1889000000000003</v>
      </c>
      <c r="J541">
        <v>3.01057</v>
      </c>
      <c r="K541">
        <v>9.4740000000000002</v>
      </c>
      <c r="L541">
        <v>1.7989999999999999</v>
      </c>
      <c r="M541">
        <v>27.575099999999999</v>
      </c>
      <c r="N541" t="s">
        <v>164</v>
      </c>
      <c r="O541" t="s">
        <v>63</v>
      </c>
      <c r="P541">
        <f t="shared" si="68"/>
        <v>6.7455067301819485</v>
      </c>
      <c r="Q541">
        <f t="shared" si="69"/>
        <v>2.8233889999999997</v>
      </c>
      <c r="R541">
        <f t="shared" si="70"/>
        <v>2.0850508806435428</v>
      </c>
      <c r="S541">
        <f t="shared" si="71"/>
        <v>-0.17617426701816075</v>
      </c>
    </row>
    <row r="542" spans="3:19">
      <c r="C542" s="6">
        <f t="shared" si="72"/>
        <v>5.377581933520295</v>
      </c>
      <c r="D542">
        <f t="shared" si="73"/>
        <v>0.55719439999999998</v>
      </c>
      <c r="E542">
        <f t="shared" si="74"/>
        <v>1.0012616952686213</v>
      </c>
      <c r="F542">
        <f t="shared" si="75"/>
        <v>6.7451458533788458</v>
      </c>
      <c r="G542">
        <v>1.42903</v>
      </c>
      <c r="I542">
        <v>9.1983999999999995</v>
      </c>
      <c r="J542">
        <v>3.0087899999999999</v>
      </c>
      <c r="K542">
        <v>9.34</v>
      </c>
      <c r="L542">
        <v>1.7982</v>
      </c>
      <c r="M542">
        <v>27.549800000000001</v>
      </c>
      <c r="N542" t="s">
        <v>164</v>
      </c>
      <c r="O542" t="s">
        <v>64</v>
      </c>
      <c r="P542">
        <f t="shared" si="68"/>
        <v>6.7451458533788458</v>
      </c>
      <c r="Q542">
        <f t="shared" si="69"/>
        <v>2.8234839999999997</v>
      </c>
      <c r="R542">
        <f t="shared" si="70"/>
        <v>2.0848235469592709</v>
      </c>
      <c r="S542">
        <f t="shared" si="71"/>
        <v>-0.17600043360764558</v>
      </c>
    </row>
    <row r="543" spans="3:19">
      <c r="C543" s="6">
        <f t="shared" si="72"/>
        <v>5.3108686977695587</v>
      </c>
      <c r="D543">
        <f t="shared" si="73"/>
        <v>0.55025064000000001</v>
      </c>
      <c r="E543">
        <f t="shared" si="74"/>
        <v>1.0012450694562076</v>
      </c>
      <c r="F543">
        <f t="shared" si="75"/>
        <v>6.7456417283747276</v>
      </c>
      <c r="G543">
        <v>1.42903</v>
      </c>
      <c r="I543">
        <v>9.1959999999999997</v>
      </c>
      <c r="J543">
        <v>3.0083000000000002</v>
      </c>
      <c r="K543">
        <v>9.2170000000000005</v>
      </c>
      <c r="L543">
        <v>1.7818000000000001</v>
      </c>
      <c r="M543">
        <v>27.546800000000001</v>
      </c>
      <c r="N543" t="s">
        <v>164</v>
      </c>
      <c r="O543" t="s">
        <v>65</v>
      </c>
      <c r="P543">
        <f t="shared" si="68"/>
        <v>6.7456417283747276</v>
      </c>
      <c r="Q543">
        <f t="shared" si="69"/>
        <v>2.8234599999999999</v>
      </c>
      <c r="R543">
        <f t="shared" si="70"/>
        <v>2.0848809750485415</v>
      </c>
      <c r="S543">
        <f t="shared" si="71"/>
        <v>-0.1759843485690725</v>
      </c>
    </row>
    <row r="544" spans="3:19">
      <c r="C544" s="6">
        <f t="shared" si="72"/>
        <v>5.3935867550536747</v>
      </c>
      <c r="D544">
        <f t="shared" si="73"/>
        <v>0.55888800000000005</v>
      </c>
      <c r="E544">
        <f t="shared" si="74"/>
        <v>1.0012310120741155</v>
      </c>
      <c r="F544">
        <f t="shared" si="75"/>
        <v>6.7449268603853101</v>
      </c>
      <c r="G544">
        <v>1.42903</v>
      </c>
      <c r="I544">
        <v>9.1980000000000004</v>
      </c>
      <c r="J544">
        <v>3.0093899999999998</v>
      </c>
      <c r="K544">
        <v>9.1129999999999995</v>
      </c>
      <c r="L544">
        <v>1.8022</v>
      </c>
      <c r="M544">
        <v>27.5563</v>
      </c>
      <c r="N544" t="s">
        <v>164</v>
      </c>
      <c r="O544" t="s">
        <v>66</v>
      </c>
      <c r="P544">
        <f t="shared" si="68"/>
        <v>6.7449268603853101</v>
      </c>
      <c r="Q544">
        <f t="shared" si="69"/>
        <v>2.8234799999999995</v>
      </c>
      <c r="R544">
        <f t="shared" si="70"/>
        <v>2.0848331181394926</v>
      </c>
      <c r="S544">
        <f t="shared" si="71"/>
        <v>-0.17604247206928239</v>
      </c>
    </row>
    <row r="545" spans="3:19">
      <c r="C545" s="6">
        <f t="shared" si="72"/>
        <v>5.2790070070594535</v>
      </c>
      <c r="D545">
        <f t="shared" si="73"/>
        <v>0.54707514000000002</v>
      </c>
      <c r="E545">
        <f t="shared" si="74"/>
        <v>1.0012153329192344</v>
      </c>
      <c r="F545">
        <f t="shared" si="75"/>
        <v>6.7442928550702863</v>
      </c>
      <c r="G545">
        <v>1.42903</v>
      </c>
      <c r="I545">
        <v>9.2017000000000007</v>
      </c>
      <c r="J545">
        <v>3.0098199999999999</v>
      </c>
      <c r="K545">
        <v>8.9969999999999999</v>
      </c>
      <c r="L545">
        <v>1.7743</v>
      </c>
      <c r="M545">
        <v>27.5579</v>
      </c>
      <c r="N545" t="s">
        <v>164</v>
      </c>
      <c r="O545" t="s">
        <v>67</v>
      </c>
      <c r="P545">
        <f t="shared" si="68"/>
        <v>6.7442928550702863</v>
      </c>
      <c r="Q545">
        <f t="shared" si="69"/>
        <v>2.8235169999999998</v>
      </c>
      <c r="R545">
        <f t="shared" si="70"/>
        <v>2.0847445872861172</v>
      </c>
      <c r="S545">
        <f t="shared" si="71"/>
        <v>-0.17604794299345458</v>
      </c>
    </row>
    <row r="546" spans="3:19">
      <c r="C546" s="6">
        <f t="shared" si="72"/>
        <v>5.2426955437351932</v>
      </c>
      <c r="D546">
        <f t="shared" si="73"/>
        <v>0.54326454000000002</v>
      </c>
      <c r="E546">
        <f t="shared" si="74"/>
        <v>1.0012024924149296</v>
      </c>
      <c r="F546">
        <f t="shared" si="75"/>
        <v>6.7449698234969073</v>
      </c>
      <c r="G546">
        <v>1.42903</v>
      </c>
      <c r="I546">
        <v>9.1946999999999992</v>
      </c>
      <c r="J546">
        <v>3.0101900000000001</v>
      </c>
      <c r="K546">
        <v>8.9019999999999992</v>
      </c>
      <c r="L546">
        <v>1.7653000000000001</v>
      </c>
      <c r="M546">
        <v>27.567</v>
      </c>
      <c r="N546" t="s">
        <v>164</v>
      </c>
      <c r="O546" t="s">
        <v>68</v>
      </c>
      <c r="P546">
        <f t="shared" si="68"/>
        <v>6.7449698234969073</v>
      </c>
      <c r="Q546">
        <f t="shared" si="69"/>
        <v>2.8234469999999998</v>
      </c>
      <c r="R546">
        <f t="shared" si="70"/>
        <v>2.084912082940285</v>
      </c>
      <c r="S546">
        <f t="shared" si="71"/>
        <v>-0.1761150671976297</v>
      </c>
    </row>
    <row r="547" spans="3:19">
      <c r="C547" s="6">
        <f t="shared" si="72"/>
        <v>5.2702497725967072</v>
      </c>
      <c r="D547">
        <f t="shared" si="73"/>
        <v>0.54610132</v>
      </c>
      <c r="E547">
        <f t="shared" si="74"/>
        <v>1.0011911388430406</v>
      </c>
      <c r="F547">
        <f t="shared" si="75"/>
        <v>6.7452745082541448</v>
      </c>
      <c r="G547">
        <v>1.42903</v>
      </c>
      <c r="I547">
        <v>9.1920000000000002</v>
      </c>
      <c r="J547">
        <v>3.0102199999999999</v>
      </c>
      <c r="K547">
        <v>8.8179999999999996</v>
      </c>
      <c r="L547">
        <v>1.772</v>
      </c>
      <c r="M547">
        <v>27.569500000000001</v>
      </c>
      <c r="N547" t="s">
        <v>164</v>
      </c>
      <c r="O547" t="s">
        <v>69</v>
      </c>
      <c r="P547">
        <f t="shared" si="68"/>
        <v>6.7452745082541448</v>
      </c>
      <c r="Q547">
        <f t="shared" si="69"/>
        <v>2.82342</v>
      </c>
      <c r="R547">
        <f t="shared" si="70"/>
        <v>2.0849766939064125</v>
      </c>
      <c r="S547">
        <f t="shared" si="71"/>
        <v>-0.17613450703863953</v>
      </c>
    </row>
    <row r="548" spans="3:19">
      <c r="C548" s="6">
        <f t="shared" si="72"/>
        <v>5.2354669389242936</v>
      </c>
      <c r="D548">
        <f t="shared" si="73"/>
        <v>0.54250242000000004</v>
      </c>
      <c r="E548">
        <f t="shared" si="74"/>
        <v>1.0011800557184787</v>
      </c>
      <c r="F548">
        <f t="shared" si="75"/>
        <v>6.7452834753457021</v>
      </c>
      <c r="G548">
        <v>1.42903</v>
      </c>
      <c r="I548">
        <v>9.1906999999999996</v>
      </c>
      <c r="J548">
        <v>3.0105599999999999</v>
      </c>
      <c r="K548">
        <v>8.7360000000000007</v>
      </c>
      <c r="L548">
        <v>1.7635000000000001</v>
      </c>
      <c r="M548">
        <v>27.573899999999998</v>
      </c>
      <c r="N548" t="s">
        <v>164</v>
      </c>
      <c r="O548" t="s">
        <v>70</v>
      </c>
      <c r="P548">
        <f t="shared" si="68"/>
        <v>6.7452834753457021</v>
      </c>
      <c r="Q548">
        <f t="shared" si="69"/>
        <v>2.8234069999999996</v>
      </c>
      <c r="R548">
        <f t="shared" si="70"/>
        <v>2.0850078039821582</v>
      </c>
      <c r="S548">
        <f t="shared" si="71"/>
        <v>-0.17616428772659132</v>
      </c>
    </row>
    <row r="549" spans="3:19">
      <c r="C549" s="6">
        <f t="shared" si="72"/>
        <v>5.2194936661668496</v>
      </c>
      <c r="D549">
        <f t="shared" si="73"/>
        <v>0.54085116</v>
      </c>
      <c r="E549">
        <f t="shared" si="74"/>
        <v>1.0011732977759107</v>
      </c>
      <c r="F549">
        <f t="shared" si="75"/>
        <v>6.7452803578277987</v>
      </c>
      <c r="G549">
        <v>1.42903</v>
      </c>
      <c r="I549">
        <v>9.1912000000000003</v>
      </c>
      <c r="J549">
        <v>3.0104199999999999</v>
      </c>
      <c r="K549">
        <v>8.6859999999999999</v>
      </c>
      <c r="L549">
        <v>1.7596000000000001</v>
      </c>
      <c r="M549">
        <v>27.572199999999999</v>
      </c>
      <c r="N549" t="s">
        <v>164</v>
      </c>
      <c r="O549" t="s">
        <v>71</v>
      </c>
      <c r="P549">
        <f t="shared" si="68"/>
        <v>6.7452803578277987</v>
      </c>
      <c r="Q549">
        <f t="shared" si="69"/>
        <v>2.8234119999999994</v>
      </c>
      <c r="R549">
        <f t="shared" si="70"/>
        <v>2.0849958384844172</v>
      </c>
      <c r="S549">
        <f t="shared" si="71"/>
        <v>-0.17615278440640525</v>
      </c>
    </row>
    <row r="550" spans="3:19">
      <c r="C550" s="6">
        <f t="shared" si="72"/>
        <v>5.3250984593464947</v>
      </c>
      <c r="D550">
        <f t="shared" si="73"/>
        <v>0.55177488000000008</v>
      </c>
      <c r="E550">
        <f t="shared" si="74"/>
        <v>1.001168296927778</v>
      </c>
      <c r="F550">
        <f t="shared" si="75"/>
        <v>6.7455487033088062</v>
      </c>
      <c r="G550">
        <v>1.42903</v>
      </c>
      <c r="I550">
        <v>9.1905999999999999</v>
      </c>
      <c r="J550">
        <v>3.0099800000000001</v>
      </c>
      <c r="K550">
        <v>8.6489999999999991</v>
      </c>
      <c r="L550">
        <v>1.7854000000000001</v>
      </c>
      <c r="M550">
        <v>27.568100000000001</v>
      </c>
      <c r="N550" t="s">
        <v>164</v>
      </c>
      <c r="O550" t="s">
        <v>72</v>
      </c>
      <c r="P550">
        <f t="shared" si="68"/>
        <v>6.7455487033088062</v>
      </c>
      <c r="Q550">
        <f t="shared" si="69"/>
        <v>2.8234059999999999</v>
      </c>
      <c r="R550">
        <f t="shared" si="70"/>
        <v>2.0850101970942916</v>
      </c>
      <c r="S550">
        <f t="shared" si="71"/>
        <v>-0.17612736110520119</v>
      </c>
    </row>
    <row r="551" spans="3:19">
      <c r="C551" s="6">
        <f t="shared" si="72"/>
        <v>5.3728963203070794</v>
      </c>
      <c r="D551">
        <f t="shared" si="73"/>
        <v>0.55668631999999996</v>
      </c>
      <c r="E551">
        <f t="shared" si="74"/>
        <v>1.0011657289343898</v>
      </c>
      <c r="F551">
        <f t="shared" si="75"/>
        <v>6.7460660675442066</v>
      </c>
      <c r="G551">
        <v>1.42903</v>
      </c>
      <c r="I551">
        <v>9.1972000000000005</v>
      </c>
      <c r="J551">
        <v>3.0069699999999999</v>
      </c>
      <c r="K551">
        <v>8.6300000000000008</v>
      </c>
      <c r="L551">
        <v>1.7969999999999999</v>
      </c>
      <c r="M551">
        <v>27.532699999999998</v>
      </c>
      <c r="N551" t="s">
        <v>164</v>
      </c>
      <c r="O551" t="s">
        <v>73</v>
      </c>
      <c r="P551">
        <f t="shared" si="68"/>
        <v>6.7460660675442066</v>
      </c>
      <c r="Q551">
        <f t="shared" si="69"/>
        <v>2.8234719999999998</v>
      </c>
      <c r="R551">
        <f t="shared" si="70"/>
        <v>2.0848522607015312</v>
      </c>
      <c r="S551">
        <f t="shared" si="71"/>
        <v>-0.17589273052209503</v>
      </c>
    </row>
    <row r="552" spans="3:19">
      <c r="C552" s="6">
        <f t="shared" si="72"/>
        <v>5.3133085297067515</v>
      </c>
      <c r="D552">
        <f t="shared" si="73"/>
        <v>0.55050467999999997</v>
      </c>
      <c r="E552">
        <f t="shared" si="74"/>
        <v>1.0011662695640293</v>
      </c>
      <c r="F552">
        <f t="shared" si="75"/>
        <v>6.7461573112806912</v>
      </c>
      <c r="G552">
        <v>1.42903</v>
      </c>
      <c r="I552">
        <v>9.1957000000000004</v>
      </c>
      <c r="J552">
        <v>3.0071699999999999</v>
      </c>
      <c r="K552">
        <v>8.6340000000000003</v>
      </c>
      <c r="L552">
        <v>1.7824</v>
      </c>
      <c r="M552">
        <v>27.535900000000002</v>
      </c>
      <c r="N552" t="s">
        <v>164</v>
      </c>
      <c r="O552" t="s">
        <v>74</v>
      </c>
      <c r="P552">
        <f t="shared" si="68"/>
        <v>6.7461573112806912</v>
      </c>
      <c r="Q552">
        <f t="shared" si="69"/>
        <v>2.8234569999999994</v>
      </c>
      <c r="R552">
        <f t="shared" si="70"/>
        <v>2.0848881537297927</v>
      </c>
      <c r="S552">
        <f t="shared" si="71"/>
        <v>-0.17591509816852377</v>
      </c>
    </row>
    <row r="553" spans="3:19">
      <c r="C553" s="6">
        <f t="shared" si="72"/>
        <v>5.3251809107905546</v>
      </c>
      <c r="D553">
        <f t="shared" si="73"/>
        <v>0.55160551999999996</v>
      </c>
      <c r="E553">
        <f t="shared" si="74"/>
        <v>1.0011734329343152</v>
      </c>
      <c r="F553">
        <f t="shared" si="75"/>
        <v>6.7476896573328711</v>
      </c>
      <c r="G553">
        <v>1.42903</v>
      </c>
      <c r="I553">
        <v>9.1845999999999997</v>
      </c>
      <c r="J553">
        <v>3.00671</v>
      </c>
      <c r="K553">
        <v>8.6869999999999994</v>
      </c>
      <c r="L553">
        <v>1.7849999999999999</v>
      </c>
      <c r="M553">
        <v>27.5397</v>
      </c>
      <c r="N553" t="s">
        <v>164</v>
      </c>
      <c r="O553" t="s">
        <v>75</v>
      </c>
      <c r="P553">
        <f t="shared" si="68"/>
        <v>6.7476896573328711</v>
      </c>
      <c r="Q553">
        <f t="shared" si="69"/>
        <v>2.8233459999999995</v>
      </c>
      <c r="R553">
        <f t="shared" si="70"/>
        <v>2.0851537915103791</v>
      </c>
      <c r="S553">
        <f t="shared" si="71"/>
        <v>-0.17595361820243172</v>
      </c>
    </row>
    <row r="554" spans="3:19">
      <c r="C554" s="6">
        <f t="shared" si="72"/>
        <v>5.3003221755125312</v>
      </c>
      <c r="D554">
        <f t="shared" si="73"/>
        <v>0.54889575999999995</v>
      </c>
      <c r="E554">
        <f t="shared" si="74"/>
        <v>1.0011858675855712</v>
      </c>
      <c r="F554">
        <f t="shared" si="75"/>
        <v>6.7492627527871134</v>
      </c>
      <c r="G554">
        <v>1.42903</v>
      </c>
      <c r="I554">
        <v>9.1618999999999993</v>
      </c>
      <c r="J554">
        <v>3.0093299999999998</v>
      </c>
      <c r="K554">
        <v>8.7789999999999999</v>
      </c>
      <c r="L554">
        <v>1.7786</v>
      </c>
      <c r="M554">
        <v>27.5837</v>
      </c>
      <c r="N554" t="s">
        <v>164</v>
      </c>
      <c r="O554" t="s">
        <v>76</v>
      </c>
      <c r="P554">
        <f t="shared" si="68"/>
        <v>6.7492627527871134</v>
      </c>
      <c r="Q554">
        <f t="shared" si="69"/>
        <v>2.8231189999999997</v>
      </c>
      <c r="R554">
        <f t="shared" si="70"/>
        <v>2.0856971939155713</v>
      </c>
      <c r="S554">
        <f t="shared" si="71"/>
        <v>-0.17626391680558542</v>
      </c>
    </row>
    <row r="555" spans="3:19">
      <c r="C555" s="6">
        <f t="shared" si="72"/>
        <v>5.3173572353343124</v>
      </c>
      <c r="D555">
        <f t="shared" si="73"/>
        <v>0.55063169999999995</v>
      </c>
      <c r="E555">
        <f t="shared" si="74"/>
        <v>1.0012047901772865</v>
      </c>
      <c r="F555">
        <f t="shared" si="75"/>
        <v>6.7494807540346464</v>
      </c>
      <c r="G555">
        <v>1.42903</v>
      </c>
      <c r="I555">
        <v>9.1617999999999995</v>
      </c>
      <c r="J555">
        <v>3.0088699999999999</v>
      </c>
      <c r="K555">
        <v>8.9190000000000005</v>
      </c>
      <c r="L555">
        <v>1.7827</v>
      </c>
      <c r="M555">
        <v>27.579000000000001</v>
      </c>
      <c r="N555" t="s">
        <v>164</v>
      </c>
      <c r="O555" t="s">
        <v>77</v>
      </c>
      <c r="P555">
        <f t="shared" si="68"/>
        <v>6.7494807540346464</v>
      </c>
      <c r="Q555">
        <f t="shared" si="69"/>
        <v>2.8231179999999996</v>
      </c>
      <c r="R555">
        <f t="shared" si="70"/>
        <v>2.0856995882378726</v>
      </c>
      <c r="S555">
        <f t="shared" si="71"/>
        <v>-0.17623401164053937</v>
      </c>
    </row>
    <row r="556" spans="3:19">
      <c r="C556" s="6">
        <f t="shared" si="72"/>
        <v>5.3693445386299201</v>
      </c>
      <c r="D556">
        <f t="shared" si="73"/>
        <v>0.55541612000000007</v>
      </c>
      <c r="E556">
        <f t="shared" si="74"/>
        <v>1.0012269570967278</v>
      </c>
      <c r="F556">
        <f t="shared" si="75"/>
        <v>6.7566109406410613</v>
      </c>
      <c r="G556">
        <v>1.42903</v>
      </c>
      <c r="I556">
        <v>9.1282999999999994</v>
      </c>
      <c r="J556">
        <v>3.0017299999999998</v>
      </c>
      <c r="K556">
        <v>9.0830000000000002</v>
      </c>
      <c r="L556">
        <v>1.794</v>
      </c>
      <c r="M556">
        <v>27.532599999999999</v>
      </c>
      <c r="N556" t="s">
        <v>164</v>
      </c>
      <c r="O556" t="s">
        <v>78</v>
      </c>
      <c r="P556">
        <f t="shared" si="68"/>
        <v>6.7566109406410613</v>
      </c>
      <c r="Q556">
        <f t="shared" si="69"/>
        <v>2.8227829999999998</v>
      </c>
      <c r="R556">
        <f t="shared" si="70"/>
        <v>2.0865019228444623</v>
      </c>
      <c r="S556">
        <f t="shared" si="71"/>
        <v>-0.1759804986444318</v>
      </c>
    </row>
    <row r="557" spans="3:19">
      <c r="C557" s="6">
        <f t="shared" si="72"/>
        <v>5.3620469433339935</v>
      </c>
      <c r="D557">
        <f t="shared" si="73"/>
        <v>0.55427293999999994</v>
      </c>
      <c r="E557">
        <f t="shared" si="74"/>
        <v>1.0012243889528765</v>
      </c>
      <c r="F557">
        <f t="shared" si="75"/>
        <v>6.7613616970303756</v>
      </c>
      <c r="G557">
        <v>1.42903</v>
      </c>
      <c r="I557">
        <v>9.0990000000000002</v>
      </c>
      <c r="J557">
        <v>2.9988999999999999</v>
      </c>
      <c r="K557">
        <v>9.0640000000000001</v>
      </c>
      <c r="L557">
        <v>1.7912999999999999</v>
      </c>
      <c r="M557">
        <v>27.526599999999998</v>
      </c>
      <c r="N557" t="s">
        <v>164</v>
      </c>
      <c r="O557" t="s">
        <v>79</v>
      </c>
      <c r="P557">
        <f t="shared" si="68"/>
        <v>6.7613616970303756</v>
      </c>
      <c r="Q557">
        <f t="shared" si="69"/>
        <v>2.8224899999999997</v>
      </c>
      <c r="R557">
        <f t="shared" si="70"/>
        <v>2.0872040532926519</v>
      </c>
      <c r="S557">
        <f t="shared" si="71"/>
        <v>-0.17597974905102937</v>
      </c>
    </row>
    <row r="558" spans="3:19">
      <c r="C558" s="6">
        <f t="shared" si="72"/>
        <v>5.3262944695048082</v>
      </c>
      <c r="D558">
        <f t="shared" si="73"/>
        <v>0.55075872000000003</v>
      </c>
      <c r="E558">
        <f t="shared" si="74"/>
        <v>1.0012460156332452</v>
      </c>
      <c r="F558">
        <f t="shared" si="75"/>
        <v>6.7589875150601291</v>
      </c>
      <c r="G558">
        <v>1.42903</v>
      </c>
      <c r="I558">
        <v>9.1121999999999996</v>
      </c>
      <c r="J558">
        <v>3.0007199999999998</v>
      </c>
      <c r="K558">
        <v>9.2240000000000002</v>
      </c>
      <c r="L558">
        <v>1.7829999999999999</v>
      </c>
      <c r="M558">
        <v>27.534700000000001</v>
      </c>
      <c r="N558" t="s">
        <v>164</v>
      </c>
      <c r="O558" t="s">
        <v>80</v>
      </c>
      <c r="P558">
        <f t="shared" si="68"/>
        <v>6.7589875150601291</v>
      </c>
      <c r="Q558">
        <f t="shared" si="69"/>
        <v>2.8226219999999995</v>
      </c>
      <c r="R558">
        <f t="shared" si="70"/>
        <v>2.0868876904165816</v>
      </c>
      <c r="S558">
        <f t="shared" si="71"/>
        <v>-0.17601458745791509</v>
      </c>
    </row>
    <row r="559" spans="3:19">
      <c r="C559" s="6">
        <f t="shared" si="72"/>
        <v>5.3175652246517942</v>
      </c>
      <c r="D559">
        <f t="shared" si="73"/>
        <v>0.55008128000000001</v>
      </c>
      <c r="E559">
        <f t="shared" si="74"/>
        <v>1.0012719682663151</v>
      </c>
      <c r="F559">
        <f t="shared" si="75"/>
        <v>6.7560453500408535</v>
      </c>
      <c r="G559">
        <v>1.42903</v>
      </c>
      <c r="I559">
        <v>9.1219000000000001</v>
      </c>
      <c r="J559">
        <v>3.0047899999999998</v>
      </c>
      <c r="K559">
        <v>9.4160000000000004</v>
      </c>
      <c r="L559">
        <v>1.7814000000000001</v>
      </c>
      <c r="M559">
        <v>27.5684</v>
      </c>
      <c r="N559" t="s">
        <v>164</v>
      </c>
      <c r="O559" t="s">
        <v>81</v>
      </c>
      <c r="P559">
        <f t="shared" si="68"/>
        <v>6.7560453500408535</v>
      </c>
      <c r="Q559">
        <f t="shared" si="69"/>
        <v>2.8227189999999998</v>
      </c>
      <c r="R559">
        <f t="shared" si="70"/>
        <v>2.0866552583832458</v>
      </c>
      <c r="S559">
        <f t="shared" si="71"/>
        <v>-0.17621754690236857</v>
      </c>
    </row>
    <row r="560" spans="3:19">
      <c r="C560" s="6">
        <f t="shared" si="72"/>
        <v>5.3132619924171518</v>
      </c>
      <c r="D560">
        <f t="shared" si="73"/>
        <v>0.54974255999999999</v>
      </c>
      <c r="E560">
        <f t="shared" si="74"/>
        <v>1.0012903517884126</v>
      </c>
      <c r="F560">
        <f t="shared" si="75"/>
        <v>6.7546133349624107</v>
      </c>
      <c r="G560">
        <v>1.42903</v>
      </c>
      <c r="I560">
        <v>9.1274999999999995</v>
      </c>
      <c r="J560">
        <v>3.0065300000000001</v>
      </c>
      <c r="K560">
        <v>9.5519999999999996</v>
      </c>
      <c r="L560">
        <v>1.7806</v>
      </c>
      <c r="M560">
        <v>27.581700000000001</v>
      </c>
      <c r="N560" t="s">
        <v>164</v>
      </c>
      <c r="O560" t="s">
        <v>82</v>
      </c>
      <c r="P560">
        <f t="shared" si="68"/>
        <v>6.7546133349624107</v>
      </c>
      <c r="Q560">
        <f t="shared" si="69"/>
        <v>2.8227749999999996</v>
      </c>
      <c r="R560">
        <f t="shared" si="70"/>
        <v>2.0865210888443286</v>
      </c>
      <c r="S560">
        <f t="shared" si="71"/>
        <v>-0.17629536037881599</v>
      </c>
    </row>
    <row r="561" spans="3:19">
      <c r="C561" s="6">
        <f t="shared" si="72"/>
        <v>5.2650426498566354</v>
      </c>
      <c r="D561">
        <f t="shared" si="73"/>
        <v>0.54461941999999997</v>
      </c>
      <c r="E561">
        <f t="shared" si="74"/>
        <v>1.0013100874157403</v>
      </c>
      <c r="F561">
        <f t="shared" si="75"/>
        <v>6.7561429922173843</v>
      </c>
      <c r="G561">
        <v>1.42903</v>
      </c>
      <c r="I561">
        <v>9.0505999999999993</v>
      </c>
      <c r="J561">
        <v>3.02406</v>
      </c>
      <c r="K561">
        <v>9.6980000000000004</v>
      </c>
      <c r="L561">
        <v>1.7685</v>
      </c>
      <c r="M561">
        <v>27.819099999999999</v>
      </c>
      <c r="N561" t="s">
        <v>164</v>
      </c>
      <c r="O561" t="s">
        <v>83</v>
      </c>
      <c r="P561">
        <f t="shared" si="68"/>
        <v>6.7561429922173843</v>
      </c>
      <c r="Q561">
        <f t="shared" si="69"/>
        <v>2.8220059999999996</v>
      </c>
      <c r="R561">
        <f t="shared" si="70"/>
        <v>2.0883646783265561</v>
      </c>
      <c r="S561">
        <f t="shared" si="71"/>
        <v>-0.17791251438630518</v>
      </c>
    </row>
    <row r="562" spans="3:19">
      <c r="C562" s="6">
        <f t="shared" si="72"/>
        <v>5.2061950442783376</v>
      </c>
      <c r="D562">
        <f t="shared" si="73"/>
        <v>0.53873415999999996</v>
      </c>
      <c r="E562">
        <f t="shared" si="74"/>
        <v>1.0013528042152124</v>
      </c>
      <c r="F562">
        <f t="shared" si="75"/>
        <v>6.7533219739883323</v>
      </c>
      <c r="G562">
        <v>1.42903</v>
      </c>
      <c r="I562">
        <v>9.0069999999999997</v>
      </c>
      <c r="J562">
        <v>3.0423499999999999</v>
      </c>
      <c r="K562">
        <v>10.013999999999999</v>
      </c>
      <c r="L562">
        <v>1.7545999999999999</v>
      </c>
      <c r="M562">
        <v>28.039100000000001</v>
      </c>
      <c r="N562" t="s">
        <v>164</v>
      </c>
      <c r="O562" t="s">
        <v>84</v>
      </c>
      <c r="P562">
        <f t="shared" si="68"/>
        <v>6.7533219739883323</v>
      </c>
      <c r="Q562">
        <f t="shared" si="69"/>
        <v>2.8215699999999999</v>
      </c>
      <c r="R562">
        <f t="shared" si="70"/>
        <v>2.0894110454801265</v>
      </c>
      <c r="S562">
        <f t="shared" si="71"/>
        <v>-0.17937651736440491</v>
      </c>
    </row>
    <row r="563" spans="3:19">
      <c r="C563" s="6">
        <f t="shared" si="72"/>
        <v>5.2365154639330163</v>
      </c>
      <c r="D563">
        <f t="shared" si="73"/>
        <v>0.54195199999999999</v>
      </c>
      <c r="E563">
        <f t="shared" si="74"/>
        <v>1.0013584819017085</v>
      </c>
      <c r="F563">
        <f t="shared" si="75"/>
        <v>6.7522830629962645</v>
      </c>
      <c r="G563">
        <v>1.42903</v>
      </c>
      <c r="I563">
        <v>9.0048999999999992</v>
      </c>
      <c r="J563">
        <v>3.04528</v>
      </c>
      <c r="K563">
        <v>10.055999999999999</v>
      </c>
      <c r="L563">
        <v>1.7622</v>
      </c>
      <c r="M563">
        <v>28.070599999999999</v>
      </c>
      <c r="N563" t="s">
        <v>164</v>
      </c>
      <c r="O563" t="s">
        <v>85</v>
      </c>
      <c r="P563">
        <f t="shared" si="68"/>
        <v>6.7522830629962645</v>
      </c>
      <c r="Q563">
        <f t="shared" si="69"/>
        <v>2.8215490000000001</v>
      </c>
      <c r="R563">
        <f t="shared" si="70"/>
        <v>2.089461464141749</v>
      </c>
      <c r="S563">
        <f t="shared" si="71"/>
        <v>-0.17958078488970622</v>
      </c>
    </row>
    <row r="564" spans="3:19">
      <c r="C564" s="6">
        <f t="shared" si="72"/>
        <v>5.1859257805982519</v>
      </c>
      <c r="D564">
        <f t="shared" si="73"/>
        <v>0.53691354000000002</v>
      </c>
      <c r="E564">
        <f t="shared" si="74"/>
        <v>1.0013798411059227</v>
      </c>
      <c r="F564">
        <f t="shared" si="75"/>
        <v>6.749657724482157</v>
      </c>
      <c r="G564">
        <v>1.42903</v>
      </c>
      <c r="I564">
        <v>8.9993999999999996</v>
      </c>
      <c r="J564">
        <v>3.05274</v>
      </c>
      <c r="K564">
        <v>10.214</v>
      </c>
      <c r="L564">
        <v>1.7503</v>
      </c>
      <c r="M564">
        <v>28.1509</v>
      </c>
      <c r="N564" t="s">
        <v>164</v>
      </c>
      <c r="O564" t="s">
        <v>86</v>
      </c>
      <c r="P564">
        <f t="shared" si="68"/>
        <v>6.749657724482157</v>
      </c>
      <c r="Q564">
        <f t="shared" si="69"/>
        <v>2.8214939999999995</v>
      </c>
      <c r="R564">
        <f t="shared" si="70"/>
        <v>2.0895935218384167</v>
      </c>
      <c r="S564">
        <f t="shared" si="71"/>
        <v>-0.18010172572377112</v>
      </c>
    </row>
    <row r="565" spans="3:19">
      <c r="C565" s="6">
        <f t="shared" si="72"/>
        <v>5.1481254303843382</v>
      </c>
      <c r="D565">
        <f t="shared" si="73"/>
        <v>0.53276422000000001</v>
      </c>
      <c r="E565">
        <f t="shared" si="74"/>
        <v>1.0014028230369927</v>
      </c>
      <c r="F565">
        <f t="shared" si="75"/>
        <v>6.7524894111786216</v>
      </c>
      <c r="G565">
        <v>1.42903</v>
      </c>
      <c r="I565">
        <v>8.9970999999999997</v>
      </c>
      <c r="J565">
        <v>3.0469400000000002</v>
      </c>
      <c r="K565">
        <v>10.384</v>
      </c>
      <c r="L565">
        <v>1.7404999999999999</v>
      </c>
      <c r="M565">
        <v>28.093499999999999</v>
      </c>
      <c r="N565" t="s">
        <v>164</v>
      </c>
      <c r="O565" t="s">
        <v>87</v>
      </c>
      <c r="P565">
        <f t="shared" si="68"/>
        <v>6.7524894111786216</v>
      </c>
      <c r="Q565">
        <f t="shared" si="69"/>
        <v>2.8214709999999998</v>
      </c>
      <c r="R565">
        <f t="shared" si="70"/>
        <v>2.0896487497523566</v>
      </c>
      <c r="S565">
        <f t="shared" si="71"/>
        <v>-0.17973751120244066</v>
      </c>
    </row>
    <row r="566" spans="3:19">
      <c r="C566" s="6">
        <f t="shared" si="72"/>
        <v>5.2027571628574787</v>
      </c>
      <c r="D566">
        <f t="shared" si="73"/>
        <v>0.5381414000000001</v>
      </c>
      <c r="E566">
        <f t="shared" si="74"/>
        <v>1.0014183699365029</v>
      </c>
      <c r="F566">
        <f t="shared" si="75"/>
        <v>6.7558539395220247</v>
      </c>
      <c r="G566">
        <v>1.42903</v>
      </c>
      <c r="I566">
        <v>8.9978999999999996</v>
      </c>
      <c r="J566">
        <v>3.0390899999999998</v>
      </c>
      <c r="K566">
        <v>10.499000000000001</v>
      </c>
      <c r="L566">
        <v>1.7532000000000001</v>
      </c>
      <c r="M566">
        <v>28.012799999999999</v>
      </c>
      <c r="N566" t="s">
        <v>164</v>
      </c>
      <c r="O566" t="s">
        <v>88</v>
      </c>
      <c r="P566">
        <f t="shared" si="68"/>
        <v>6.7558539395220247</v>
      </c>
      <c r="Q566">
        <f t="shared" si="69"/>
        <v>2.8214790000000001</v>
      </c>
      <c r="R566">
        <f t="shared" si="70"/>
        <v>2.0896295397898967</v>
      </c>
      <c r="S566">
        <f t="shared" si="71"/>
        <v>-0.17922016045015504</v>
      </c>
    </row>
    <row r="567" spans="3:19">
      <c r="C567" s="6">
        <f t="shared" si="72"/>
        <v>5.1245328680809008</v>
      </c>
      <c r="D567">
        <f t="shared" si="73"/>
        <v>0.53001211999999998</v>
      </c>
      <c r="E567">
        <f t="shared" si="74"/>
        <v>1.001432835529334</v>
      </c>
      <c r="F567">
        <f t="shared" si="75"/>
        <v>6.7562437377496938</v>
      </c>
      <c r="G567">
        <v>1.42903</v>
      </c>
      <c r="I567">
        <v>8.9853000000000005</v>
      </c>
      <c r="J567">
        <v>3.04162</v>
      </c>
      <c r="K567">
        <v>10.606</v>
      </c>
      <c r="L567">
        <v>1.734</v>
      </c>
      <c r="M567">
        <v>28.048500000000001</v>
      </c>
      <c r="N567" t="s">
        <v>164</v>
      </c>
      <c r="O567" t="s">
        <v>89</v>
      </c>
      <c r="P567">
        <f t="shared" si="68"/>
        <v>6.7562437377496938</v>
      </c>
      <c r="Q567">
        <f t="shared" si="69"/>
        <v>2.8213529999999998</v>
      </c>
      <c r="R567">
        <f t="shared" si="70"/>
        <v>2.0899321280829568</v>
      </c>
      <c r="S567">
        <f t="shared" si="71"/>
        <v>-0.17946505256056655</v>
      </c>
    </row>
    <row r="568" spans="3:19">
      <c r="C568" s="6">
        <f t="shared" si="72"/>
        <v>5.1774942829840951</v>
      </c>
      <c r="D568">
        <f t="shared" si="73"/>
        <v>0.53636312000000008</v>
      </c>
      <c r="E568">
        <f t="shared" si="74"/>
        <v>1.0014556834801136</v>
      </c>
      <c r="F568">
        <f t="shared" si="75"/>
        <v>6.7450882763931306</v>
      </c>
      <c r="G568">
        <v>1.42903</v>
      </c>
      <c r="I568">
        <v>8.9878</v>
      </c>
      <c r="J568">
        <v>3.06629</v>
      </c>
      <c r="K568">
        <v>10.775</v>
      </c>
      <c r="L568">
        <v>1.7490000000000001</v>
      </c>
      <c r="M568">
        <v>28.297899999999998</v>
      </c>
      <c r="N568" t="s">
        <v>164</v>
      </c>
      <c r="O568" t="s">
        <v>90</v>
      </c>
      <c r="P568">
        <f t="shared" si="68"/>
        <v>6.7450882763931306</v>
      </c>
      <c r="Q568">
        <f t="shared" si="69"/>
        <v>2.8213779999999997</v>
      </c>
      <c r="R568">
        <f t="shared" si="70"/>
        <v>2.0898720853928907</v>
      </c>
      <c r="S568">
        <f t="shared" si="71"/>
        <v>-0.18105750814007004</v>
      </c>
    </row>
    <row r="569" spans="3:19">
      <c r="C569" s="6">
        <f t="shared" si="72"/>
        <v>5.1997367506057568</v>
      </c>
      <c r="D569">
        <f t="shared" si="73"/>
        <v>0.53801438000000001</v>
      </c>
      <c r="E569">
        <f t="shared" si="74"/>
        <v>1.0014575762331441</v>
      </c>
      <c r="F569">
        <f t="shared" si="75"/>
        <v>6.7532615619470269</v>
      </c>
      <c r="G569">
        <v>1.42903</v>
      </c>
      <c r="I569">
        <v>8.9884000000000004</v>
      </c>
      <c r="J569">
        <v>3.0475599999999998</v>
      </c>
      <c r="K569">
        <v>10.789</v>
      </c>
      <c r="L569">
        <v>1.7528999999999999</v>
      </c>
      <c r="M569">
        <v>28.1065</v>
      </c>
      <c r="N569" t="s">
        <v>164</v>
      </c>
      <c r="O569" t="s">
        <v>91</v>
      </c>
      <c r="P569">
        <f t="shared" si="68"/>
        <v>6.7532615619470269</v>
      </c>
      <c r="Q569">
        <f t="shared" si="69"/>
        <v>2.8213840000000001</v>
      </c>
      <c r="R569">
        <f t="shared" si="70"/>
        <v>2.089857675539939</v>
      </c>
      <c r="S569">
        <f t="shared" si="71"/>
        <v>-0.17983209299378275</v>
      </c>
    </row>
    <row r="570" spans="3:19">
      <c r="C570" s="6">
        <f t="shared" si="72"/>
        <v>5.180792513781352</v>
      </c>
      <c r="D570">
        <f t="shared" si="73"/>
        <v>0.53615142000000005</v>
      </c>
      <c r="E570">
        <f t="shared" si="74"/>
        <v>1.0014781263534518</v>
      </c>
      <c r="F570">
        <f t="shared" si="75"/>
        <v>6.7518988057753191</v>
      </c>
      <c r="G570">
        <v>1.42903</v>
      </c>
      <c r="I570">
        <v>8.9840999999999998</v>
      </c>
      <c r="J570">
        <v>3.0518200000000002</v>
      </c>
      <c r="K570">
        <v>10.941000000000001</v>
      </c>
      <c r="L570">
        <v>1.7484999999999999</v>
      </c>
      <c r="M570">
        <v>28.153300000000002</v>
      </c>
      <c r="N570" t="s">
        <v>164</v>
      </c>
      <c r="O570" t="s">
        <v>92</v>
      </c>
      <c r="P570">
        <f t="shared" si="68"/>
        <v>6.7518988057753191</v>
      </c>
      <c r="Q570">
        <f t="shared" si="69"/>
        <v>2.8213409999999999</v>
      </c>
      <c r="R570">
        <f t="shared" si="70"/>
        <v>2.0899609495116351</v>
      </c>
      <c r="S570">
        <f t="shared" si="71"/>
        <v>-0.18013717962659923</v>
      </c>
    </row>
    <row r="571" spans="3:19">
      <c r="C571" s="6">
        <f t="shared" si="72"/>
        <v>5.1428901949907866</v>
      </c>
      <c r="D571">
        <f t="shared" si="73"/>
        <v>0.5324255</v>
      </c>
      <c r="E571">
        <f t="shared" si="74"/>
        <v>1.0014867791618436</v>
      </c>
      <c r="F571">
        <f t="shared" si="75"/>
        <v>6.7493482592950258</v>
      </c>
      <c r="G571">
        <v>1.42903</v>
      </c>
      <c r="I571">
        <v>8.9893000000000001</v>
      </c>
      <c r="J571">
        <v>3.0562100000000001</v>
      </c>
      <c r="K571">
        <v>11.005000000000001</v>
      </c>
      <c r="L571">
        <v>1.7397</v>
      </c>
      <c r="M571">
        <v>28.193899999999999</v>
      </c>
      <c r="N571" t="s">
        <v>164</v>
      </c>
      <c r="O571" t="s">
        <v>93</v>
      </c>
      <c r="P571">
        <f t="shared" si="68"/>
        <v>6.7493482592950258</v>
      </c>
      <c r="Q571">
        <f t="shared" si="69"/>
        <v>2.821393</v>
      </c>
      <c r="R571">
        <f t="shared" si="70"/>
        <v>2.0898360610455597</v>
      </c>
      <c r="S571">
        <f t="shared" si="71"/>
        <v>-0.18039011500129076</v>
      </c>
    </row>
    <row r="572" spans="3:19">
      <c r="C572" s="6">
        <f t="shared" si="72"/>
        <v>5.1470075710168706</v>
      </c>
      <c r="D572">
        <f t="shared" si="73"/>
        <v>0.53276422000000001</v>
      </c>
      <c r="E572">
        <f t="shared" si="74"/>
        <v>1.0014886719736449</v>
      </c>
      <c r="F572">
        <f t="shared" si="75"/>
        <v>6.7504444749892452</v>
      </c>
      <c r="G572">
        <v>1.42903</v>
      </c>
      <c r="I572">
        <v>8.9855</v>
      </c>
      <c r="J572">
        <v>3.0547499999999999</v>
      </c>
      <c r="K572">
        <v>11.019</v>
      </c>
      <c r="L572">
        <v>1.7404999999999999</v>
      </c>
      <c r="M572">
        <v>28.181999999999999</v>
      </c>
      <c r="N572" t="s">
        <v>164</v>
      </c>
      <c r="O572" t="s">
        <v>94</v>
      </c>
      <c r="P572">
        <f t="shared" si="68"/>
        <v>6.7504444749892452</v>
      </c>
      <c r="Q572">
        <f t="shared" si="69"/>
        <v>2.8213549999999996</v>
      </c>
      <c r="R572">
        <f t="shared" si="70"/>
        <v>2.0899273245706453</v>
      </c>
      <c r="S572">
        <f t="shared" si="71"/>
        <v>-0.18031897370754615</v>
      </c>
    </row>
    <row r="573" spans="3:19">
      <c r="C573" s="6">
        <f t="shared" si="72"/>
        <v>5.1528171672511034</v>
      </c>
      <c r="D573">
        <f t="shared" si="73"/>
        <v>0.53331464000000006</v>
      </c>
      <c r="E573">
        <f t="shared" si="74"/>
        <v>1.0014840751511904</v>
      </c>
      <c r="F573">
        <f t="shared" si="75"/>
        <v>6.7511200907461211</v>
      </c>
      <c r="G573">
        <v>1.42903</v>
      </c>
      <c r="I573">
        <v>8.9773999999999994</v>
      </c>
      <c r="J573">
        <v>3.0554000000000001</v>
      </c>
      <c r="K573">
        <v>10.984999999999999</v>
      </c>
      <c r="L573">
        <v>1.7418</v>
      </c>
      <c r="M573">
        <v>28.1951</v>
      </c>
      <c r="N573" t="s">
        <v>164</v>
      </c>
      <c r="O573" t="s">
        <v>95</v>
      </c>
      <c r="P573">
        <f t="shared" si="68"/>
        <v>6.7511200907461211</v>
      </c>
      <c r="Q573">
        <f t="shared" si="69"/>
        <v>2.8212739999999998</v>
      </c>
      <c r="R573">
        <f t="shared" si="70"/>
        <v>2.0901218803309476</v>
      </c>
      <c r="S573">
        <f t="shared" si="71"/>
        <v>-0.18041344984312777</v>
      </c>
    </row>
    <row r="574" spans="3:19">
      <c r="C574" s="6">
        <f t="shared" si="72"/>
        <v>5.1748376770946223</v>
      </c>
      <c r="D574">
        <f t="shared" si="73"/>
        <v>0.53581270000000003</v>
      </c>
      <c r="E574">
        <f t="shared" si="74"/>
        <v>1.0014824527483028</v>
      </c>
      <c r="F574">
        <f t="shared" si="75"/>
        <v>6.7483723587038646</v>
      </c>
      <c r="G574">
        <v>1.42903</v>
      </c>
      <c r="I574">
        <v>8.9934999999999992</v>
      </c>
      <c r="J574">
        <v>3.0573000000000001</v>
      </c>
      <c r="K574">
        <v>10.973000000000001</v>
      </c>
      <c r="L574">
        <v>1.7477</v>
      </c>
      <c r="M574">
        <v>28.201599999999999</v>
      </c>
      <c r="N574" t="s">
        <v>164</v>
      </c>
      <c r="O574" t="s">
        <v>96</v>
      </c>
      <c r="P574">
        <f t="shared" si="68"/>
        <v>6.7483723587038646</v>
      </c>
      <c r="Q574">
        <f t="shared" si="69"/>
        <v>2.8214349999999997</v>
      </c>
      <c r="R574">
        <f t="shared" si="70"/>
        <v>2.0897351979267924</v>
      </c>
      <c r="S574">
        <f t="shared" si="71"/>
        <v>-0.1804338541632316</v>
      </c>
    </row>
    <row r="575" spans="3:19">
      <c r="C575" s="6">
        <f t="shared" si="72"/>
        <v>5.2198088665448825</v>
      </c>
      <c r="D575">
        <f t="shared" si="73"/>
        <v>0.54038542000000001</v>
      </c>
      <c r="E575">
        <f t="shared" si="74"/>
        <v>1.0014854271556044</v>
      </c>
      <c r="F575">
        <f t="shared" si="75"/>
        <v>6.7493973638243325</v>
      </c>
      <c r="G575">
        <v>1.42903</v>
      </c>
      <c r="I575">
        <v>8.9926999999999992</v>
      </c>
      <c r="J575">
        <v>3.05518</v>
      </c>
      <c r="K575">
        <v>10.994999999999999</v>
      </c>
      <c r="L575">
        <v>1.7585</v>
      </c>
      <c r="M575">
        <v>28.180700000000002</v>
      </c>
      <c r="N575" t="s">
        <v>164</v>
      </c>
      <c r="O575" t="s">
        <v>97</v>
      </c>
      <c r="P575">
        <f t="shared" si="68"/>
        <v>6.7493973638243325</v>
      </c>
      <c r="Q575">
        <f t="shared" si="69"/>
        <v>2.8214269999999999</v>
      </c>
      <c r="R575">
        <f t="shared" si="70"/>
        <v>2.0897544093752387</v>
      </c>
      <c r="S575">
        <f t="shared" si="71"/>
        <v>-0.18030118790987829</v>
      </c>
    </row>
    <row r="576" spans="3:19">
      <c r="C576" s="6">
        <f t="shared" si="72"/>
        <v>5.3153915694528093</v>
      </c>
      <c r="D576">
        <f t="shared" si="73"/>
        <v>0.54944618000000001</v>
      </c>
      <c r="E576">
        <f t="shared" si="74"/>
        <v>1.0014748815695791</v>
      </c>
      <c r="F576">
        <f t="shared" si="75"/>
        <v>6.7597198554386306</v>
      </c>
      <c r="G576">
        <v>1.42903</v>
      </c>
      <c r="I576">
        <v>9.0513999999999992</v>
      </c>
      <c r="J576">
        <v>3.0157400000000001</v>
      </c>
      <c r="K576">
        <v>10.917</v>
      </c>
      <c r="L576">
        <v>1.7799</v>
      </c>
      <c r="M576">
        <v>27.733499999999999</v>
      </c>
      <c r="N576" t="s">
        <v>164</v>
      </c>
      <c r="O576" t="s">
        <v>98</v>
      </c>
      <c r="P576">
        <f t="shared" si="68"/>
        <v>6.7597198554386306</v>
      </c>
      <c r="Q576">
        <f t="shared" si="69"/>
        <v>2.8220139999999998</v>
      </c>
      <c r="R576">
        <f t="shared" si="70"/>
        <v>2.0883454864187598</v>
      </c>
      <c r="S576">
        <f t="shared" si="71"/>
        <v>-0.17736403872577106</v>
      </c>
    </row>
    <row r="577" spans="3:19">
      <c r="C577" s="6">
        <f t="shared" si="72"/>
        <v>5.3283558985891233</v>
      </c>
      <c r="D577">
        <f t="shared" si="73"/>
        <v>0.55050467999999997</v>
      </c>
      <c r="E577">
        <f t="shared" si="74"/>
        <v>1.0014667696558917</v>
      </c>
      <c r="F577">
        <f t="shared" si="75"/>
        <v>6.7632325447587274</v>
      </c>
      <c r="G577">
        <v>1.42903</v>
      </c>
      <c r="I577">
        <v>9.0658999999999992</v>
      </c>
      <c r="J577">
        <v>3.0037699999999998</v>
      </c>
      <c r="K577">
        <v>10.856999999999999</v>
      </c>
      <c r="L577">
        <v>1.7824</v>
      </c>
      <c r="M577">
        <v>27.6008</v>
      </c>
      <c r="N577" t="s">
        <v>164</v>
      </c>
      <c r="O577" t="s">
        <v>99</v>
      </c>
      <c r="P577">
        <f t="shared" si="68"/>
        <v>6.7632325447587274</v>
      </c>
      <c r="Q577">
        <f t="shared" si="69"/>
        <v>2.8221589999999996</v>
      </c>
      <c r="R577">
        <f t="shared" si="70"/>
        <v>2.0879976798438378</v>
      </c>
      <c r="S577">
        <f t="shared" si="71"/>
        <v>-0.17649671698949268</v>
      </c>
    </row>
    <row r="578" spans="3:19">
      <c r="C578" s="6">
        <f t="shared" si="72"/>
        <v>5.2315040043110379</v>
      </c>
      <c r="D578">
        <f t="shared" si="73"/>
        <v>0.54127455999999996</v>
      </c>
      <c r="E578">
        <f t="shared" si="74"/>
        <v>1.0014394600294516</v>
      </c>
      <c r="F578">
        <f t="shared" si="75"/>
        <v>6.7537176489929269</v>
      </c>
      <c r="G578">
        <v>1.42903</v>
      </c>
      <c r="I578">
        <v>9.0058000000000007</v>
      </c>
      <c r="J578">
        <v>3.0417900000000002</v>
      </c>
      <c r="K578">
        <v>10.654999999999999</v>
      </c>
      <c r="L578">
        <v>1.7605999999999999</v>
      </c>
      <c r="M578">
        <v>28.034199999999998</v>
      </c>
      <c r="N578" t="s">
        <v>164</v>
      </c>
      <c r="O578" t="s">
        <v>100</v>
      </c>
      <c r="P578">
        <f t="shared" si="68"/>
        <v>6.7537176489929269</v>
      </c>
      <c r="Q578">
        <f t="shared" si="69"/>
        <v>2.821558</v>
      </c>
      <c r="R578">
        <f t="shared" si="70"/>
        <v>2.089439855915991</v>
      </c>
      <c r="S578">
        <f t="shared" si="71"/>
        <v>-0.1793467398319577</v>
      </c>
    </row>
    <row r="579" spans="3:19">
      <c r="C579" s="6">
        <f t="shared" si="72"/>
        <v>5.3271394195218482</v>
      </c>
      <c r="D579">
        <f t="shared" si="73"/>
        <v>0.55097042000000007</v>
      </c>
      <c r="E579">
        <f t="shared" si="74"/>
        <v>1.0014313484026776</v>
      </c>
      <c r="F579">
        <f t="shared" si="75"/>
        <v>6.756211729184451</v>
      </c>
      <c r="G579">
        <v>1.42903</v>
      </c>
      <c r="I579">
        <v>9.0777999999999999</v>
      </c>
      <c r="J579">
        <v>3.0165199999999999</v>
      </c>
      <c r="K579">
        <v>10.595000000000001</v>
      </c>
      <c r="L579">
        <v>1.7835000000000001</v>
      </c>
      <c r="M579">
        <v>27.721</v>
      </c>
      <c r="N579" t="s">
        <v>164</v>
      </c>
      <c r="O579" t="s">
        <v>101</v>
      </c>
      <c r="P579">
        <f t="shared" si="68"/>
        <v>6.756211729184451</v>
      </c>
      <c r="Q579">
        <f t="shared" si="69"/>
        <v>2.8222779999999998</v>
      </c>
      <c r="R579">
        <f t="shared" si="70"/>
        <v>2.0877123047785417</v>
      </c>
      <c r="S579">
        <f t="shared" si="71"/>
        <v>-0.17724996689474287</v>
      </c>
    </row>
    <row r="580" spans="3:19">
      <c r="C580" s="6">
        <f t="shared" si="72"/>
        <v>5.3318060716840625</v>
      </c>
      <c r="D580">
        <f t="shared" si="73"/>
        <v>0.55173254000000005</v>
      </c>
      <c r="E580">
        <f t="shared" si="74"/>
        <v>1.0014097177191641</v>
      </c>
      <c r="F580">
        <f t="shared" si="75"/>
        <v>6.7529354557680321</v>
      </c>
      <c r="G580">
        <v>1.42903</v>
      </c>
      <c r="I580">
        <v>9.0538000000000007</v>
      </c>
      <c r="J580">
        <v>3.0305300000000002</v>
      </c>
      <c r="K580">
        <v>10.435</v>
      </c>
      <c r="L580">
        <v>1.7853000000000001</v>
      </c>
      <c r="M580">
        <v>27.882000000000001</v>
      </c>
      <c r="N580" t="s">
        <v>164</v>
      </c>
      <c r="O580" t="s">
        <v>102</v>
      </c>
      <c r="P580">
        <f t="shared" si="68"/>
        <v>6.7529354557680321</v>
      </c>
      <c r="Q580">
        <f t="shared" si="69"/>
        <v>2.822038</v>
      </c>
      <c r="R580">
        <f t="shared" si="70"/>
        <v>2.0882879123140441</v>
      </c>
      <c r="S580">
        <f t="shared" si="71"/>
        <v>-0.17831061962751737</v>
      </c>
    </row>
    <row r="581" spans="3:19">
      <c r="C581" s="6">
        <f t="shared" si="72"/>
        <v>5.3402934239291744</v>
      </c>
      <c r="D581">
        <f t="shared" si="73"/>
        <v>0.55249466000000003</v>
      </c>
      <c r="E581">
        <f t="shared" si="74"/>
        <v>1.0013948468952723</v>
      </c>
      <c r="F581">
        <f t="shared" si="75"/>
        <v>6.7544553779095677</v>
      </c>
      <c r="G581">
        <v>1.42903</v>
      </c>
      <c r="I581">
        <v>9.0853999999999999</v>
      </c>
      <c r="J581">
        <v>3.01844</v>
      </c>
      <c r="K581">
        <v>10.324999999999999</v>
      </c>
      <c r="L581">
        <v>1.7870999999999999</v>
      </c>
      <c r="M581">
        <v>27.7347</v>
      </c>
      <c r="N581" t="s">
        <v>164</v>
      </c>
      <c r="O581" t="s">
        <v>103</v>
      </c>
      <c r="P581">
        <f t="shared" si="68"/>
        <v>6.7544553779095677</v>
      </c>
      <c r="Q581">
        <f t="shared" si="69"/>
        <v>2.8223539999999998</v>
      </c>
      <c r="R581">
        <f t="shared" si="70"/>
        <v>2.0875300796505201</v>
      </c>
      <c r="S581">
        <f t="shared" si="71"/>
        <v>-0.1773277365206227</v>
      </c>
    </row>
    <row r="582" spans="3:19">
      <c r="C582" s="6">
        <f t="shared" si="72"/>
        <v>5.3698318448140654</v>
      </c>
      <c r="D582">
        <f t="shared" si="73"/>
        <v>0.55558547999999996</v>
      </c>
      <c r="E582">
        <f t="shared" si="74"/>
        <v>1.0013648355414331</v>
      </c>
      <c r="F582">
        <f t="shared" si="75"/>
        <v>6.7542342137055993</v>
      </c>
      <c r="G582">
        <v>1.42903</v>
      </c>
      <c r="I582">
        <v>9.0869</v>
      </c>
      <c r="J582">
        <v>3.0185300000000002</v>
      </c>
      <c r="K582">
        <v>10.103</v>
      </c>
      <c r="L582">
        <v>1.7944</v>
      </c>
      <c r="M582">
        <v>27.734500000000001</v>
      </c>
      <c r="N582" t="s">
        <v>164</v>
      </c>
      <c r="O582" t="s">
        <v>104</v>
      </c>
      <c r="P582">
        <f t="shared" si="68"/>
        <v>6.7542342137055993</v>
      </c>
      <c r="Q582">
        <f t="shared" si="69"/>
        <v>2.8223690000000001</v>
      </c>
      <c r="R582">
        <f t="shared" si="70"/>
        <v>2.0874941170394266</v>
      </c>
      <c r="S582">
        <f t="shared" si="71"/>
        <v>-0.17732451790034914</v>
      </c>
    </row>
    <row r="583" spans="3:19">
      <c r="C583" s="6">
        <f t="shared" si="72"/>
        <v>5.3892119246126073</v>
      </c>
      <c r="D583">
        <f t="shared" si="73"/>
        <v>0.55782950000000009</v>
      </c>
      <c r="E583">
        <f t="shared" si="74"/>
        <v>1.001345234016628</v>
      </c>
      <c r="F583">
        <f t="shared" si="75"/>
        <v>6.7514740579772168</v>
      </c>
      <c r="G583">
        <v>1.42903</v>
      </c>
      <c r="I583">
        <v>9.1067</v>
      </c>
      <c r="J583">
        <v>3.0194200000000002</v>
      </c>
      <c r="K583">
        <v>9.9580000000000002</v>
      </c>
      <c r="L583">
        <v>1.7997000000000001</v>
      </c>
      <c r="M583">
        <v>27.728200000000001</v>
      </c>
      <c r="N583" t="s">
        <v>164</v>
      </c>
      <c r="O583" t="s">
        <v>105</v>
      </c>
      <c r="P583">
        <f t="shared" si="68"/>
        <v>6.7514740579772168</v>
      </c>
      <c r="Q583">
        <f t="shared" si="69"/>
        <v>2.8225669999999998</v>
      </c>
      <c r="R583">
        <f t="shared" si="70"/>
        <v>2.0870194993679618</v>
      </c>
      <c r="S583">
        <f t="shared" si="71"/>
        <v>-0.17725863936514977</v>
      </c>
    </row>
    <row r="584" spans="3:19">
      <c r="C584" s="6">
        <f t="shared" si="72"/>
        <v>5.3252010326446761</v>
      </c>
      <c r="D584">
        <f t="shared" si="73"/>
        <v>0.55105510000000002</v>
      </c>
      <c r="E584">
        <f t="shared" si="74"/>
        <v>1.001292244228966</v>
      </c>
      <c r="F584">
        <f t="shared" si="75"/>
        <v>6.7536536227550847</v>
      </c>
      <c r="G584">
        <v>1.42903</v>
      </c>
      <c r="I584">
        <v>9.0962999999999994</v>
      </c>
      <c r="J584">
        <v>3.0172699999999999</v>
      </c>
      <c r="K584">
        <v>9.5660000000000007</v>
      </c>
      <c r="L584">
        <v>1.7837000000000001</v>
      </c>
      <c r="M584">
        <v>27.714600000000001</v>
      </c>
      <c r="N584" t="s">
        <v>164</v>
      </c>
      <c r="O584" t="s">
        <v>106</v>
      </c>
      <c r="P584">
        <f t="shared" si="68"/>
        <v>6.7536536227550847</v>
      </c>
      <c r="Q584">
        <f t="shared" si="69"/>
        <v>2.8224629999999995</v>
      </c>
      <c r="R584">
        <f t="shared" si="70"/>
        <v>2.0872687729173975</v>
      </c>
      <c r="S584">
        <f t="shared" si="71"/>
        <v>-0.17718513702555769</v>
      </c>
    </row>
    <row r="585" spans="3:19">
      <c r="C585" s="6">
        <f t="shared" si="72"/>
        <v>5.4143850110755309</v>
      </c>
      <c r="D585">
        <f t="shared" si="73"/>
        <v>0.56070861999999999</v>
      </c>
      <c r="E585">
        <f t="shared" si="74"/>
        <v>1.0012681834654285</v>
      </c>
      <c r="F585">
        <f t="shared" si="75"/>
        <v>6.7487002618441903</v>
      </c>
      <c r="G585">
        <v>1.42903</v>
      </c>
      <c r="I585">
        <v>9.1301000000000005</v>
      </c>
      <c r="J585">
        <v>3.0193500000000002</v>
      </c>
      <c r="K585">
        <v>9.3879999999999999</v>
      </c>
      <c r="L585">
        <v>1.8065</v>
      </c>
      <c r="M585">
        <v>27.709499999999998</v>
      </c>
      <c r="N585" t="s">
        <v>164</v>
      </c>
      <c r="O585" t="s">
        <v>107</v>
      </c>
      <c r="P585">
        <f t="shared" si="68"/>
        <v>6.7487002618441903</v>
      </c>
      <c r="Q585">
        <f t="shared" si="69"/>
        <v>2.8228010000000001</v>
      </c>
      <c r="R585">
        <f t="shared" si="70"/>
        <v>2.0864588003290976</v>
      </c>
      <c r="S585">
        <f t="shared" si="71"/>
        <v>-0.17710886778638296</v>
      </c>
    </row>
    <row r="586" spans="3:19">
      <c r="C586" s="6">
        <f t="shared" si="72"/>
        <v>5.3896133187627679</v>
      </c>
      <c r="D586">
        <f t="shared" si="73"/>
        <v>0.55799885999999999</v>
      </c>
      <c r="E586">
        <f t="shared" si="74"/>
        <v>1.0012403385844311</v>
      </c>
      <c r="F586">
        <f t="shared" si="75"/>
        <v>6.7506347604114465</v>
      </c>
      <c r="G586">
        <v>1.42903</v>
      </c>
      <c r="I586">
        <v>9.1163000000000007</v>
      </c>
      <c r="J586">
        <v>3.0186899999999999</v>
      </c>
      <c r="K586">
        <v>9.1820000000000004</v>
      </c>
      <c r="L586">
        <v>1.8001</v>
      </c>
      <c r="M586">
        <v>27.7136</v>
      </c>
      <c r="N586" t="s">
        <v>164</v>
      </c>
      <c r="O586" t="s">
        <v>108</v>
      </c>
      <c r="P586">
        <f t="shared" si="68"/>
        <v>6.7506347604114465</v>
      </c>
      <c r="Q586">
        <f t="shared" si="69"/>
        <v>2.8226629999999999</v>
      </c>
      <c r="R586">
        <f t="shared" si="70"/>
        <v>2.0867894411177303</v>
      </c>
      <c r="S586">
        <f t="shared" si="71"/>
        <v>-0.1771529020751684</v>
      </c>
    </row>
    <row r="587" spans="3:19">
      <c r="C587" s="6">
        <f t="shared" si="72"/>
        <v>5.3423524223617056</v>
      </c>
      <c r="D587">
        <f t="shared" si="73"/>
        <v>0.55317209999999994</v>
      </c>
      <c r="E587">
        <f t="shared" si="74"/>
        <v>1.0012170900536856</v>
      </c>
      <c r="F587">
        <f t="shared" si="75"/>
        <v>6.7499827975740239</v>
      </c>
      <c r="G587">
        <v>1.42903</v>
      </c>
      <c r="I587">
        <v>9.1165000000000003</v>
      </c>
      <c r="J587">
        <v>3.0201099999999999</v>
      </c>
      <c r="K587">
        <v>9.01</v>
      </c>
      <c r="L587">
        <v>1.7887</v>
      </c>
      <c r="M587">
        <v>27.728000000000002</v>
      </c>
      <c r="N587" t="s">
        <v>164</v>
      </c>
      <c r="O587" t="s">
        <v>121</v>
      </c>
      <c r="P587">
        <f t="shared" si="68"/>
        <v>6.7499827975740239</v>
      </c>
      <c r="Q587">
        <f t="shared" si="69"/>
        <v>2.8226649999999993</v>
      </c>
      <c r="R587">
        <f t="shared" si="70"/>
        <v>2.0867846486499602</v>
      </c>
      <c r="S587">
        <f t="shared" si="71"/>
        <v>-0.17724469227632117</v>
      </c>
    </row>
    <row r="588" spans="3:19">
      <c r="C588" s="6">
        <f t="shared" si="72"/>
        <v>5.3624597418653082</v>
      </c>
      <c r="D588">
        <f t="shared" si="73"/>
        <v>0.55524676000000006</v>
      </c>
      <c r="E588">
        <f t="shared" si="74"/>
        <v>1.0011862730659296</v>
      </c>
      <c r="F588">
        <f t="shared" si="75"/>
        <v>6.7502798675638171</v>
      </c>
      <c r="G588">
        <v>1.42903</v>
      </c>
      <c r="I588">
        <v>9.1135999999999999</v>
      </c>
      <c r="J588">
        <v>3.0202200000000001</v>
      </c>
      <c r="K588">
        <v>8.782</v>
      </c>
      <c r="L588">
        <v>1.7936000000000001</v>
      </c>
      <c r="M588">
        <v>27.731400000000001</v>
      </c>
      <c r="N588" t="s">
        <v>164</v>
      </c>
      <c r="O588" t="s">
        <v>122</v>
      </c>
      <c r="P588">
        <f t="shared" si="68"/>
        <v>6.7502798675638171</v>
      </c>
      <c r="Q588">
        <f t="shared" si="69"/>
        <v>2.8226360000000001</v>
      </c>
      <c r="R588">
        <f t="shared" si="70"/>
        <v>2.0868541410800745</v>
      </c>
      <c r="S588">
        <f t="shared" si="71"/>
        <v>-0.17727017519384899</v>
      </c>
    </row>
    <row r="589" spans="3:19">
      <c r="C589" s="6">
        <f t="shared" si="72"/>
        <v>5.3397873090591181</v>
      </c>
      <c r="D589">
        <f t="shared" si="73"/>
        <v>0.55287572000000007</v>
      </c>
      <c r="E589">
        <f t="shared" si="74"/>
        <v>1.0011488344052621</v>
      </c>
      <c r="F589">
        <f t="shared" si="75"/>
        <v>6.7508187612836839</v>
      </c>
      <c r="G589">
        <v>1.42903</v>
      </c>
      <c r="I589">
        <v>9.1159999999999997</v>
      </c>
      <c r="J589">
        <v>3.0183200000000001</v>
      </c>
      <c r="K589">
        <v>8.5050000000000008</v>
      </c>
      <c r="L589">
        <v>1.788</v>
      </c>
      <c r="M589">
        <v>27.7104</v>
      </c>
      <c r="N589" t="s">
        <v>164</v>
      </c>
      <c r="O589" t="s">
        <v>123</v>
      </c>
      <c r="P589">
        <f t="shared" si="68"/>
        <v>6.7508187612836839</v>
      </c>
      <c r="Q589">
        <f t="shared" si="69"/>
        <v>2.8226599999999995</v>
      </c>
      <c r="R589">
        <f t="shared" si="70"/>
        <v>2.0867966298509444</v>
      </c>
      <c r="S589">
        <f t="shared" si="71"/>
        <v>-0.17713283435455651</v>
      </c>
    </row>
    <row r="590" spans="3:19">
      <c r="C590" s="6">
        <f t="shared" si="72"/>
        <v>5.3222967030970354</v>
      </c>
      <c r="D590">
        <f t="shared" si="73"/>
        <v>0.55109744000000005</v>
      </c>
      <c r="E590">
        <f t="shared" si="74"/>
        <v>1.0011265340633466</v>
      </c>
      <c r="F590">
        <f t="shared" si="75"/>
        <v>6.7505688285558927</v>
      </c>
      <c r="G590">
        <v>1.42903</v>
      </c>
      <c r="I590">
        <v>9.1168999999999993</v>
      </c>
      <c r="J590">
        <v>3.01864</v>
      </c>
      <c r="K590">
        <v>8.34</v>
      </c>
      <c r="L590">
        <v>1.7838000000000001</v>
      </c>
      <c r="M590">
        <v>27.713000000000001</v>
      </c>
      <c r="N590" t="s">
        <v>164</v>
      </c>
      <c r="O590" t="s">
        <v>124</v>
      </c>
      <c r="P590">
        <f t="shared" si="68"/>
        <v>6.7505688285558927</v>
      </c>
      <c r="Q590">
        <f t="shared" si="69"/>
        <v>2.8226689999999994</v>
      </c>
      <c r="R590">
        <f t="shared" si="70"/>
        <v>2.0867750637649465</v>
      </c>
      <c r="S590">
        <f t="shared" si="71"/>
        <v>-0.1771482915339313</v>
      </c>
    </row>
    <row r="591" spans="3:19">
      <c r="C591" s="6">
        <f t="shared" si="72"/>
        <v>5.3279605937786645</v>
      </c>
      <c r="D591">
        <f t="shared" si="73"/>
        <v>0.55169020000000002</v>
      </c>
      <c r="E591">
        <f t="shared" si="74"/>
        <v>1.0010961253067099</v>
      </c>
      <c r="F591">
        <f t="shared" si="75"/>
        <v>6.7506968855402834</v>
      </c>
      <c r="G591">
        <v>1.42903</v>
      </c>
      <c r="I591">
        <v>9.1133000000000006</v>
      </c>
      <c r="J591">
        <v>3.01932</v>
      </c>
      <c r="K591">
        <v>8.1150000000000002</v>
      </c>
      <c r="L591">
        <v>1.7851999999999999</v>
      </c>
      <c r="M591">
        <v>27.722799999999999</v>
      </c>
      <c r="N591" t="s">
        <v>164</v>
      </c>
      <c r="O591" t="s">
        <v>125</v>
      </c>
      <c r="P591">
        <f t="shared" si="68"/>
        <v>6.7506968855402834</v>
      </c>
      <c r="Q591">
        <f t="shared" si="69"/>
        <v>2.8226329999999997</v>
      </c>
      <c r="R591">
        <f t="shared" si="70"/>
        <v>2.0868613301541785</v>
      </c>
      <c r="S591">
        <f t="shared" si="71"/>
        <v>-0.17721558829659559</v>
      </c>
    </row>
    <row r="592" spans="3:19">
      <c r="C592" s="6">
        <f t="shared" si="72"/>
        <v>5.2612887105995911</v>
      </c>
      <c r="D592">
        <f t="shared" si="73"/>
        <v>0.54491580000000006</v>
      </c>
      <c r="E592">
        <f t="shared" si="74"/>
        <v>1.001070717809472</v>
      </c>
      <c r="F592">
        <f t="shared" si="75"/>
        <v>6.749267314512756</v>
      </c>
      <c r="G592">
        <v>1.42903</v>
      </c>
      <c r="I592">
        <v>9.1302000000000003</v>
      </c>
      <c r="J592">
        <v>3.01796</v>
      </c>
      <c r="K592">
        <v>7.9269999999999996</v>
      </c>
      <c r="L592">
        <v>1.7692000000000001</v>
      </c>
      <c r="M592">
        <v>27.696000000000002</v>
      </c>
      <c r="N592" t="s">
        <v>164</v>
      </c>
      <c r="O592" t="s">
        <v>126</v>
      </c>
      <c r="P592">
        <f t="shared" si="68"/>
        <v>6.749267314512756</v>
      </c>
      <c r="Q592">
        <f t="shared" si="69"/>
        <v>2.8228019999999998</v>
      </c>
      <c r="R592">
        <f t="shared" si="70"/>
        <v>2.0864564046737613</v>
      </c>
      <c r="S592">
        <f t="shared" si="71"/>
        <v>-0.17702245167897615</v>
      </c>
    </row>
    <row r="593" spans="3:19">
      <c r="C593" s="6">
        <f t="shared" si="72"/>
        <v>5.2390536505233536</v>
      </c>
      <c r="D593">
        <f t="shared" si="73"/>
        <v>0.54271411999999997</v>
      </c>
      <c r="E593">
        <f t="shared" si="74"/>
        <v>1.0010449055337995</v>
      </c>
      <c r="F593">
        <f t="shared" si="75"/>
        <v>6.7481824957701591</v>
      </c>
      <c r="G593">
        <v>1.42903</v>
      </c>
      <c r="I593">
        <v>9.1388999999999996</v>
      </c>
      <c r="J593">
        <v>3.0180600000000002</v>
      </c>
      <c r="K593">
        <v>7.7359999999999998</v>
      </c>
      <c r="L593">
        <v>1.764</v>
      </c>
      <c r="M593">
        <v>27.690300000000001</v>
      </c>
      <c r="N593" t="s">
        <v>164</v>
      </c>
      <c r="O593" t="s">
        <v>127</v>
      </c>
      <c r="P593">
        <f t="shared" si="68"/>
        <v>6.7481824957701591</v>
      </c>
      <c r="Q593">
        <f t="shared" si="69"/>
        <v>2.8228889999999995</v>
      </c>
      <c r="R593">
        <f t="shared" si="70"/>
        <v>2.0862479987627438</v>
      </c>
      <c r="S593">
        <f t="shared" si="71"/>
        <v>-0.17697479002115932</v>
      </c>
    </row>
    <row r="594" spans="3:19">
      <c r="C594" s="6">
        <f t="shared" si="72"/>
        <v>5.3659010628014139</v>
      </c>
      <c r="D594">
        <f t="shared" si="73"/>
        <v>0.55638993999999997</v>
      </c>
      <c r="E594">
        <f t="shared" si="74"/>
        <v>1.001023283197362</v>
      </c>
      <c r="F594">
        <f t="shared" si="75"/>
        <v>6.7418310773486549</v>
      </c>
      <c r="G594">
        <v>1.42903</v>
      </c>
      <c r="I594">
        <v>9.1790000000000003</v>
      </c>
      <c r="J594">
        <v>3.0216400000000001</v>
      </c>
      <c r="K594">
        <v>7.5759999999999996</v>
      </c>
      <c r="L594">
        <v>1.7963</v>
      </c>
      <c r="M594">
        <v>27.695499999999999</v>
      </c>
      <c r="N594" t="s">
        <v>164</v>
      </c>
      <c r="O594" t="s">
        <v>128</v>
      </c>
      <c r="P594">
        <f t="shared" si="68"/>
        <v>6.7418310773486549</v>
      </c>
      <c r="Q594">
        <f t="shared" si="69"/>
        <v>2.8232899999999996</v>
      </c>
      <c r="R594">
        <f t="shared" si="70"/>
        <v>2.0852878266100845</v>
      </c>
      <c r="S594">
        <f t="shared" si="71"/>
        <v>-0.17695626538521964</v>
      </c>
    </row>
    <row r="595" spans="3:19">
      <c r="C595" s="6">
        <f t="shared" si="72"/>
        <v>5.2600820412901141</v>
      </c>
      <c r="D595">
        <f t="shared" si="73"/>
        <v>0.54516984000000002</v>
      </c>
      <c r="E595">
        <f t="shared" si="74"/>
        <v>1.000996391068089</v>
      </c>
      <c r="F595">
        <f t="shared" si="75"/>
        <v>6.7450758586175041</v>
      </c>
      <c r="G595">
        <v>1.42903</v>
      </c>
      <c r="I595">
        <v>9.1621000000000006</v>
      </c>
      <c r="J595">
        <v>3.0188199999999998</v>
      </c>
      <c r="K595">
        <v>7.3769999999999998</v>
      </c>
      <c r="L595">
        <v>1.7698</v>
      </c>
      <c r="M595">
        <v>27.680099999999999</v>
      </c>
      <c r="N595" t="s">
        <v>164</v>
      </c>
      <c r="O595" t="s">
        <v>129</v>
      </c>
      <c r="P595">
        <f t="shared" ref="P595:P658" si="76">EXP(R595+S595)</f>
        <v>6.7450758586175041</v>
      </c>
      <c r="Q595">
        <f t="shared" ref="Q595:Q658" si="77">(I595+273.15)/100</f>
        <v>2.823121</v>
      </c>
      <c r="R595">
        <f t="shared" ref="R595:R658" si="78">-173.4292+249.6339*1/Q595+143.3483*LN(Q595)+-21.8492*Q595</f>
        <v>2.0856924052835879</v>
      </c>
      <c r="S595">
        <f t="shared" ref="S595:S658" si="79">M595*(-0.033096+0.014259*Q595+-0.0017*Q595*Q595)</f>
        <v>-0.1768796690425597</v>
      </c>
    </row>
    <row r="596" spans="3:19">
      <c r="C596" s="6">
        <f t="shared" si="72"/>
        <v>5.3622223311305888</v>
      </c>
      <c r="D596">
        <f t="shared" si="73"/>
        <v>0.55600888000000004</v>
      </c>
      <c r="E596">
        <f t="shared" si="74"/>
        <v>1.0009755805694447</v>
      </c>
      <c r="F596">
        <f t="shared" si="75"/>
        <v>6.7421476687165764</v>
      </c>
      <c r="G596">
        <v>1.42903</v>
      </c>
      <c r="I596">
        <v>9.1823999999999995</v>
      </c>
      <c r="J596">
        <v>3.0199699999999998</v>
      </c>
      <c r="K596">
        <v>7.2229999999999999</v>
      </c>
      <c r="L596">
        <v>1.7954000000000001</v>
      </c>
      <c r="M596">
        <v>27.676100000000002</v>
      </c>
      <c r="N596" t="s">
        <v>164</v>
      </c>
      <c r="O596" t="s">
        <v>109</v>
      </c>
      <c r="P596">
        <f t="shared" si="76"/>
        <v>6.7421476687165764</v>
      </c>
      <c r="Q596">
        <f t="shared" si="77"/>
        <v>2.8233239999999995</v>
      </c>
      <c r="R596">
        <f t="shared" si="78"/>
        <v>2.0852064465854028</v>
      </c>
      <c r="S596">
        <f t="shared" si="79"/>
        <v>-0.17682792720761556</v>
      </c>
    </row>
    <row r="597" spans="3:19">
      <c r="C597" s="6">
        <f t="shared" si="72"/>
        <v>5.3129438851160273</v>
      </c>
      <c r="D597">
        <f t="shared" si="73"/>
        <v>0.55105510000000002</v>
      </c>
      <c r="E597">
        <f t="shared" si="74"/>
        <v>1.0009532840867155</v>
      </c>
      <c r="F597">
        <f t="shared" si="75"/>
        <v>6.7403903454676168</v>
      </c>
      <c r="G597">
        <v>1.42903</v>
      </c>
      <c r="I597">
        <v>9.1937999999999995</v>
      </c>
      <c r="J597">
        <v>3.0208699999999999</v>
      </c>
      <c r="K597">
        <v>7.0579999999999998</v>
      </c>
      <c r="L597">
        <v>1.7837000000000001</v>
      </c>
      <c r="M597">
        <v>27.676500000000001</v>
      </c>
      <c r="N597" t="s">
        <v>164</v>
      </c>
      <c r="O597" t="s">
        <v>110</v>
      </c>
      <c r="P597">
        <f t="shared" si="76"/>
        <v>6.7403903454676168</v>
      </c>
      <c r="Q597">
        <f t="shared" si="77"/>
        <v>2.8234379999999999</v>
      </c>
      <c r="R597">
        <f t="shared" si="78"/>
        <v>2.0849336195887815</v>
      </c>
      <c r="S597">
        <f t="shared" si="79"/>
        <v>-0.17681578158375422</v>
      </c>
    </row>
    <row r="598" spans="3:19">
      <c r="C598" s="6">
        <f t="shared" si="72"/>
        <v>5.2897932405918429</v>
      </c>
      <c r="D598">
        <f t="shared" si="73"/>
        <v>0.54830299999999998</v>
      </c>
      <c r="E598">
        <f t="shared" si="74"/>
        <v>1.000935852637058</v>
      </c>
      <c r="F598">
        <f t="shared" si="75"/>
        <v>6.7448218547142638</v>
      </c>
      <c r="G598">
        <v>1.42903</v>
      </c>
      <c r="I598">
        <v>9.1742000000000008</v>
      </c>
      <c r="J598">
        <v>3.01607</v>
      </c>
      <c r="K598">
        <v>6.9290000000000003</v>
      </c>
      <c r="L598">
        <v>1.7771999999999999</v>
      </c>
      <c r="M598">
        <v>27.6431</v>
      </c>
      <c r="N598" t="s">
        <v>164</v>
      </c>
      <c r="O598" t="s">
        <v>111</v>
      </c>
      <c r="P598">
        <f t="shared" si="76"/>
        <v>6.7448218547142638</v>
      </c>
      <c r="Q598">
        <f t="shared" si="77"/>
        <v>2.8232419999999996</v>
      </c>
      <c r="R598">
        <f t="shared" si="78"/>
        <v>2.0854027243255118</v>
      </c>
      <c r="S598">
        <f t="shared" si="79"/>
        <v>-0.17662764647280765</v>
      </c>
    </row>
    <row r="599" spans="3:19">
      <c r="C599" s="6">
        <f t="shared" si="72"/>
        <v>5.2434047223910474</v>
      </c>
      <c r="D599">
        <f t="shared" si="73"/>
        <v>0.54356092</v>
      </c>
      <c r="E599">
        <f t="shared" si="74"/>
        <v>1.0009216644719057</v>
      </c>
      <c r="F599">
        <f t="shared" si="75"/>
        <v>6.7440956357998552</v>
      </c>
      <c r="G599">
        <v>1.42903</v>
      </c>
      <c r="I599">
        <v>9.1776</v>
      </c>
      <c r="J599">
        <v>3.0167899999999999</v>
      </c>
      <c r="K599">
        <v>6.8239999999999998</v>
      </c>
      <c r="L599">
        <v>1.766</v>
      </c>
      <c r="M599">
        <v>27.6479</v>
      </c>
      <c r="N599" t="s">
        <v>164</v>
      </c>
      <c r="O599" t="s">
        <v>112</v>
      </c>
      <c r="P599">
        <f t="shared" si="76"/>
        <v>6.7440956357998552</v>
      </c>
      <c r="Q599">
        <f t="shared" si="77"/>
        <v>2.8232759999999995</v>
      </c>
      <c r="R599">
        <f t="shared" si="78"/>
        <v>2.0853213374437019</v>
      </c>
      <c r="S599">
        <f t="shared" si="79"/>
        <v>-0.17665393597283061</v>
      </c>
    </row>
    <row r="600" spans="3:19">
      <c r="C600" s="6">
        <f t="shared" si="72"/>
        <v>5.3827882791742461</v>
      </c>
      <c r="D600">
        <f t="shared" si="73"/>
        <v>0.55808354000000004</v>
      </c>
      <c r="E600">
        <f t="shared" si="74"/>
        <v>1.0009132867926347</v>
      </c>
      <c r="F600">
        <f t="shared" si="75"/>
        <v>6.7432658802980043</v>
      </c>
      <c r="G600">
        <v>1.42903</v>
      </c>
      <c r="I600">
        <v>9.2003000000000004</v>
      </c>
      <c r="J600">
        <v>3.01248</v>
      </c>
      <c r="K600">
        <v>6.7619999999999996</v>
      </c>
      <c r="L600">
        <v>1.8003</v>
      </c>
      <c r="M600">
        <v>27.5867</v>
      </c>
      <c r="N600" t="s">
        <v>164</v>
      </c>
      <c r="O600" t="s">
        <v>113</v>
      </c>
      <c r="P600">
        <f t="shared" si="76"/>
        <v>6.7432658802980043</v>
      </c>
      <c r="Q600">
        <f t="shared" si="77"/>
        <v>2.8235030000000001</v>
      </c>
      <c r="R600">
        <f t="shared" si="78"/>
        <v>2.0847780847707327</v>
      </c>
      <c r="S600">
        <f t="shared" si="79"/>
        <v>-0.1762337252309176</v>
      </c>
    </row>
    <row r="601" spans="3:19">
      <c r="C601" s="6">
        <f t="shared" si="72"/>
        <v>5.4056511053996203</v>
      </c>
      <c r="D601">
        <f t="shared" si="73"/>
        <v>0.56092032000000003</v>
      </c>
      <c r="E601">
        <f t="shared" si="74"/>
        <v>1.0009097735931636</v>
      </c>
      <c r="F601">
        <f t="shared" si="75"/>
        <v>6.7376828200816785</v>
      </c>
      <c r="G601">
        <v>1.42903</v>
      </c>
      <c r="I601">
        <v>9.2539999999999996</v>
      </c>
      <c r="J601">
        <v>3.01058</v>
      </c>
      <c r="K601">
        <v>6.7359999999999998</v>
      </c>
      <c r="L601">
        <v>1.8069999999999999</v>
      </c>
      <c r="M601">
        <v>27.5261</v>
      </c>
      <c r="N601" t="s">
        <v>164</v>
      </c>
      <c r="O601" t="s">
        <v>114</v>
      </c>
      <c r="P601">
        <f t="shared" si="76"/>
        <v>6.7376828200816785</v>
      </c>
      <c r="Q601">
        <f t="shared" si="77"/>
        <v>2.8240400000000001</v>
      </c>
      <c r="R601">
        <f t="shared" si="78"/>
        <v>2.0834938063730419</v>
      </c>
      <c r="S601">
        <f t="shared" si="79"/>
        <v>-0.17577773580006539</v>
      </c>
    </row>
    <row r="602" spans="3:19">
      <c r="C602" s="6">
        <f t="shared" si="72"/>
        <v>5.3396115340469663</v>
      </c>
      <c r="D602">
        <f t="shared" si="73"/>
        <v>0.55393422000000003</v>
      </c>
      <c r="E602">
        <f t="shared" si="74"/>
        <v>1.0009134219159375</v>
      </c>
      <c r="F602">
        <f t="shared" si="75"/>
        <v>6.7392816707891186</v>
      </c>
      <c r="G602">
        <v>1.42903</v>
      </c>
      <c r="I602">
        <v>9.2399000000000004</v>
      </c>
      <c r="J602">
        <v>3.0107699999999999</v>
      </c>
      <c r="K602">
        <v>6.7629999999999999</v>
      </c>
      <c r="L602">
        <v>1.7905</v>
      </c>
      <c r="M602">
        <v>27.538900000000002</v>
      </c>
      <c r="N602" t="s">
        <v>164</v>
      </c>
      <c r="O602" t="s">
        <v>115</v>
      </c>
      <c r="P602">
        <f t="shared" si="76"/>
        <v>6.7392816707891186</v>
      </c>
      <c r="Q602">
        <f t="shared" si="77"/>
        <v>2.8238989999999995</v>
      </c>
      <c r="R602">
        <f t="shared" si="78"/>
        <v>2.0838309019952348</v>
      </c>
      <c r="S602">
        <f t="shared" si="79"/>
        <v>-0.17587755978501027</v>
      </c>
    </row>
    <row r="603" spans="3:19">
      <c r="C603" s="6">
        <f t="shared" si="72"/>
        <v>5.5865921184975189</v>
      </c>
      <c r="D603">
        <f t="shared" si="73"/>
        <v>0.58128586000000004</v>
      </c>
      <c r="E603">
        <f t="shared" si="74"/>
        <v>1.000947203313985</v>
      </c>
      <c r="F603">
        <f t="shared" si="75"/>
        <v>6.7190007414089017</v>
      </c>
      <c r="G603">
        <v>1.42903</v>
      </c>
      <c r="I603">
        <v>9.3626000000000005</v>
      </c>
      <c r="J603">
        <v>3.0238999999999998</v>
      </c>
      <c r="K603">
        <v>7.0129999999999999</v>
      </c>
      <c r="L603">
        <v>1.8551</v>
      </c>
      <c r="M603">
        <v>27.576599999999999</v>
      </c>
      <c r="N603" t="s">
        <v>164</v>
      </c>
      <c r="O603" t="s">
        <v>116</v>
      </c>
      <c r="P603">
        <f t="shared" si="76"/>
        <v>6.7190007414089017</v>
      </c>
      <c r="Q603">
        <f t="shared" si="77"/>
        <v>2.8251259999999996</v>
      </c>
      <c r="R603">
        <f t="shared" si="78"/>
        <v>2.0809002445313567</v>
      </c>
      <c r="S603">
        <f t="shared" si="79"/>
        <v>-0.17596080024822383</v>
      </c>
    </row>
    <row r="604" spans="3:19">
      <c r="C604" s="6">
        <f t="shared" ref="C604:C667" si="80">D604*E604*F604*G604</f>
        <v>5.6786498635412865</v>
      </c>
      <c r="D604">
        <f t="shared" ref="D604:D667" si="81">0.4234*(L604+-0.4822)</f>
        <v>0.59110874000000002</v>
      </c>
      <c r="E604">
        <f t="shared" ref="E604:E667" si="82">EXP(0.000135*K604)</f>
        <v>1.0009570676972803</v>
      </c>
      <c r="F604">
        <f t="shared" ref="F604:F667" si="83">P604</f>
        <v>6.71615815037456</v>
      </c>
      <c r="G604">
        <v>1.42903</v>
      </c>
      <c r="I604">
        <v>9.3964999999999996</v>
      </c>
      <c r="J604">
        <v>3.0211600000000001</v>
      </c>
      <c r="K604">
        <v>7.0860000000000003</v>
      </c>
      <c r="L604">
        <v>1.8783000000000001</v>
      </c>
      <c r="M604">
        <v>27.523</v>
      </c>
      <c r="N604" t="s">
        <v>164</v>
      </c>
      <c r="O604" t="s">
        <v>117</v>
      </c>
      <c r="P604">
        <f t="shared" si="76"/>
        <v>6.71615815037456</v>
      </c>
      <c r="Q604">
        <f t="shared" si="77"/>
        <v>2.8254649999999999</v>
      </c>
      <c r="R604">
        <f t="shared" si="78"/>
        <v>2.0800916627167538</v>
      </c>
      <c r="S604">
        <f t="shared" si="79"/>
        <v>-0.1755753754799432</v>
      </c>
    </row>
    <row r="605" spans="3:19">
      <c r="C605" s="6">
        <f t="shared" si="80"/>
        <v>5.6708429586807636</v>
      </c>
      <c r="D605">
        <f t="shared" si="81"/>
        <v>0.59051598000000005</v>
      </c>
      <c r="E605">
        <f t="shared" si="82"/>
        <v>1.0009873370966784</v>
      </c>
      <c r="F605">
        <f t="shared" si="83"/>
        <v>6.7134542918929903</v>
      </c>
      <c r="G605">
        <v>1.42903</v>
      </c>
      <c r="I605">
        <v>9.4135000000000009</v>
      </c>
      <c r="J605">
        <v>3.0227599999999999</v>
      </c>
      <c r="K605">
        <v>7.31</v>
      </c>
      <c r="L605">
        <v>1.8769</v>
      </c>
      <c r="M605">
        <v>27.526</v>
      </c>
      <c r="N605" t="s">
        <v>164</v>
      </c>
      <c r="O605" t="s">
        <v>118</v>
      </c>
      <c r="P605">
        <f t="shared" si="76"/>
        <v>6.7134542918929903</v>
      </c>
      <c r="Q605">
        <f t="shared" si="77"/>
        <v>2.8256349999999997</v>
      </c>
      <c r="R605">
        <f t="shared" si="78"/>
        <v>2.079686360001368</v>
      </c>
      <c r="S605">
        <f t="shared" si="79"/>
        <v>-0.17557274388105115</v>
      </c>
    </row>
    <row r="606" spans="3:19">
      <c r="C606" s="6">
        <f t="shared" si="80"/>
        <v>5.6703074481746674</v>
      </c>
      <c r="D606">
        <f t="shared" si="81"/>
        <v>0.59085469999999995</v>
      </c>
      <c r="E606">
        <f t="shared" si="82"/>
        <v>1.0009843641687022</v>
      </c>
      <c r="F606">
        <f t="shared" si="83"/>
        <v>6.7089919841633741</v>
      </c>
      <c r="G606">
        <v>1.42903</v>
      </c>
      <c r="I606">
        <v>9.4413999999999998</v>
      </c>
      <c r="J606">
        <v>3.0254599999999998</v>
      </c>
      <c r="K606">
        <v>7.2880000000000003</v>
      </c>
      <c r="L606">
        <v>1.8776999999999999</v>
      </c>
      <c r="M606">
        <v>27.531600000000001</v>
      </c>
      <c r="N606" t="s">
        <v>164</v>
      </c>
      <c r="O606" t="s">
        <v>119</v>
      </c>
      <c r="P606">
        <f t="shared" si="76"/>
        <v>6.7089919841633741</v>
      </c>
      <c r="Q606">
        <f t="shared" si="77"/>
        <v>2.8259139999999996</v>
      </c>
      <c r="R606">
        <f t="shared" si="78"/>
        <v>2.0790214482774019</v>
      </c>
      <c r="S606">
        <f t="shared" si="79"/>
        <v>-0.17557273448595093</v>
      </c>
    </row>
    <row r="607" spans="3:19">
      <c r="C607" s="6">
        <f t="shared" si="80"/>
        <v>5.5821465528968366</v>
      </c>
      <c r="D607">
        <f t="shared" si="81"/>
        <v>0.58132819999999996</v>
      </c>
      <c r="E607">
        <f t="shared" si="82"/>
        <v>1.0010026072749789</v>
      </c>
      <c r="F607">
        <f t="shared" si="83"/>
        <v>6.7127935141751189</v>
      </c>
      <c r="G607">
        <v>1.42903</v>
      </c>
      <c r="I607">
        <v>9.4130000000000003</v>
      </c>
      <c r="J607">
        <v>3.0244300000000002</v>
      </c>
      <c r="K607">
        <v>7.423</v>
      </c>
      <c r="L607">
        <v>1.8552</v>
      </c>
      <c r="M607">
        <v>27.543199999999999</v>
      </c>
      <c r="N607" t="s">
        <v>165</v>
      </c>
      <c r="O607" t="s">
        <v>33</v>
      </c>
      <c r="P607">
        <f t="shared" si="76"/>
        <v>6.7127935141751189</v>
      </c>
      <c r="Q607">
        <f t="shared" si="77"/>
        <v>2.8256299999999999</v>
      </c>
      <c r="R607">
        <f t="shared" si="78"/>
        <v>2.0796982789465019</v>
      </c>
      <c r="S607">
        <f t="shared" si="79"/>
        <v>-0.17568309356095929</v>
      </c>
    </row>
    <row r="608" spans="3:19">
      <c r="C608" s="6">
        <f t="shared" si="80"/>
        <v>5.6343574336817097</v>
      </c>
      <c r="D608">
        <f t="shared" si="81"/>
        <v>0.58717112000000005</v>
      </c>
      <c r="E608">
        <f t="shared" si="82"/>
        <v>1.0010359862634266</v>
      </c>
      <c r="F608">
        <f t="shared" si="83"/>
        <v>6.7079323083187452</v>
      </c>
      <c r="G608">
        <v>1.42903</v>
      </c>
      <c r="I608">
        <v>9.4504999999999999</v>
      </c>
      <c r="J608">
        <v>3.0254300000000001</v>
      </c>
      <c r="K608">
        <v>7.67</v>
      </c>
      <c r="L608">
        <v>1.869</v>
      </c>
      <c r="M608">
        <v>27.5242</v>
      </c>
      <c r="N608" t="s">
        <v>165</v>
      </c>
      <c r="O608" t="s">
        <v>34</v>
      </c>
      <c r="P608">
        <f t="shared" si="76"/>
        <v>6.7079323083187452</v>
      </c>
      <c r="Q608">
        <f t="shared" si="77"/>
        <v>2.8260049999999994</v>
      </c>
      <c r="R608">
        <f t="shared" si="78"/>
        <v>2.0788046476960034</v>
      </c>
      <c r="S608">
        <f t="shared" si="79"/>
        <v>-0.17551389497278724</v>
      </c>
    </row>
    <row r="609" spans="3:19">
      <c r="C609" s="6">
        <f t="shared" si="80"/>
        <v>5.7323397459506182</v>
      </c>
      <c r="D609">
        <f t="shared" si="81"/>
        <v>0.59733272000000004</v>
      </c>
      <c r="E609">
        <f t="shared" si="82"/>
        <v>1.0010667986252837</v>
      </c>
      <c r="F609">
        <f t="shared" si="83"/>
        <v>6.7082804976618631</v>
      </c>
      <c r="G609">
        <v>1.42903</v>
      </c>
      <c r="I609">
        <v>9.4366000000000003</v>
      </c>
      <c r="J609">
        <v>3.0284499999999999</v>
      </c>
      <c r="K609">
        <v>7.8979999999999997</v>
      </c>
      <c r="L609">
        <v>1.893</v>
      </c>
      <c r="M609">
        <v>27.565200000000001</v>
      </c>
      <c r="N609" t="s">
        <v>165</v>
      </c>
      <c r="O609" t="s">
        <v>35</v>
      </c>
      <c r="P609">
        <f t="shared" si="76"/>
        <v>6.7082804976618631</v>
      </c>
      <c r="Q609">
        <f t="shared" si="77"/>
        <v>2.8258659999999995</v>
      </c>
      <c r="R609">
        <f t="shared" si="78"/>
        <v>2.0791358185493962</v>
      </c>
      <c r="S609">
        <f t="shared" si="79"/>
        <v>-0.17579316006883533</v>
      </c>
    </row>
    <row r="610" spans="3:19">
      <c r="C610" s="6">
        <f t="shared" si="80"/>
        <v>5.7085798108825712</v>
      </c>
      <c r="D610">
        <f t="shared" si="81"/>
        <v>0.59432657999999994</v>
      </c>
      <c r="E610">
        <f t="shared" si="82"/>
        <v>1.0011119377448874</v>
      </c>
      <c r="F610">
        <f t="shared" si="83"/>
        <v>6.7139629041306721</v>
      </c>
      <c r="G610">
        <v>1.42903</v>
      </c>
      <c r="I610">
        <v>9.3815000000000008</v>
      </c>
      <c r="J610">
        <v>3.03043</v>
      </c>
      <c r="K610">
        <v>8.2319999999999993</v>
      </c>
      <c r="L610">
        <v>1.8858999999999999</v>
      </c>
      <c r="M610">
        <v>27.627300000000002</v>
      </c>
      <c r="N610" t="s">
        <v>165</v>
      </c>
      <c r="O610" t="s">
        <v>36</v>
      </c>
      <c r="P610">
        <f t="shared" si="76"/>
        <v>6.7139629041306721</v>
      </c>
      <c r="Q610">
        <f t="shared" si="77"/>
        <v>2.8253149999999998</v>
      </c>
      <c r="R610">
        <f t="shared" si="78"/>
        <v>2.0804493830316773</v>
      </c>
      <c r="S610">
        <f t="shared" si="79"/>
        <v>-0.17626000964091904</v>
      </c>
    </row>
    <row r="611" spans="3:19">
      <c r="C611" s="6">
        <f t="shared" si="80"/>
        <v>5.6265779825941564</v>
      </c>
      <c r="D611">
        <f t="shared" si="81"/>
        <v>0.58526582000000005</v>
      </c>
      <c r="E611">
        <f t="shared" si="82"/>
        <v>1.0011278855850798</v>
      </c>
      <c r="F611">
        <f t="shared" si="83"/>
        <v>6.7198607886927428</v>
      </c>
      <c r="G611">
        <v>1.42903</v>
      </c>
      <c r="I611">
        <v>9.3440999999999992</v>
      </c>
      <c r="J611">
        <v>3.02704</v>
      </c>
      <c r="K611">
        <v>8.35</v>
      </c>
      <c r="L611">
        <v>1.8645</v>
      </c>
      <c r="M611">
        <v>27.622</v>
      </c>
      <c r="N611" t="s">
        <v>165</v>
      </c>
      <c r="O611" t="s">
        <v>37</v>
      </c>
      <c r="P611">
        <f t="shared" si="76"/>
        <v>6.7198607886927428</v>
      </c>
      <c r="Q611">
        <f t="shared" si="77"/>
        <v>2.8249409999999999</v>
      </c>
      <c r="R611">
        <f t="shared" si="78"/>
        <v>2.0813417086550885</v>
      </c>
      <c r="S611">
        <f t="shared" si="79"/>
        <v>-0.17627427030295068</v>
      </c>
    </row>
    <row r="612" spans="3:19">
      <c r="C612" s="6">
        <f t="shared" si="80"/>
        <v>5.5952452728590911</v>
      </c>
      <c r="D612">
        <f t="shared" si="81"/>
        <v>0.58149755999999997</v>
      </c>
      <c r="E612">
        <f t="shared" si="82"/>
        <v>1.0011578898374223</v>
      </c>
      <c r="F612">
        <f t="shared" si="83"/>
        <v>6.7255423516157107</v>
      </c>
      <c r="G612">
        <v>1.42903</v>
      </c>
      <c r="I612">
        <v>9.2767999999999997</v>
      </c>
      <c r="J612">
        <v>3.0323699999999998</v>
      </c>
      <c r="K612">
        <v>8.5719999999999992</v>
      </c>
      <c r="L612">
        <v>1.8555999999999999</v>
      </c>
      <c r="M612">
        <v>27.727799999999998</v>
      </c>
      <c r="N612" t="s">
        <v>165</v>
      </c>
      <c r="O612" t="s">
        <v>38</v>
      </c>
      <c r="P612">
        <f t="shared" si="76"/>
        <v>6.7255423516157107</v>
      </c>
      <c r="Q612">
        <f t="shared" si="77"/>
        <v>2.8242679999999996</v>
      </c>
      <c r="R612">
        <f t="shared" si="78"/>
        <v>2.0829488919689183</v>
      </c>
      <c r="S612">
        <f t="shared" si="79"/>
        <v>-0.17703632265241354</v>
      </c>
    </row>
    <row r="613" spans="3:19">
      <c r="C613" s="6">
        <f t="shared" si="80"/>
        <v>5.392346856539203</v>
      </c>
      <c r="D613">
        <f t="shared" si="81"/>
        <v>0.55977714000000001</v>
      </c>
      <c r="E613">
        <f t="shared" si="82"/>
        <v>1.0011877598286489</v>
      </c>
      <c r="F613">
        <f t="shared" si="83"/>
        <v>6.7329561096638058</v>
      </c>
      <c r="G613">
        <v>1.42903</v>
      </c>
      <c r="I613">
        <v>9.1282999999999994</v>
      </c>
      <c r="J613">
        <v>3.05585</v>
      </c>
      <c r="K613">
        <v>8.7929999999999993</v>
      </c>
      <c r="L613">
        <v>1.8043</v>
      </c>
      <c r="M613">
        <v>28.081299999999999</v>
      </c>
      <c r="N613" t="s">
        <v>165</v>
      </c>
      <c r="O613" t="s">
        <v>39</v>
      </c>
      <c r="P613">
        <f t="shared" si="76"/>
        <v>6.7329561096638058</v>
      </c>
      <c r="Q613">
        <f t="shared" si="77"/>
        <v>2.8227829999999998</v>
      </c>
      <c r="R613">
        <f t="shared" si="78"/>
        <v>2.0865019228444623</v>
      </c>
      <c r="S613">
        <f t="shared" si="79"/>
        <v>-0.17948763199203427</v>
      </c>
    </row>
    <row r="614" spans="3:19">
      <c r="C614" s="6">
        <f t="shared" si="80"/>
        <v>5.3783323302164669</v>
      </c>
      <c r="D614">
        <f t="shared" si="81"/>
        <v>0.55842225999999995</v>
      </c>
      <c r="E614">
        <f t="shared" si="82"/>
        <v>1.0012185768621682</v>
      </c>
      <c r="F614">
        <f t="shared" si="83"/>
        <v>6.7315436599123615</v>
      </c>
      <c r="G614">
        <v>1.42903</v>
      </c>
      <c r="I614">
        <v>9.1684999999999999</v>
      </c>
      <c r="J614">
        <v>3.0481600000000002</v>
      </c>
      <c r="K614">
        <v>9.0210000000000008</v>
      </c>
      <c r="L614">
        <v>1.8010999999999999</v>
      </c>
      <c r="M614">
        <v>27.971699999999998</v>
      </c>
      <c r="N614" t="s">
        <v>165</v>
      </c>
      <c r="O614" t="s">
        <v>40</v>
      </c>
      <c r="P614">
        <f t="shared" si="76"/>
        <v>6.7315436599123615</v>
      </c>
      <c r="Q614">
        <f t="shared" si="77"/>
        <v>2.8231849999999996</v>
      </c>
      <c r="R614">
        <f t="shared" si="78"/>
        <v>2.085539177937477</v>
      </c>
      <c r="S614">
        <f t="shared" si="79"/>
        <v>-0.17873469060999181</v>
      </c>
    </row>
    <row r="615" spans="3:19">
      <c r="C615" s="6">
        <f t="shared" si="80"/>
        <v>5.2901039775687835</v>
      </c>
      <c r="D615">
        <f t="shared" si="81"/>
        <v>0.54881108000000001</v>
      </c>
      <c r="E615">
        <f t="shared" si="82"/>
        <v>1.0012527740666604</v>
      </c>
      <c r="F615">
        <f t="shared" si="83"/>
        <v>6.7368404025908504</v>
      </c>
      <c r="G615">
        <v>1.42903</v>
      </c>
      <c r="I615">
        <v>9.0734999999999992</v>
      </c>
      <c r="J615">
        <v>3.0618500000000002</v>
      </c>
      <c r="K615">
        <v>9.2739999999999991</v>
      </c>
      <c r="L615">
        <v>1.7784</v>
      </c>
      <c r="M615">
        <v>28.185300000000002</v>
      </c>
      <c r="N615" t="s">
        <v>165</v>
      </c>
      <c r="O615" t="s">
        <v>41</v>
      </c>
      <c r="P615">
        <f t="shared" si="76"/>
        <v>6.7368404025908504</v>
      </c>
      <c r="Q615">
        <f t="shared" si="77"/>
        <v>2.822235</v>
      </c>
      <c r="R615">
        <f t="shared" si="78"/>
        <v>2.0878154166153493</v>
      </c>
      <c r="S615">
        <f t="shared" si="79"/>
        <v>-0.18022438460262524</v>
      </c>
    </row>
    <row r="616" spans="3:19">
      <c r="C616" s="6">
        <f t="shared" si="80"/>
        <v>5.2756242161650624</v>
      </c>
      <c r="D616">
        <f t="shared" si="81"/>
        <v>0.54766789999999999</v>
      </c>
      <c r="E616">
        <f t="shared" si="82"/>
        <v>1.0012772399771057</v>
      </c>
      <c r="F616">
        <f t="shared" si="83"/>
        <v>6.7322599346656498</v>
      </c>
      <c r="G616">
        <v>1.42903</v>
      </c>
      <c r="I616">
        <v>9.1381999999999994</v>
      </c>
      <c r="J616">
        <v>3.0547800000000001</v>
      </c>
      <c r="K616">
        <v>9.4550000000000001</v>
      </c>
      <c r="L616">
        <v>1.7757000000000001</v>
      </c>
      <c r="M616">
        <v>28.0624</v>
      </c>
      <c r="N616" t="s">
        <v>165</v>
      </c>
      <c r="O616" t="s">
        <v>42</v>
      </c>
      <c r="P616">
        <f t="shared" si="76"/>
        <v>6.7322599346656498</v>
      </c>
      <c r="Q616">
        <f t="shared" si="77"/>
        <v>2.8228819999999994</v>
      </c>
      <c r="R616">
        <f t="shared" si="78"/>
        <v>2.0862647658766917</v>
      </c>
      <c r="S616">
        <f t="shared" si="79"/>
        <v>-0.17935387848938208</v>
      </c>
    </row>
    <row r="617" spans="3:19">
      <c r="C617" s="6">
        <f t="shared" si="80"/>
        <v>5.2531189673533314</v>
      </c>
      <c r="D617">
        <f t="shared" si="81"/>
        <v>0.54495814000000009</v>
      </c>
      <c r="E617">
        <f t="shared" si="82"/>
        <v>1.0013026527159428</v>
      </c>
      <c r="F617">
        <f t="shared" si="83"/>
        <v>6.736702665176586</v>
      </c>
      <c r="G617">
        <v>1.42903</v>
      </c>
      <c r="I617">
        <v>9.0768000000000004</v>
      </c>
      <c r="J617">
        <v>3.0612900000000001</v>
      </c>
      <c r="K617">
        <v>9.6430000000000007</v>
      </c>
      <c r="L617">
        <v>1.7693000000000001</v>
      </c>
      <c r="M617">
        <v>28.1768</v>
      </c>
      <c r="N617" t="s">
        <v>165</v>
      </c>
      <c r="O617" t="s">
        <v>43</v>
      </c>
      <c r="P617">
        <f t="shared" si="76"/>
        <v>6.736702665176586</v>
      </c>
      <c r="Q617">
        <f t="shared" si="77"/>
        <v>2.8222679999999998</v>
      </c>
      <c r="R617">
        <f t="shared" si="78"/>
        <v>2.0877362835803766</v>
      </c>
      <c r="S617">
        <f t="shared" si="79"/>
        <v>-0.1801656971792597</v>
      </c>
    </row>
    <row r="618" spans="3:19">
      <c r="C618" s="6">
        <f t="shared" si="80"/>
        <v>5.2061447456571539</v>
      </c>
      <c r="D618">
        <f t="shared" si="81"/>
        <v>0.53991968000000001</v>
      </c>
      <c r="E618">
        <f t="shared" si="82"/>
        <v>1.0013340140061411</v>
      </c>
      <c r="F618">
        <f t="shared" si="83"/>
        <v>6.7385548204762911</v>
      </c>
      <c r="G618">
        <v>1.42903</v>
      </c>
      <c r="I618">
        <v>9.0515000000000008</v>
      </c>
      <c r="J618">
        <v>3.0639099999999999</v>
      </c>
      <c r="K618">
        <v>9.875</v>
      </c>
      <c r="L618">
        <v>1.7574000000000001</v>
      </c>
      <c r="M618">
        <v>28.223500000000001</v>
      </c>
      <c r="N618" t="s">
        <v>165</v>
      </c>
      <c r="O618" t="s">
        <v>44</v>
      </c>
      <c r="P618">
        <f t="shared" si="76"/>
        <v>6.7385548204762911</v>
      </c>
      <c r="Q618">
        <f t="shared" si="77"/>
        <v>2.8220149999999995</v>
      </c>
      <c r="R618">
        <f t="shared" si="78"/>
        <v>2.0883430874492248</v>
      </c>
      <c r="S618">
        <f t="shared" si="79"/>
        <v>-0.18049760384286492</v>
      </c>
    </row>
    <row r="619" spans="3:19">
      <c r="C619" s="6">
        <f t="shared" si="80"/>
        <v>5.2234562817193249</v>
      </c>
      <c r="D619">
        <f t="shared" si="81"/>
        <v>0.54186732000000004</v>
      </c>
      <c r="E619">
        <f t="shared" si="82"/>
        <v>1.0013534801285835</v>
      </c>
      <c r="F619">
        <f t="shared" si="83"/>
        <v>6.7365299817878137</v>
      </c>
      <c r="G619">
        <v>1.42903</v>
      </c>
      <c r="I619">
        <v>9.077</v>
      </c>
      <c r="J619">
        <v>3.0616400000000001</v>
      </c>
      <c r="K619">
        <v>10.019</v>
      </c>
      <c r="L619">
        <v>1.762</v>
      </c>
      <c r="M619">
        <v>28.180099999999999</v>
      </c>
      <c r="N619" t="s">
        <v>165</v>
      </c>
      <c r="O619" t="s">
        <v>45</v>
      </c>
      <c r="P619">
        <f t="shared" si="76"/>
        <v>6.7365299817878137</v>
      </c>
      <c r="Q619">
        <f t="shared" si="77"/>
        <v>2.8222699999999996</v>
      </c>
      <c r="R619">
        <f t="shared" si="78"/>
        <v>2.0877314877862858</v>
      </c>
      <c r="S619">
        <f t="shared" si="79"/>
        <v>-0.18018653493478637</v>
      </c>
    </row>
    <row r="620" spans="3:19">
      <c r="C620" s="6">
        <f t="shared" si="80"/>
        <v>5.1672337147980922</v>
      </c>
      <c r="D620">
        <f t="shared" si="81"/>
        <v>0.53585504000000006</v>
      </c>
      <c r="E620">
        <f t="shared" si="82"/>
        <v>1.0013793003609543</v>
      </c>
      <c r="F620">
        <f t="shared" si="83"/>
        <v>6.7386178714112761</v>
      </c>
      <c r="G620">
        <v>1.42903</v>
      </c>
      <c r="I620">
        <v>9.0457000000000001</v>
      </c>
      <c r="J620">
        <v>3.06535</v>
      </c>
      <c r="K620">
        <v>10.210000000000001</v>
      </c>
      <c r="L620">
        <v>1.7478</v>
      </c>
      <c r="M620">
        <v>28.242599999999999</v>
      </c>
      <c r="N620" t="s">
        <v>165</v>
      </c>
      <c r="O620" t="s">
        <v>46</v>
      </c>
      <c r="P620">
        <f t="shared" si="76"/>
        <v>6.7386178714112761</v>
      </c>
      <c r="Q620">
        <f t="shared" si="77"/>
        <v>2.8219569999999998</v>
      </c>
      <c r="R620">
        <f t="shared" si="78"/>
        <v>2.0884822346490282</v>
      </c>
      <c r="S620">
        <f t="shared" si="79"/>
        <v>-0.18062739434205652</v>
      </c>
    </row>
    <row r="621" spans="3:19">
      <c r="C621" s="6">
        <f t="shared" si="80"/>
        <v>5.1669230513432201</v>
      </c>
      <c r="D621">
        <f t="shared" si="81"/>
        <v>0.53564334000000002</v>
      </c>
      <c r="E621">
        <f t="shared" si="82"/>
        <v>1.0013961987792279</v>
      </c>
      <c r="F621">
        <f t="shared" si="83"/>
        <v>6.7407620968413307</v>
      </c>
      <c r="G621">
        <v>1.42903</v>
      </c>
      <c r="I621">
        <v>9.0251000000000001</v>
      </c>
      <c r="J621">
        <v>3.0660400000000001</v>
      </c>
      <c r="K621">
        <v>10.335000000000001</v>
      </c>
      <c r="L621">
        <v>1.7473000000000001</v>
      </c>
      <c r="M621">
        <v>28.265899999999998</v>
      </c>
      <c r="N621" t="s">
        <v>165</v>
      </c>
      <c r="O621" t="s">
        <v>47</v>
      </c>
      <c r="P621">
        <f t="shared" si="76"/>
        <v>6.7407620968413307</v>
      </c>
      <c r="Q621">
        <f t="shared" si="77"/>
        <v>2.8217509999999999</v>
      </c>
      <c r="R621">
        <f t="shared" si="78"/>
        <v>2.0889765617746505</v>
      </c>
      <c r="S621">
        <f t="shared" si="79"/>
        <v>-0.18080357249447812</v>
      </c>
    </row>
    <row r="622" spans="3:19">
      <c r="C622" s="6">
        <f t="shared" si="80"/>
        <v>5.1822539531049747</v>
      </c>
      <c r="D622">
        <f t="shared" si="81"/>
        <v>0.53737928000000001</v>
      </c>
      <c r="E622">
        <f t="shared" si="82"/>
        <v>1.0014128271011651</v>
      </c>
      <c r="F622">
        <f t="shared" si="83"/>
        <v>6.7388110335058018</v>
      </c>
      <c r="G622">
        <v>1.42903</v>
      </c>
      <c r="I622">
        <v>9.0482999999999993</v>
      </c>
      <c r="J622">
        <v>3.0642200000000002</v>
      </c>
      <c r="K622">
        <v>10.458</v>
      </c>
      <c r="L622">
        <v>1.7514000000000001</v>
      </c>
      <c r="M622">
        <v>28.228899999999999</v>
      </c>
      <c r="N622" t="s">
        <v>165</v>
      </c>
      <c r="O622" t="s">
        <v>48</v>
      </c>
      <c r="P622">
        <f t="shared" si="76"/>
        <v>6.7388110335058018</v>
      </c>
      <c r="Q622">
        <f t="shared" si="77"/>
        <v>2.8219829999999995</v>
      </c>
      <c r="R622">
        <f t="shared" si="78"/>
        <v>2.0884198565643359</v>
      </c>
      <c r="S622">
        <f t="shared" si="79"/>
        <v>-0.18053635172559027</v>
      </c>
    </row>
    <row r="623" spans="3:19">
      <c r="C623" s="6">
        <f t="shared" si="80"/>
        <v>5.2189343278756555</v>
      </c>
      <c r="D623">
        <f t="shared" si="81"/>
        <v>0.54135924000000002</v>
      </c>
      <c r="E623">
        <f t="shared" si="82"/>
        <v>1.0014271574212541</v>
      </c>
      <c r="F623">
        <f t="shared" si="83"/>
        <v>6.7365194388229082</v>
      </c>
      <c r="G623">
        <v>1.42903</v>
      </c>
      <c r="I623">
        <v>9.0656999999999996</v>
      </c>
      <c r="J623">
        <v>3.06474</v>
      </c>
      <c r="K623">
        <v>10.564</v>
      </c>
      <c r="L623">
        <v>1.7607999999999999</v>
      </c>
      <c r="M623">
        <v>28.220400000000001</v>
      </c>
      <c r="N623" t="s">
        <v>165</v>
      </c>
      <c r="O623" t="s">
        <v>49</v>
      </c>
      <c r="P623">
        <f t="shared" si="76"/>
        <v>6.7365194388229082</v>
      </c>
      <c r="Q623">
        <f t="shared" si="77"/>
        <v>2.8221569999999998</v>
      </c>
      <c r="R623">
        <f t="shared" si="78"/>
        <v>2.0880024765732799</v>
      </c>
      <c r="S623">
        <f t="shared" si="79"/>
        <v>-0.18045908876686814</v>
      </c>
    </row>
    <row r="624" spans="3:19">
      <c r="C624" s="6">
        <f t="shared" si="80"/>
        <v>5.1599604497341165</v>
      </c>
      <c r="D624">
        <f t="shared" si="81"/>
        <v>0.53505058000000005</v>
      </c>
      <c r="E624">
        <f t="shared" si="82"/>
        <v>1.0014413527518196</v>
      </c>
      <c r="F624">
        <f t="shared" si="83"/>
        <v>6.7388325769446968</v>
      </c>
      <c r="G624">
        <v>1.42903</v>
      </c>
      <c r="I624">
        <v>9.0449999999999999</v>
      </c>
      <c r="J624">
        <v>3.06507</v>
      </c>
      <c r="K624">
        <v>10.669</v>
      </c>
      <c r="L624">
        <v>1.7459</v>
      </c>
      <c r="M624">
        <v>28.240100000000002</v>
      </c>
      <c r="N624" t="s">
        <v>165</v>
      </c>
      <c r="O624" t="s">
        <v>50</v>
      </c>
      <c r="P624">
        <f t="shared" si="76"/>
        <v>6.7388325769446968</v>
      </c>
      <c r="Q624">
        <f t="shared" si="77"/>
        <v>2.8219499999999997</v>
      </c>
      <c r="R624">
        <f t="shared" si="78"/>
        <v>2.0884990292357273</v>
      </c>
      <c r="S624">
        <f t="shared" si="79"/>
        <v>-0.18061232748222131</v>
      </c>
    </row>
    <row r="625" spans="3:19">
      <c r="C625" s="6">
        <f t="shared" si="80"/>
        <v>5.1290849073541978</v>
      </c>
      <c r="D625">
        <f t="shared" si="81"/>
        <v>0.53174805999999997</v>
      </c>
      <c r="E625">
        <f t="shared" si="82"/>
        <v>1.0014504108298203</v>
      </c>
      <c r="F625">
        <f t="shared" si="83"/>
        <v>6.7400509446456969</v>
      </c>
      <c r="G625">
        <v>1.42903</v>
      </c>
      <c r="I625">
        <v>9.0336999999999996</v>
      </c>
      <c r="J625">
        <v>3.06535</v>
      </c>
      <c r="K625">
        <v>10.736000000000001</v>
      </c>
      <c r="L625">
        <v>1.7381</v>
      </c>
      <c r="M625">
        <v>28.251899999999999</v>
      </c>
      <c r="N625" t="s">
        <v>165</v>
      </c>
      <c r="O625" t="s">
        <v>51</v>
      </c>
      <c r="P625">
        <f t="shared" si="76"/>
        <v>6.7400509446456969</v>
      </c>
      <c r="Q625">
        <f t="shared" si="77"/>
        <v>2.8218369999999999</v>
      </c>
      <c r="R625">
        <f t="shared" si="78"/>
        <v>2.0887701704370585</v>
      </c>
      <c r="S625">
        <f t="shared" si="79"/>
        <v>-0.18070268698863468</v>
      </c>
    </row>
    <row r="626" spans="3:19">
      <c r="C626" s="6">
        <f t="shared" si="80"/>
        <v>5.2147143408937398</v>
      </c>
      <c r="D626">
        <f t="shared" si="81"/>
        <v>0.54063946000000007</v>
      </c>
      <c r="E626">
        <f t="shared" si="82"/>
        <v>1.0014596041867891</v>
      </c>
      <c r="F626">
        <f t="shared" si="83"/>
        <v>6.7398153804302918</v>
      </c>
      <c r="G626">
        <v>1.42903</v>
      </c>
      <c r="I626">
        <v>9.0361999999999991</v>
      </c>
      <c r="J626">
        <v>3.0652200000000001</v>
      </c>
      <c r="K626">
        <v>10.804</v>
      </c>
      <c r="L626">
        <v>1.7591000000000001</v>
      </c>
      <c r="M626">
        <v>28.2485</v>
      </c>
      <c r="N626" t="s">
        <v>165</v>
      </c>
      <c r="O626" t="s">
        <v>52</v>
      </c>
      <c r="P626">
        <f t="shared" si="76"/>
        <v>6.7398153804302918</v>
      </c>
      <c r="Q626">
        <f t="shared" si="77"/>
        <v>2.8218619999999999</v>
      </c>
      <c r="R626">
        <f t="shared" si="78"/>
        <v>2.0887101788070552</v>
      </c>
      <c r="S626">
        <f t="shared" si="79"/>
        <v>-0.18067764588555008</v>
      </c>
    </row>
    <row r="627" spans="3:19">
      <c r="C627" s="6">
        <f t="shared" si="80"/>
        <v>5.232899459715485</v>
      </c>
      <c r="D627">
        <f t="shared" si="81"/>
        <v>0.54254476000000007</v>
      </c>
      <c r="E627">
        <f t="shared" si="82"/>
        <v>1.0014692032230987</v>
      </c>
      <c r="F627">
        <f t="shared" si="83"/>
        <v>6.7395030253323975</v>
      </c>
      <c r="G627">
        <v>1.42903</v>
      </c>
      <c r="I627">
        <v>9.0394000000000005</v>
      </c>
      <c r="J627">
        <v>3.0650599999999999</v>
      </c>
      <c r="K627">
        <v>10.875</v>
      </c>
      <c r="L627">
        <v>1.7636000000000001</v>
      </c>
      <c r="M627">
        <v>28.244399999999999</v>
      </c>
      <c r="N627" t="s">
        <v>165</v>
      </c>
      <c r="O627" t="s">
        <v>53</v>
      </c>
      <c r="P627">
        <f t="shared" si="76"/>
        <v>6.7395030253323975</v>
      </c>
      <c r="Q627">
        <f t="shared" si="77"/>
        <v>2.8218939999999999</v>
      </c>
      <c r="R627">
        <f t="shared" si="78"/>
        <v>2.0886333933666137</v>
      </c>
      <c r="S627">
        <f t="shared" si="79"/>
        <v>-0.1806472062748527</v>
      </c>
    </row>
    <row r="628" spans="3:19">
      <c r="C628" s="6">
        <f t="shared" si="80"/>
        <v>5.216740676721848</v>
      </c>
      <c r="D628">
        <f t="shared" si="81"/>
        <v>0.54089350000000003</v>
      </c>
      <c r="E628">
        <f t="shared" si="82"/>
        <v>1.0014673104480933</v>
      </c>
      <c r="F628">
        <f t="shared" si="83"/>
        <v>6.7392157811180002</v>
      </c>
      <c r="G628">
        <v>1.42903</v>
      </c>
      <c r="I628">
        <v>9.0429999999999993</v>
      </c>
      <c r="J628">
        <v>3.0647500000000001</v>
      </c>
      <c r="K628">
        <v>10.861000000000001</v>
      </c>
      <c r="L628">
        <v>1.7597</v>
      </c>
      <c r="M628">
        <v>28.238299999999999</v>
      </c>
      <c r="N628" t="s">
        <v>165</v>
      </c>
      <c r="O628" t="s">
        <v>54</v>
      </c>
      <c r="P628">
        <f t="shared" si="76"/>
        <v>6.7392157811180002</v>
      </c>
      <c r="Q628">
        <f t="shared" si="77"/>
        <v>2.82193</v>
      </c>
      <c r="R628">
        <f t="shared" si="78"/>
        <v>2.0885470149074195</v>
      </c>
      <c r="S628">
        <f t="shared" si="79"/>
        <v>-0.18060344970258513</v>
      </c>
    </row>
    <row r="629" spans="3:19">
      <c r="C629" s="6">
        <f t="shared" si="80"/>
        <v>5.2383328626779466</v>
      </c>
      <c r="D629">
        <f t="shared" si="81"/>
        <v>0.5432222000000001</v>
      </c>
      <c r="E629">
        <f t="shared" si="82"/>
        <v>1.0014632545136992</v>
      </c>
      <c r="F629">
        <f t="shared" si="83"/>
        <v>6.7381273761360632</v>
      </c>
      <c r="G629">
        <v>1.42903</v>
      </c>
      <c r="I629">
        <v>9.0474999999999994</v>
      </c>
      <c r="J629">
        <v>3.06602</v>
      </c>
      <c r="K629">
        <v>10.831</v>
      </c>
      <c r="L629">
        <v>1.7652000000000001</v>
      </c>
      <c r="M629">
        <v>28.247599999999998</v>
      </c>
      <c r="N629" t="s">
        <v>165</v>
      </c>
      <c r="O629" t="s">
        <v>55</v>
      </c>
      <c r="P629">
        <f t="shared" si="76"/>
        <v>6.7381273761360632</v>
      </c>
      <c r="Q629">
        <f t="shared" si="77"/>
        <v>2.8219750000000001</v>
      </c>
      <c r="R629">
        <f t="shared" si="78"/>
        <v>2.0884390495176177</v>
      </c>
      <c r="S629">
        <f t="shared" si="79"/>
        <v>-0.18065700056589098</v>
      </c>
    </row>
    <row r="630" spans="3:19">
      <c r="C630" s="6">
        <f t="shared" si="80"/>
        <v>5.2597890406757735</v>
      </c>
      <c r="D630">
        <f t="shared" si="81"/>
        <v>0.54559323999999998</v>
      </c>
      <c r="E630">
        <f t="shared" si="82"/>
        <v>1.0014625785262306</v>
      </c>
      <c r="F630">
        <f t="shared" si="83"/>
        <v>6.7363287436799828</v>
      </c>
      <c r="G630">
        <v>1.42903</v>
      </c>
      <c r="I630">
        <v>9.0663</v>
      </c>
      <c r="J630">
        <v>3.0650200000000001</v>
      </c>
      <c r="K630">
        <v>10.826000000000001</v>
      </c>
      <c r="L630">
        <v>1.7707999999999999</v>
      </c>
      <c r="M630">
        <v>28.2227</v>
      </c>
      <c r="N630" t="s">
        <v>165</v>
      </c>
      <c r="O630" t="s">
        <v>56</v>
      </c>
      <c r="P630">
        <f t="shared" si="76"/>
        <v>6.7363287436799828</v>
      </c>
      <c r="Q630">
        <f t="shared" si="77"/>
        <v>2.8221629999999998</v>
      </c>
      <c r="R630">
        <f t="shared" si="78"/>
        <v>2.0879880864356224</v>
      </c>
      <c r="S630">
        <f t="shared" si="79"/>
        <v>-0.1804730066959766</v>
      </c>
    </row>
    <row r="631" spans="3:19">
      <c r="C631" s="6">
        <f t="shared" si="80"/>
        <v>5.3378652952693892</v>
      </c>
      <c r="D631">
        <f t="shared" si="81"/>
        <v>0.55397655999999995</v>
      </c>
      <c r="E631">
        <f t="shared" si="82"/>
        <v>1.0014533851419574</v>
      </c>
      <c r="F631">
        <f t="shared" si="83"/>
        <v>6.7329305643731958</v>
      </c>
      <c r="G631">
        <v>1.42903</v>
      </c>
      <c r="I631">
        <v>9.1270000000000007</v>
      </c>
      <c r="J631">
        <v>3.05633</v>
      </c>
      <c r="K631">
        <v>10.757999999999999</v>
      </c>
      <c r="L631">
        <v>1.7906</v>
      </c>
      <c r="M631">
        <v>28.086500000000001</v>
      </c>
      <c r="N631" t="s">
        <v>165</v>
      </c>
      <c r="O631" t="s">
        <v>57</v>
      </c>
      <c r="P631">
        <f t="shared" si="76"/>
        <v>6.7329305643731958</v>
      </c>
      <c r="Q631">
        <f t="shared" si="77"/>
        <v>2.8227699999999998</v>
      </c>
      <c r="R631">
        <f t="shared" si="78"/>
        <v>2.0865330677310183</v>
      </c>
      <c r="S631">
        <f t="shared" si="79"/>
        <v>-0.17952257095338492</v>
      </c>
    </row>
    <row r="632" spans="3:19">
      <c r="C632" s="6">
        <f t="shared" si="80"/>
        <v>5.4079799464773872</v>
      </c>
      <c r="D632">
        <f t="shared" si="81"/>
        <v>0.56176711999999995</v>
      </c>
      <c r="E632">
        <f t="shared" si="82"/>
        <v>1.0014429750881253</v>
      </c>
      <c r="F632">
        <f t="shared" si="83"/>
        <v>6.7268413545219055</v>
      </c>
      <c r="G632">
        <v>1.42903</v>
      </c>
      <c r="I632">
        <v>9.2180999999999997</v>
      </c>
      <c r="J632">
        <v>3.0455100000000002</v>
      </c>
      <c r="K632">
        <v>10.680999999999999</v>
      </c>
      <c r="L632">
        <v>1.8089999999999999</v>
      </c>
      <c r="M632">
        <v>27.9054</v>
      </c>
      <c r="N632" t="s">
        <v>165</v>
      </c>
      <c r="O632" t="s">
        <v>58</v>
      </c>
      <c r="P632">
        <f t="shared" si="76"/>
        <v>6.7268413545219055</v>
      </c>
      <c r="Q632">
        <f t="shared" si="77"/>
        <v>2.8236809999999997</v>
      </c>
      <c r="R632">
        <f t="shared" si="78"/>
        <v>2.0843522494626754</v>
      </c>
      <c r="S632">
        <f t="shared" si="79"/>
        <v>-0.17824655408931561</v>
      </c>
    </row>
    <row r="633" spans="3:19">
      <c r="C633" s="6">
        <f t="shared" si="80"/>
        <v>5.4554844827582745</v>
      </c>
      <c r="D633">
        <f t="shared" si="81"/>
        <v>0.56676324</v>
      </c>
      <c r="E633">
        <f t="shared" si="82"/>
        <v>1.001437296922554</v>
      </c>
      <c r="F633">
        <f t="shared" si="83"/>
        <v>6.7261499082612737</v>
      </c>
      <c r="G633">
        <v>1.42903</v>
      </c>
      <c r="I633">
        <v>9.2719000000000005</v>
      </c>
      <c r="J633">
        <v>3.0323899999999999</v>
      </c>
      <c r="K633">
        <v>10.638999999999999</v>
      </c>
      <c r="L633">
        <v>1.8208</v>
      </c>
      <c r="M633">
        <v>27.731000000000002</v>
      </c>
      <c r="N633" t="s">
        <v>165</v>
      </c>
      <c r="O633" t="s">
        <v>59</v>
      </c>
      <c r="P633">
        <f t="shared" si="76"/>
        <v>6.7261499082612737</v>
      </c>
      <c r="Q633">
        <f t="shared" si="77"/>
        <v>2.8242189999999998</v>
      </c>
      <c r="R633">
        <f t="shared" si="78"/>
        <v>2.0830659823822941</v>
      </c>
      <c r="S633">
        <f t="shared" si="79"/>
        <v>-0.17706308143550242</v>
      </c>
    </row>
    <row r="634" spans="3:19">
      <c r="C634" s="6">
        <f t="shared" si="80"/>
        <v>5.4327953285050601</v>
      </c>
      <c r="D634">
        <f t="shared" si="81"/>
        <v>0.56439220000000001</v>
      </c>
      <c r="E634">
        <f t="shared" si="82"/>
        <v>1.0014262110730374</v>
      </c>
      <c r="F634">
        <f t="shared" si="83"/>
        <v>6.7263899396231785</v>
      </c>
      <c r="G634">
        <v>1.42903</v>
      </c>
      <c r="I634">
        <v>9.266</v>
      </c>
      <c r="J634">
        <v>3.0334500000000002</v>
      </c>
      <c r="K634">
        <v>10.557</v>
      </c>
      <c r="L634">
        <v>1.8151999999999999</v>
      </c>
      <c r="M634">
        <v>27.746300000000002</v>
      </c>
      <c r="N634" t="s">
        <v>165</v>
      </c>
      <c r="O634" t="s">
        <v>60</v>
      </c>
      <c r="P634">
        <f t="shared" si="76"/>
        <v>6.7263899396231785</v>
      </c>
      <c r="Q634">
        <f t="shared" si="77"/>
        <v>2.82416</v>
      </c>
      <c r="R634">
        <f t="shared" si="78"/>
        <v>2.0832069821527313</v>
      </c>
      <c r="S634">
        <f t="shared" si="79"/>
        <v>-0.17716839554885977</v>
      </c>
    </row>
    <row r="635" spans="3:19">
      <c r="C635" s="6">
        <f t="shared" si="80"/>
        <v>5.4114524807802296</v>
      </c>
      <c r="D635">
        <f t="shared" si="81"/>
        <v>0.56193647999999996</v>
      </c>
      <c r="E635">
        <f t="shared" si="82"/>
        <v>1.0014082306268375</v>
      </c>
      <c r="F635">
        <f t="shared" si="83"/>
        <v>6.7293655380328614</v>
      </c>
      <c r="G635">
        <v>1.42903</v>
      </c>
      <c r="I635">
        <v>9.2317</v>
      </c>
      <c r="J635">
        <v>3.0359799999999999</v>
      </c>
      <c r="K635">
        <v>10.423999999999999</v>
      </c>
      <c r="L635">
        <v>1.8093999999999999</v>
      </c>
      <c r="M635">
        <v>27.798500000000001</v>
      </c>
      <c r="N635" t="s">
        <v>165</v>
      </c>
      <c r="O635" t="s">
        <v>61</v>
      </c>
      <c r="P635">
        <f t="shared" si="76"/>
        <v>6.7293655380328614</v>
      </c>
      <c r="Q635">
        <f t="shared" si="77"/>
        <v>2.8238169999999996</v>
      </c>
      <c r="R635">
        <f t="shared" si="78"/>
        <v>2.0840269817737322</v>
      </c>
      <c r="S635">
        <f t="shared" si="79"/>
        <v>-0.17754611625610844</v>
      </c>
    </row>
    <row r="636" spans="3:19">
      <c r="C636" s="6">
        <f t="shared" si="80"/>
        <v>5.4257584173727604</v>
      </c>
      <c r="D636">
        <f t="shared" si="81"/>
        <v>0.56358774</v>
      </c>
      <c r="E636">
        <f t="shared" si="82"/>
        <v>1.0013960635907504</v>
      </c>
      <c r="F636">
        <f t="shared" si="83"/>
        <v>6.7274687592786195</v>
      </c>
      <c r="G636">
        <v>1.42903</v>
      </c>
      <c r="I636">
        <v>9.2558000000000007</v>
      </c>
      <c r="J636">
        <v>3.0337499999999999</v>
      </c>
      <c r="K636">
        <v>10.334</v>
      </c>
      <c r="L636">
        <v>1.8132999999999999</v>
      </c>
      <c r="M636">
        <v>27.757300000000001</v>
      </c>
      <c r="N636" t="s">
        <v>165</v>
      </c>
      <c r="O636" t="s">
        <v>62</v>
      </c>
      <c r="P636">
        <f t="shared" si="76"/>
        <v>6.7274687592786195</v>
      </c>
      <c r="Q636">
        <f t="shared" si="77"/>
        <v>2.824058</v>
      </c>
      <c r="R636">
        <f t="shared" si="78"/>
        <v>2.0834507788908638</v>
      </c>
      <c r="S636">
        <f t="shared" si="79"/>
        <v>-0.17725181901685527</v>
      </c>
    </row>
    <row r="637" spans="3:19">
      <c r="C637" s="6">
        <f t="shared" si="80"/>
        <v>5.4105782588922233</v>
      </c>
      <c r="D637">
        <f t="shared" si="81"/>
        <v>0.56210584000000008</v>
      </c>
      <c r="E637">
        <f t="shared" si="82"/>
        <v>1.0013679447840746</v>
      </c>
      <c r="F637">
        <f t="shared" si="83"/>
        <v>6.7265218089117802</v>
      </c>
      <c r="G637">
        <v>1.42903</v>
      </c>
      <c r="I637">
        <v>9.2691999999999997</v>
      </c>
      <c r="J637">
        <v>3.03226</v>
      </c>
      <c r="K637">
        <v>10.125999999999999</v>
      </c>
      <c r="L637">
        <v>1.8098000000000001</v>
      </c>
      <c r="M637">
        <v>27.7319</v>
      </c>
      <c r="N637" t="s">
        <v>165</v>
      </c>
      <c r="O637" t="s">
        <v>63</v>
      </c>
      <c r="P637">
        <f t="shared" si="76"/>
        <v>6.7265218089117802</v>
      </c>
      <c r="Q637">
        <f t="shared" si="77"/>
        <v>2.824192</v>
      </c>
      <c r="R637">
        <f t="shared" si="78"/>
        <v>2.0831305058900895</v>
      </c>
      <c r="S637">
        <f t="shared" si="79"/>
        <v>-0.17707231471420126</v>
      </c>
    </row>
    <row r="638" spans="3:19">
      <c r="C638" s="6">
        <f t="shared" si="80"/>
        <v>5.4381131234413731</v>
      </c>
      <c r="D638">
        <f t="shared" si="81"/>
        <v>0.56511197999999996</v>
      </c>
      <c r="E638">
        <f t="shared" si="82"/>
        <v>1.0013509116602008</v>
      </c>
      <c r="F638">
        <f t="shared" si="83"/>
        <v>6.72490385509969</v>
      </c>
      <c r="G638">
        <v>1.42903</v>
      </c>
      <c r="I638">
        <v>9.3023000000000007</v>
      </c>
      <c r="J638">
        <v>3.0269200000000001</v>
      </c>
      <c r="K638">
        <v>10</v>
      </c>
      <c r="L638">
        <v>1.8169</v>
      </c>
      <c r="M638">
        <v>27.6524</v>
      </c>
      <c r="N638" t="s">
        <v>165</v>
      </c>
      <c r="O638" t="s">
        <v>64</v>
      </c>
      <c r="P638">
        <f t="shared" si="76"/>
        <v>6.72490385509969</v>
      </c>
      <c r="Q638">
        <f t="shared" si="77"/>
        <v>2.8245229999999997</v>
      </c>
      <c r="R638">
        <f t="shared" si="78"/>
        <v>2.0823397063137818</v>
      </c>
      <c r="S638">
        <f t="shared" si="79"/>
        <v>-0.17652207756752819</v>
      </c>
    </row>
    <row r="639" spans="3:19">
      <c r="C639" s="6">
        <f t="shared" si="80"/>
        <v>5.4826456560345953</v>
      </c>
      <c r="D639">
        <f t="shared" si="81"/>
        <v>0.56981172000000002</v>
      </c>
      <c r="E639">
        <f t="shared" si="82"/>
        <v>1.0013361768899471</v>
      </c>
      <c r="F639">
        <f t="shared" si="83"/>
        <v>6.7241523940516492</v>
      </c>
      <c r="G639">
        <v>1.42903</v>
      </c>
      <c r="I639">
        <v>9.3290000000000006</v>
      </c>
      <c r="J639">
        <v>3.0213199999999998</v>
      </c>
      <c r="K639">
        <v>9.891</v>
      </c>
      <c r="L639">
        <v>1.8280000000000001</v>
      </c>
      <c r="M639">
        <v>27.575399999999998</v>
      </c>
      <c r="N639" t="s">
        <v>165</v>
      </c>
      <c r="O639" t="s">
        <v>65</v>
      </c>
      <c r="P639">
        <f t="shared" si="76"/>
        <v>6.7241523940516492</v>
      </c>
      <c r="Q639">
        <f t="shared" si="77"/>
        <v>2.8247899999999997</v>
      </c>
      <c r="R639">
        <f t="shared" si="78"/>
        <v>2.0817021449614685</v>
      </c>
      <c r="S639">
        <f t="shared" si="79"/>
        <v>-0.17599626547626365</v>
      </c>
    </row>
    <row r="640" spans="3:19">
      <c r="C640" s="6">
        <f t="shared" si="80"/>
        <v>5.4954815894282376</v>
      </c>
      <c r="D640">
        <f t="shared" si="81"/>
        <v>0.57112425999999994</v>
      </c>
      <c r="E640">
        <f t="shared" si="82"/>
        <v>1.0013202257317007</v>
      </c>
      <c r="F640">
        <f t="shared" si="83"/>
        <v>6.7245126385796441</v>
      </c>
      <c r="G640">
        <v>1.42903</v>
      </c>
      <c r="I640">
        <v>9.3354999999999997</v>
      </c>
      <c r="J640">
        <v>3.0186899999999999</v>
      </c>
      <c r="K640">
        <v>9.7729999999999997</v>
      </c>
      <c r="L640">
        <v>1.8310999999999999</v>
      </c>
      <c r="M640">
        <v>27.544</v>
      </c>
      <c r="N640" t="s">
        <v>165</v>
      </c>
      <c r="O640" t="s">
        <v>66</v>
      </c>
      <c r="P640">
        <f t="shared" si="76"/>
        <v>6.7245126385796441</v>
      </c>
      <c r="Q640">
        <f t="shared" si="77"/>
        <v>2.8248549999999999</v>
      </c>
      <c r="R640">
        <f t="shared" si="78"/>
        <v>2.0815469785641483</v>
      </c>
      <c r="S640">
        <f t="shared" si="79"/>
        <v>-0.17578752580201124</v>
      </c>
    </row>
    <row r="641" spans="3:19">
      <c r="C641" s="6">
        <f t="shared" si="80"/>
        <v>5.4930453934229115</v>
      </c>
      <c r="D641">
        <f t="shared" si="81"/>
        <v>0.57087021999999998</v>
      </c>
      <c r="E641">
        <f t="shared" si="82"/>
        <v>1.0013015713096618</v>
      </c>
      <c r="F641">
        <f t="shared" si="83"/>
        <v>6.7246479951397964</v>
      </c>
      <c r="G641">
        <v>1.42903</v>
      </c>
      <c r="I641">
        <v>9.3353999999999999</v>
      </c>
      <c r="J641">
        <v>3.0184000000000002</v>
      </c>
      <c r="K641">
        <v>9.6349999999999998</v>
      </c>
      <c r="L641">
        <v>1.8305</v>
      </c>
      <c r="M641">
        <v>27.5412</v>
      </c>
      <c r="N641" t="s">
        <v>165</v>
      </c>
      <c r="O641" t="s">
        <v>67</v>
      </c>
      <c r="P641">
        <f t="shared" si="76"/>
        <v>6.7246479951397964</v>
      </c>
      <c r="Q641">
        <f t="shared" si="77"/>
        <v>2.8248539999999998</v>
      </c>
      <c r="R641">
        <f t="shared" si="78"/>
        <v>2.0815493656055892</v>
      </c>
      <c r="S641">
        <f t="shared" si="79"/>
        <v>-0.1757697842177568</v>
      </c>
    </row>
    <row r="642" spans="3:19">
      <c r="C642" s="6">
        <f t="shared" si="80"/>
        <v>5.4770671396216759</v>
      </c>
      <c r="D642">
        <f t="shared" si="81"/>
        <v>0.56926129999999997</v>
      </c>
      <c r="E642">
        <f t="shared" si="82"/>
        <v>1.0012883241775032</v>
      </c>
      <c r="F642">
        <f t="shared" si="83"/>
        <v>6.7241269824061796</v>
      </c>
      <c r="G642">
        <v>1.42903</v>
      </c>
      <c r="I642">
        <v>9.3287999999999993</v>
      </c>
      <c r="J642">
        <v>3.0214099999999999</v>
      </c>
      <c r="K642">
        <v>9.5370000000000008</v>
      </c>
      <c r="L642">
        <v>1.8267</v>
      </c>
      <c r="M642">
        <v>27.576699999999999</v>
      </c>
      <c r="N642" t="s">
        <v>165</v>
      </c>
      <c r="O642" t="s">
        <v>68</v>
      </c>
      <c r="P642">
        <f t="shared" si="76"/>
        <v>6.7241269824061796</v>
      </c>
      <c r="Q642">
        <f t="shared" si="77"/>
        <v>2.8247879999999999</v>
      </c>
      <c r="R642">
        <f t="shared" si="78"/>
        <v>2.0817069195925484</v>
      </c>
      <c r="S642">
        <f t="shared" si="79"/>
        <v>-0.17600481927414374</v>
      </c>
    </row>
    <row r="643" spans="3:19">
      <c r="C643" s="6">
        <f t="shared" si="80"/>
        <v>5.4693162615858766</v>
      </c>
      <c r="D643">
        <f t="shared" si="81"/>
        <v>0.56845683999999996</v>
      </c>
      <c r="E643">
        <f t="shared" si="82"/>
        <v>1.0012723737815443</v>
      </c>
      <c r="F643">
        <f t="shared" si="83"/>
        <v>6.7242207224346817</v>
      </c>
      <c r="G643">
        <v>1.42903</v>
      </c>
      <c r="I643">
        <v>9.3381000000000007</v>
      </c>
      <c r="J643">
        <v>3.01864</v>
      </c>
      <c r="K643">
        <v>9.4190000000000005</v>
      </c>
      <c r="L643">
        <v>1.8248</v>
      </c>
      <c r="M643">
        <v>27.541599999999999</v>
      </c>
      <c r="N643" t="s">
        <v>165</v>
      </c>
      <c r="O643" t="s">
        <v>69</v>
      </c>
      <c r="P643">
        <f t="shared" si="76"/>
        <v>6.7242207224346817</v>
      </c>
      <c r="Q643">
        <f t="shared" si="77"/>
        <v>2.8248809999999995</v>
      </c>
      <c r="R643">
        <f t="shared" si="78"/>
        <v>2.0814849169558727</v>
      </c>
      <c r="S643">
        <f t="shared" si="79"/>
        <v>-0.17576887588718976</v>
      </c>
    </row>
    <row r="644" spans="3:19">
      <c r="C644" s="6">
        <f t="shared" si="80"/>
        <v>5.4137087310424299</v>
      </c>
      <c r="D644">
        <f t="shared" si="81"/>
        <v>0.56269859999999994</v>
      </c>
      <c r="E644">
        <f t="shared" si="82"/>
        <v>1.001260343566245</v>
      </c>
      <c r="F644">
        <f t="shared" si="83"/>
        <v>6.7240462149042193</v>
      </c>
      <c r="G644">
        <v>1.42903</v>
      </c>
      <c r="I644">
        <v>9.3449000000000009</v>
      </c>
      <c r="J644">
        <v>3.0171700000000001</v>
      </c>
      <c r="K644">
        <v>9.33</v>
      </c>
      <c r="L644">
        <v>1.8111999999999999</v>
      </c>
      <c r="M644">
        <v>27.521599999999999</v>
      </c>
      <c r="N644" t="s">
        <v>165</v>
      </c>
      <c r="O644" t="s">
        <v>70</v>
      </c>
      <c r="P644">
        <f t="shared" si="76"/>
        <v>6.7240462149042193</v>
      </c>
      <c r="Q644">
        <f t="shared" si="77"/>
        <v>2.8249489999999997</v>
      </c>
      <c r="R644">
        <f t="shared" si="78"/>
        <v>2.0813226153530309</v>
      </c>
      <c r="S644">
        <f t="shared" si="79"/>
        <v>-0.17563252670353857</v>
      </c>
    </row>
    <row r="645" spans="3:19">
      <c r="C645" s="6">
        <f t="shared" si="80"/>
        <v>5.4265423987634307</v>
      </c>
      <c r="D645">
        <f t="shared" si="81"/>
        <v>0.56405348</v>
      </c>
      <c r="E645">
        <f t="shared" si="82"/>
        <v>1.0012496651816236</v>
      </c>
      <c r="F645">
        <f t="shared" si="83"/>
        <v>6.7238681333123846</v>
      </c>
      <c r="G645">
        <v>1.42903</v>
      </c>
      <c r="I645">
        <v>9.3513000000000002</v>
      </c>
      <c r="J645">
        <v>3.0158200000000002</v>
      </c>
      <c r="K645">
        <v>9.2509999999999994</v>
      </c>
      <c r="L645">
        <v>1.8144</v>
      </c>
      <c r="M645">
        <v>27.5031</v>
      </c>
      <c r="N645" t="s">
        <v>165</v>
      </c>
      <c r="O645" t="s">
        <v>71</v>
      </c>
      <c r="P645">
        <f t="shared" si="76"/>
        <v>6.7238681333123846</v>
      </c>
      <c r="Q645">
        <f t="shared" si="77"/>
        <v>2.8250129999999998</v>
      </c>
      <c r="R645">
        <f t="shared" si="78"/>
        <v>2.0811698785750892</v>
      </c>
      <c r="S645">
        <f t="shared" si="79"/>
        <v>-0.17550627456659534</v>
      </c>
    </row>
    <row r="646" spans="3:19">
      <c r="C646" s="6">
        <f t="shared" si="80"/>
        <v>5.4676371889573749</v>
      </c>
      <c r="D646">
        <f t="shared" si="81"/>
        <v>0.56832981999999999</v>
      </c>
      <c r="E646">
        <f t="shared" si="82"/>
        <v>1.0012406089193591</v>
      </c>
      <c r="F646">
        <f t="shared" si="83"/>
        <v>6.7238720889798982</v>
      </c>
      <c r="G646">
        <v>1.42903</v>
      </c>
      <c r="I646">
        <v>9.3514999999999997</v>
      </c>
      <c r="J646">
        <v>3.0157400000000001</v>
      </c>
      <c r="K646">
        <v>9.1839999999999993</v>
      </c>
      <c r="L646">
        <v>1.8245</v>
      </c>
      <c r="M646">
        <v>27.502300000000002</v>
      </c>
      <c r="N646" t="s">
        <v>165</v>
      </c>
      <c r="O646" t="s">
        <v>72</v>
      </c>
      <c r="P646">
        <f t="shared" si="76"/>
        <v>6.7238720889798982</v>
      </c>
      <c r="Q646">
        <f t="shared" si="77"/>
        <v>2.8250149999999996</v>
      </c>
      <c r="R646">
        <f t="shared" si="78"/>
        <v>2.0811651058268907</v>
      </c>
      <c r="S646">
        <f t="shared" si="79"/>
        <v>-0.17550091351620656</v>
      </c>
    </row>
    <row r="647" spans="3:19">
      <c r="C647" s="6">
        <f t="shared" si="80"/>
        <v>5.4226946048396574</v>
      </c>
      <c r="D647">
        <f t="shared" si="81"/>
        <v>0.56367241999999995</v>
      </c>
      <c r="E647">
        <f t="shared" si="82"/>
        <v>1.0012315527390079</v>
      </c>
      <c r="F647">
        <f t="shared" si="83"/>
        <v>6.7237643973410082</v>
      </c>
      <c r="G647">
        <v>1.42903</v>
      </c>
      <c r="I647">
        <v>9.3556000000000008</v>
      </c>
      <c r="J647">
        <v>3.0148700000000002</v>
      </c>
      <c r="K647">
        <v>9.1170000000000009</v>
      </c>
      <c r="L647">
        <v>1.8134999999999999</v>
      </c>
      <c r="M647">
        <v>27.490300000000001</v>
      </c>
      <c r="N647" t="s">
        <v>165</v>
      </c>
      <c r="O647" t="s">
        <v>73</v>
      </c>
      <c r="P647">
        <f t="shared" si="76"/>
        <v>6.7237643973410082</v>
      </c>
      <c r="Q647">
        <f t="shared" si="77"/>
        <v>2.8250559999999996</v>
      </c>
      <c r="R647">
        <f t="shared" si="78"/>
        <v>2.0810672681754383</v>
      </c>
      <c r="S647">
        <f t="shared" si="79"/>
        <v>-0.17541909230585914</v>
      </c>
    </row>
    <row r="648" spans="3:19">
      <c r="C648" s="6">
        <f t="shared" si="80"/>
        <v>5.4168117948863541</v>
      </c>
      <c r="D648">
        <f t="shared" si="81"/>
        <v>0.56307965999999998</v>
      </c>
      <c r="E648">
        <f t="shared" si="82"/>
        <v>1.0012265515998924</v>
      </c>
      <c r="F648">
        <f t="shared" si="83"/>
        <v>6.7235742062277888</v>
      </c>
      <c r="G648">
        <v>1.42903</v>
      </c>
      <c r="I648">
        <v>9.3603000000000005</v>
      </c>
      <c r="J648">
        <v>3.0140099999999999</v>
      </c>
      <c r="K648">
        <v>9.08</v>
      </c>
      <c r="L648">
        <v>1.8121</v>
      </c>
      <c r="M648">
        <v>27.478100000000001</v>
      </c>
      <c r="N648" t="s">
        <v>165</v>
      </c>
      <c r="O648" t="s">
        <v>74</v>
      </c>
      <c r="P648">
        <f t="shared" si="76"/>
        <v>6.7235742062277888</v>
      </c>
      <c r="Q648">
        <f t="shared" si="77"/>
        <v>2.8251029999999999</v>
      </c>
      <c r="R648">
        <f t="shared" si="78"/>
        <v>2.0809551214682998</v>
      </c>
      <c r="S648">
        <f t="shared" si="79"/>
        <v>-0.17533523240235363</v>
      </c>
    </row>
    <row r="649" spans="3:19">
      <c r="C649" s="6">
        <f t="shared" si="80"/>
        <v>5.4825220617972512</v>
      </c>
      <c r="D649">
        <f t="shared" si="81"/>
        <v>0.56989640000000008</v>
      </c>
      <c r="E649">
        <f t="shared" si="82"/>
        <v>1.0012234427962761</v>
      </c>
      <c r="F649">
        <f t="shared" si="83"/>
        <v>6.7237586895495021</v>
      </c>
      <c r="G649">
        <v>1.42903</v>
      </c>
      <c r="I649">
        <v>9.3603000000000005</v>
      </c>
      <c r="J649">
        <v>3.0135800000000001</v>
      </c>
      <c r="K649">
        <v>9.0570000000000004</v>
      </c>
      <c r="L649">
        <v>1.8282</v>
      </c>
      <c r="M649">
        <v>27.473800000000001</v>
      </c>
      <c r="N649" t="s">
        <v>165</v>
      </c>
      <c r="O649" t="s">
        <v>75</v>
      </c>
      <c r="P649">
        <f t="shared" si="76"/>
        <v>6.7237586895495021</v>
      </c>
      <c r="Q649">
        <f t="shared" si="77"/>
        <v>2.8251029999999999</v>
      </c>
      <c r="R649">
        <f t="shared" si="78"/>
        <v>2.0809551214682998</v>
      </c>
      <c r="S649">
        <f t="shared" si="79"/>
        <v>-0.17530779449728268</v>
      </c>
    </row>
    <row r="650" spans="3:19">
      <c r="C650" s="6">
        <f t="shared" si="80"/>
        <v>5.4267871994495334</v>
      </c>
      <c r="D650">
        <f t="shared" si="81"/>
        <v>0.56413816000000006</v>
      </c>
      <c r="E650">
        <f t="shared" si="82"/>
        <v>1.0012216856506759</v>
      </c>
      <c r="F650">
        <f t="shared" si="83"/>
        <v>6.7233500077391275</v>
      </c>
      <c r="G650">
        <v>1.42903</v>
      </c>
      <c r="I650">
        <v>9.3687000000000005</v>
      </c>
      <c r="J650">
        <v>3.0122100000000001</v>
      </c>
      <c r="K650">
        <v>9.0440000000000005</v>
      </c>
      <c r="L650">
        <v>1.8146</v>
      </c>
      <c r="M650">
        <v>27.453600000000002</v>
      </c>
      <c r="N650" t="s">
        <v>165</v>
      </c>
      <c r="O650" t="s">
        <v>76</v>
      </c>
      <c r="P650">
        <f t="shared" si="76"/>
        <v>6.7233500077391275</v>
      </c>
      <c r="Q650">
        <f t="shared" si="77"/>
        <v>2.8251869999999997</v>
      </c>
      <c r="R650">
        <f t="shared" si="78"/>
        <v>2.0807547120639924</v>
      </c>
      <c r="S650">
        <f t="shared" si="79"/>
        <v>-0.17516816868886956</v>
      </c>
    </row>
    <row r="651" spans="3:19">
      <c r="C651" s="6">
        <f t="shared" si="80"/>
        <v>5.4441403682959599</v>
      </c>
      <c r="D651">
        <f t="shared" si="81"/>
        <v>0.56591643999999997</v>
      </c>
      <c r="E651">
        <f t="shared" si="82"/>
        <v>1.0012229021357628</v>
      </c>
      <c r="F651">
        <f t="shared" si="83"/>
        <v>6.7236466610969208</v>
      </c>
      <c r="G651">
        <v>1.42903</v>
      </c>
      <c r="I651">
        <v>9.3696000000000002</v>
      </c>
      <c r="J651">
        <v>3.0112800000000002</v>
      </c>
      <c r="K651">
        <v>9.0530000000000008</v>
      </c>
      <c r="L651">
        <v>1.8188</v>
      </c>
      <c r="M651">
        <v>27.4435</v>
      </c>
      <c r="N651" t="s">
        <v>165</v>
      </c>
      <c r="O651" t="s">
        <v>77</v>
      </c>
      <c r="P651">
        <f t="shared" si="76"/>
        <v>6.7236466610969208</v>
      </c>
      <c r="Q651">
        <f t="shared" si="77"/>
        <v>2.8251959999999996</v>
      </c>
      <c r="R651">
        <f t="shared" si="78"/>
        <v>2.080733241377736</v>
      </c>
      <c r="S651">
        <f t="shared" si="79"/>
        <v>-0.17510257612690408</v>
      </c>
    </row>
    <row r="652" spans="3:19">
      <c r="C652" s="6">
        <f t="shared" si="80"/>
        <v>5.4010285950034191</v>
      </c>
      <c r="D652">
        <f t="shared" si="81"/>
        <v>0.56121670000000001</v>
      </c>
      <c r="E652">
        <f t="shared" si="82"/>
        <v>1.0012384462419794</v>
      </c>
      <c r="F652">
        <f t="shared" si="83"/>
        <v>6.7261574156286379</v>
      </c>
      <c r="G652">
        <v>1.42903</v>
      </c>
      <c r="I652">
        <v>9.3086000000000002</v>
      </c>
      <c r="J652">
        <v>3.0222600000000002</v>
      </c>
      <c r="K652">
        <v>9.1679999999999993</v>
      </c>
      <c r="L652">
        <v>1.8077000000000001</v>
      </c>
      <c r="M652">
        <v>27.600899999999999</v>
      </c>
      <c r="N652" t="s">
        <v>165</v>
      </c>
      <c r="O652" t="s">
        <v>78</v>
      </c>
      <c r="P652">
        <f t="shared" si="76"/>
        <v>6.7261574156286379</v>
      </c>
      <c r="Q652">
        <f t="shared" si="77"/>
        <v>2.824586</v>
      </c>
      <c r="R652">
        <f t="shared" si="78"/>
        <v>2.0821892435830662</v>
      </c>
      <c r="S652">
        <f t="shared" si="79"/>
        <v>-0.17618522649059282</v>
      </c>
    </row>
    <row r="653" spans="3:19">
      <c r="C653" s="6">
        <f t="shared" si="80"/>
        <v>5.464587738576042</v>
      </c>
      <c r="D653">
        <f t="shared" si="81"/>
        <v>0.56782173999999996</v>
      </c>
      <c r="E653">
        <f t="shared" si="82"/>
        <v>1.0012499355190696</v>
      </c>
      <c r="F653">
        <f t="shared" si="83"/>
        <v>6.7260724320665233</v>
      </c>
      <c r="G653">
        <v>1.42903</v>
      </c>
      <c r="I653">
        <v>9.3155999999999999</v>
      </c>
      <c r="J653">
        <v>3.02054</v>
      </c>
      <c r="K653">
        <v>9.2530000000000001</v>
      </c>
      <c r="L653">
        <v>1.8232999999999999</v>
      </c>
      <c r="M653">
        <v>27.578099999999999</v>
      </c>
      <c r="N653" t="s">
        <v>165</v>
      </c>
      <c r="O653" t="s">
        <v>79</v>
      </c>
      <c r="P653">
        <f t="shared" si="76"/>
        <v>6.7260724320665233</v>
      </c>
      <c r="Q653">
        <f t="shared" si="77"/>
        <v>2.8246560000000001</v>
      </c>
      <c r="R653">
        <f t="shared" si="78"/>
        <v>2.0820220822641673</v>
      </c>
      <c r="S653">
        <f t="shared" si="79"/>
        <v>-0.17603070003789492</v>
      </c>
    </row>
    <row r="654" spans="3:19">
      <c r="C654" s="6">
        <f t="shared" si="80"/>
        <v>5.4821928484143578</v>
      </c>
      <c r="D654">
        <f t="shared" si="81"/>
        <v>0.56968470000000004</v>
      </c>
      <c r="E654">
        <f t="shared" si="82"/>
        <v>1.0012626414613703</v>
      </c>
      <c r="F654">
        <f t="shared" si="83"/>
        <v>6.7255900902918153</v>
      </c>
      <c r="G654">
        <v>1.42903</v>
      </c>
      <c r="I654">
        <v>9.3253000000000004</v>
      </c>
      <c r="J654">
        <v>3.0189900000000001</v>
      </c>
      <c r="K654">
        <v>9.3469999999999995</v>
      </c>
      <c r="L654">
        <v>1.8277000000000001</v>
      </c>
      <c r="M654">
        <v>27.555</v>
      </c>
      <c r="N654" t="s">
        <v>165</v>
      </c>
      <c r="O654" t="s">
        <v>80</v>
      </c>
      <c r="P654">
        <f t="shared" si="76"/>
        <v>6.7255900902918153</v>
      </c>
      <c r="Q654">
        <f t="shared" si="77"/>
        <v>2.8247529999999998</v>
      </c>
      <c r="R654">
        <f t="shared" si="78"/>
        <v>2.0817904783467327</v>
      </c>
      <c r="S654">
        <f t="shared" si="79"/>
        <v>-0.17587081093996498</v>
      </c>
    </row>
    <row r="655" spans="3:19">
      <c r="C655" s="6">
        <f t="shared" si="80"/>
        <v>5.4997177242242685</v>
      </c>
      <c r="D655">
        <f t="shared" si="81"/>
        <v>0.57142064000000004</v>
      </c>
      <c r="E655">
        <f t="shared" si="82"/>
        <v>1.0012894055694774</v>
      </c>
      <c r="F655">
        <f t="shared" si="83"/>
        <v>6.726412688659984</v>
      </c>
      <c r="G655">
        <v>1.42903</v>
      </c>
      <c r="I655">
        <v>9.3438999999999997</v>
      </c>
      <c r="J655">
        <v>3.0119699999999998</v>
      </c>
      <c r="K655">
        <v>9.5449999999999999</v>
      </c>
      <c r="L655">
        <v>1.8318000000000001</v>
      </c>
      <c r="M655">
        <v>27.47</v>
      </c>
      <c r="N655" t="s">
        <v>165</v>
      </c>
      <c r="O655" t="s">
        <v>81</v>
      </c>
      <c r="P655">
        <f t="shared" si="76"/>
        <v>6.726412688659984</v>
      </c>
      <c r="Q655">
        <f t="shared" si="77"/>
        <v>2.8249390000000001</v>
      </c>
      <c r="R655">
        <f t="shared" si="78"/>
        <v>2.0813464820224894</v>
      </c>
      <c r="S655">
        <f t="shared" si="79"/>
        <v>-0.17530451336694688</v>
      </c>
    </row>
    <row r="656" spans="3:19">
      <c r="C656" s="6">
        <f t="shared" si="80"/>
        <v>5.4459985739250847</v>
      </c>
      <c r="D656">
        <f t="shared" si="81"/>
        <v>0.56595877999999999</v>
      </c>
      <c r="E656">
        <f t="shared" si="82"/>
        <v>1.0012784565296915</v>
      </c>
      <c r="F656">
        <f t="shared" si="83"/>
        <v>6.7250652648488494</v>
      </c>
      <c r="G656">
        <v>1.42903</v>
      </c>
      <c r="I656">
        <v>9.3538999999999994</v>
      </c>
      <c r="J656">
        <v>3.01234</v>
      </c>
      <c r="K656">
        <v>9.4640000000000004</v>
      </c>
      <c r="L656">
        <v>1.8189</v>
      </c>
      <c r="M656">
        <v>27.466000000000001</v>
      </c>
      <c r="N656" t="s">
        <v>165</v>
      </c>
      <c r="O656" t="s">
        <v>82</v>
      </c>
      <c r="P656">
        <f t="shared" si="76"/>
        <v>6.7250652648488494</v>
      </c>
      <c r="Q656">
        <f t="shared" si="77"/>
        <v>2.8250389999999999</v>
      </c>
      <c r="R656">
        <f t="shared" si="78"/>
        <v>2.0811078341532721</v>
      </c>
      <c r="S656">
        <f t="shared" si="79"/>
        <v>-0.17526620390222269</v>
      </c>
    </row>
    <row r="657" spans="3:19">
      <c r="C657" s="6">
        <f t="shared" si="80"/>
        <v>5.4638719558979254</v>
      </c>
      <c r="D657">
        <f t="shared" si="81"/>
        <v>0.56769471999999999</v>
      </c>
      <c r="E657">
        <f t="shared" si="82"/>
        <v>1.0013022471884505</v>
      </c>
      <c r="F657">
        <f t="shared" si="83"/>
        <v>6.7263447274275778</v>
      </c>
      <c r="G657">
        <v>1.42903</v>
      </c>
      <c r="I657">
        <v>9.3183000000000007</v>
      </c>
      <c r="J657">
        <v>3.01918</v>
      </c>
      <c r="K657">
        <v>9.64</v>
      </c>
      <c r="L657">
        <v>1.823</v>
      </c>
      <c r="M657">
        <v>27.562200000000001</v>
      </c>
      <c r="N657" t="s">
        <v>165</v>
      </c>
      <c r="O657" t="s">
        <v>83</v>
      </c>
      <c r="P657">
        <f t="shared" si="76"/>
        <v>6.7263447274275778</v>
      </c>
      <c r="Q657">
        <f t="shared" si="77"/>
        <v>2.8246829999999998</v>
      </c>
      <c r="R657">
        <f t="shared" si="78"/>
        <v>2.0819576112382236</v>
      </c>
      <c r="S657">
        <f t="shared" si="79"/>
        <v>-0.17592574627076604</v>
      </c>
    </row>
    <row r="658" spans="3:19">
      <c r="C658" s="6">
        <f t="shared" si="80"/>
        <v>5.397925690997659</v>
      </c>
      <c r="D658">
        <f t="shared" si="81"/>
        <v>0.56079330000000005</v>
      </c>
      <c r="E658">
        <f t="shared" si="82"/>
        <v>1.0013096818852372</v>
      </c>
      <c r="F658">
        <f t="shared" si="83"/>
        <v>6.7268899643663218</v>
      </c>
      <c r="G658">
        <v>1.42903</v>
      </c>
      <c r="I658">
        <v>9.2872000000000003</v>
      </c>
      <c r="J658">
        <v>3.0264600000000002</v>
      </c>
      <c r="K658">
        <v>9.6950000000000003</v>
      </c>
      <c r="L658">
        <v>1.8067</v>
      </c>
      <c r="M658">
        <v>27.659600000000001</v>
      </c>
      <c r="N658" t="s">
        <v>165</v>
      </c>
      <c r="O658" t="s">
        <v>84</v>
      </c>
      <c r="P658">
        <f t="shared" si="76"/>
        <v>6.7268899643663218</v>
      </c>
      <c r="Q658">
        <f t="shared" si="77"/>
        <v>2.8243719999999994</v>
      </c>
      <c r="R658">
        <f t="shared" si="78"/>
        <v>2.0827004068825943</v>
      </c>
      <c r="S658">
        <f t="shared" si="79"/>
        <v>-0.17658748528429144</v>
      </c>
    </row>
    <row r="659" spans="3:19">
      <c r="C659" s="6">
        <f t="shared" si="80"/>
        <v>5.4059563348062385</v>
      </c>
      <c r="D659">
        <f t="shared" si="81"/>
        <v>0.56172478000000003</v>
      </c>
      <c r="E659">
        <f t="shared" si="82"/>
        <v>1.0013490191087664</v>
      </c>
      <c r="F659">
        <f t="shared" si="83"/>
        <v>6.7254620709378905</v>
      </c>
      <c r="G659">
        <v>1.42903</v>
      </c>
      <c r="I659">
        <v>9.2685999999999993</v>
      </c>
      <c r="J659">
        <v>3.0348600000000001</v>
      </c>
      <c r="K659">
        <v>9.9860000000000007</v>
      </c>
      <c r="L659">
        <v>1.8089</v>
      </c>
      <c r="M659">
        <v>27.758700000000001</v>
      </c>
      <c r="N659" t="s">
        <v>165</v>
      </c>
      <c r="O659" t="s">
        <v>85</v>
      </c>
      <c r="P659">
        <f t="shared" ref="P659:P722" si="84">EXP(R659+S659)</f>
        <v>6.7254620709378905</v>
      </c>
      <c r="Q659">
        <f t="shared" ref="Q659:Q722" si="85">(I659+273.15)/100</f>
        <v>2.8241859999999996</v>
      </c>
      <c r="R659">
        <f t="shared" ref="R659:R722" si="86">-173.4292+249.6339*1/Q659+143.3483*LN(Q659)+-21.8492*Q659</f>
        <v>2.0831448448623746</v>
      </c>
      <c r="S659">
        <f t="shared" ref="S659:S722" si="87">M659*(-0.033096+0.014259*Q659+-0.0017*Q659*Q659)</f>
        <v>-0.17724421230171336</v>
      </c>
    </row>
    <row r="660" spans="3:19">
      <c r="C660" s="6">
        <f t="shared" si="80"/>
        <v>5.3631108816454631</v>
      </c>
      <c r="D660">
        <f t="shared" si="81"/>
        <v>0.55753311999999999</v>
      </c>
      <c r="E660">
        <f t="shared" si="82"/>
        <v>1.0013528042152124</v>
      </c>
      <c r="F660">
        <f t="shared" si="83"/>
        <v>6.7222961287568488</v>
      </c>
      <c r="G660">
        <v>1.42903</v>
      </c>
      <c r="I660">
        <v>9.2596000000000007</v>
      </c>
      <c r="J660">
        <v>3.0446200000000001</v>
      </c>
      <c r="K660">
        <v>10.013999999999999</v>
      </c>
      <c r="L660">
        <v>1.7989999999999999</v>
      </c>
      <c r="M660">
        <v>27.8643</v>
      </c>
      <c r="N660" t="s">
        <v>165</v>
      </c>
      <c r="O660" t="s">
        <v>86</v>
      </c>
      <c r="P660">
        <f t="shared" si="84"/>
        <v>6.7222961287568488</v>
      </c>
      <c r="Q660">
        <f t="shared" si="85"/>
        <v>2.8240959999999995</v>
      </c>
      <c r="R660">
        <f t="shared" si="86"/>
        <v>2.0833599475566587</v>
      </c>
      <c r="S660">
        <f t="shared" si="87"/>
        <v>-0.17793016555599678</v>
      </c>
    </row>
    <row r="661" spans="3:19">
      <c r="C661" s="6">
        <f t="shared" si="80"/>
        <v>5.2909202943837128</v>
      </c>
      <c r="D661">
        <f t="shared" si="81"/>
        <v>0.54999659999999995</v>
      </c>
      <c r="E661">
        <f t="shared" si="82"/>
        <v>1.0013653762785903</v>
      </c>
      <c r="F661">
        <f t="shared" si="83"/>
        <v>6.7226004042099303</v>
      </c>
      <c r="G661">
        <v>1.42903</v>
      </c>
      <c r="I661">
        <v>9.2386999999999997</v>
      </c>
      <c r="J661">
        <v>3.0496300000000001</v>
      </c>
      <c r="K661">
        <v>10.106999999999999</v>
      </c>
      <c r="L661">
        <v>1.7811999999999999</v>
      </c>
      <c r="M661">
        <v>27.9312</v>
      </c>
      <c r="N661" t="s">
        <v>165</v>
      </c>
      <c r="O661" t="s">
        <v>87</v>
      </c>
      <c r="P661">
        <f t="shared" si="84"/>
        <v>6.7226004042099303</v>
      </c>
      <c r="Q661">
        <f t="shared" si="85"/>
        <v>2.8238869999999996</v>
      </c>
      <c r="R661">
        <f t="shared" si="86"/>
        <v>2.0838595948348981</v>
      </c>
      <c r="S661">
        <f t="shared" si="87"/>
        <v>-0.17838455023926036</v>
      </c>
    </row>
    <row r="662" spans="3:19">
      <c r="C662" s="6">
        <f t="shared" si="80"/>
        <v>5.3824341304875416</v>
      </c>
      <c r="D662">
        <f t="shared" si="81"/>
        <v>0.55931140000000001</v>
      </c>
      <c r="E662">
        <f t="shared" si="82"/>
        <v>1.0013863300683172</v>
      </c>
      <c r="F662">
        <f t="shared" si="83"/>
        <v>6.7248414215841557</v>
      </c>
      <c r="G662">
        <v>1.42903</v>
      </c>
      <c r="I662">
        <v>9.26</v>
      </c>
      <c r="J662">
        <v>3.0386500000000001</v>
      </c>
      <c r="K662">
        <v>10.262</v>
      </c>
      <c r="L662">
        <v>1.8031999999999999</v>
      </c>
      <c r="M662">
        <v>27.803599999999999</v>
      </c>
      <c r="N662" t="s">
        <v>165</v>
      </c>
      <c r="O662" t="s">
        <v>88</v>
      </c>
      <c r="P662">
        <f t="shared" si="84"/>
        <v>6.7248414215841557</v>
      </c>
      <c r="Q662">
        <f t="shared" si="85"/>
        <v>2.8240999999999996</v>
      </c>
      <c r="R662">
        <f t="shared" si="86"/>
        <v>2.0833503867158143</v>
      </c>
      <c r="S662">
        <f t="shared" si="87"/>
        <v>-0.17754204193951714</v>
      </c>
    </row>
    <row r="663" spans="3:19">
      <c r="C663" s="6">
        <f t="shared" si="80"/>
        <v>5.2567979306971262</v>
      </c>
      <c r="D663">
        <f t="shared" si="81"/>
        <v>0.54601664000000005</v>
      </c>
      <c r="E663">
        <f t="shared" si="82"/>
        <v>1.0014158013016783</v>
      </c>
      <c r="F663">
        <f t="shared" si="83"/>
        <v>6.7275915916430682</v>
      </c>
      <c r="G663">
        <v>1.42903</v>
      </c>
      <c r="I663">
        <v>9.1143000000000001</v>
      </c>
      <c r="J663">
        <v>3.0719799999999999</v>
      </c>
      <c r="K663">
        <v>10.48</v>
      </c>
      <c r="L663">
        <v>1.7718</v>
      </c>
      <c r="M663">
        <v>28.255600000000001</v>
      </c>
      <c r="N663" t="s">
        <v>165</v>
      </c>
      <c r="O663" t="s">
        <v>89</v>
      </c>
      <c r="P663">
        <f t="shared" si="84"/>
        <v>6.7275915916430682</v>
      </c>
      <c r="Q663">
        <f t="shared" si="85"/>
        <v>2.8226429999999998</v>
      </c>
      <c r="R663">
        <f t="shared" si="86"/>
        <v>2.0868373667211699</v>
      </c>
      <c r="S663">
        <f t="shared" si="87"/>
        <v>-0.18062014868090287</v>
      </c>
    </row>
    <row r="664" spans="3:19">
      <c r="C664" s="6">
        <f t="shared" si="80"/>
        <v>5.190396744694791</v>
      </c>
      <c r="D664">
        <f t="shared" si="81"/>
        <v>0.53907288000000009</v>
      </c>
      <c r="E664">
        <f t="shared" si="82"/>
        <v>1.0014226960732053</v>
      </c>
      <c r="F664">
        <f t="shared" si="83"/>
        <v>6.7281287891218184</v>
      </c>
      <c r="G664">
        <v>1.42903</v>
      </c>
      <c r="I664">
        <v>9.1039999999999992</v>
      </c>
      <c r="J664">
        <v>3.0735399999999999</v>
      </c>
      <c r="K664">
        <v>10.531000000000001</v>
      </c>
      <c r="L664">
        <v>1.7554000000000001</v>
      </c>
      <c r="M664">
        <v>28.279599999999999</v>
      </c>
      <c r="N664" t="s">
        <v>165</v>
      </c>
      <c r="O664" t="s">
        <v>90</v>
      </c>
      <c r="P664">
        <f t="shared" si="84"/>
        <v>6.7281287891218184</v>
      </c>
      <c r="Q664">
        <f t="shared" si="85"/>
        <v>2.8225399999999996</v>
      </c>
      <c r="R664">
        <f t="shared" si="86"/>
        <v>2.0870842102401923</v>
      </c>
      <c r="S664">
        <f t="shared" si="87"/>
        <v>-0.18078714549327049</v>
      </c>
    </row>
    <row r="665" spans="3:19">
      <c r="C665" s="6">
        <f t="shared" si="80"/>
        <v>5.290308494443317</v>
      </c>
      <c r="D665">
        <f t="shared" si="81"/>
        <v>0.54974255999999999</v>
      </c>
      <c r="E665">
        <f t="shared" si="82"/>
        <v>1.0014293205062501</v>
      </c>
      <c r="F665">
        <f t="shared" si="83"/>
        <v>6.7244998524120136</v>
      </c>
      <c r="G665">
        <v>1.42903</v>
      </c>
      <c r="I665">
        <v>9.1950000000000003</v>
      </c>
      <c r="J665">
        <v>3.0571799999999998</v>
      </c>
      <c r="K665">
        <v>10.58</v>
      </c>
      <c r="L665">
        <v>1.7806</v>
      </c>
      <c r="M665">
        <v>28.041699999999999</v>
      </c>
      <c r="N665" t="s">
        <v>165</v>
      </c>
      <c r="O665" t="s">
        <v>91</v>
      </c>
      <c r="P665">
        <f t="shared" si="84"/>
        <v>6.7244998524120136</v>
      </c>
      <c r="Q665">
        <f t="shared" si="85"/>
        <v>2.8234499999999998</v>
      </c>
      <c r="R665">
        <f t="shared" si="86"/>
        <v>2.084904904133019</v>
      </c>
      <c r="S665">
        <f t="shared" si="87"/>
        <v>-0.17914735279935323</v>
      </c>
    </row>
    <row r="666" spans="3:19">
      <c r="C666" s="6">
        <f t="shared" si="80"/>
        <v>5.1972521657956792</v>
      </c>
      <c r="D666">
        <f t="shared" si="81"/>
        <v>0.53987734000000009</v>
      </c>
      <c r="E666">
        <f t="shared" si="82"/>
        <v>1.0014439214521837</v>
      </c>
      <c r="F666">
        <f t="shared" si="83"/>
        <v>6.726833967350597</v>
      </c>
      <c r="G666">
        <v>1.42903</v>
      </c>
      <c r="I666">
        <v>9.1489999999999991</v>
      </c>
      <c r="J666">
        <v>3.0643199999999999</v>
      </c>
      <c r="K666">
        <v>10.688000000000001</v>
      </c>
      <c r="L666">
        <v>1.7573000000000001</v>
      </c>
      <c r="M666">
        <v>28.150300000000001</v>
      </c>
      <c r="N666" t="s">
        <v>165</v>
      </c>
      <c r="O666" t="s">
        <v>92</v>
      </c>
      <c r="P666">
        <f t="shared" si="84"/>
        <v>6.726833967350597</v>
      </c>
      <c r="Q666">
        <f t="shared" si="85"/>
        <v>2.8229899999999999</v>
      </c>
      <c r="R666">
        <f t="shared" si="86"/>
        <v>2.0860060961989646</v>
      </c>
      <c r="S666">
        <f t="shared" si="87"/>
        <v>-0.17990149898965779</v>
      </c>
    </row>
    <row r="667" spans="3:19">
      <c r="C667" s="6">
        <f t="shared" si="80"/>
        <v>5.2255427020975915</v>
      </c>
      <c r="D667">
        <f t="shared" si="81"/>
        <v>0.54275646</v>
      </c>
      <c r="E667">
        <f t="shared" si="82"/>
        <v>1.0014525739650439</v>
      </c>
      <c r="F667">
        <f t="shared" si="83"/>
        <v>6.7275148730693859</v>
      </c>
      <c r="G667">
        <v>1.42903</v>
      </c>
      <c r="I667">
        <v>9.1292000000000009</v>
      </c>
      <c r="J667">
        <v>3.0681400000000001</v>
      </c>
      <c r="K667">
        <v>10.752000000000001</v>
      </c>
      <c r="L667">
        <v>1.7641</v>
      </c>
      <c r="M667">
        <v>28.204599999999999</v>
      </c>
      <c r="N667" t="s">
        <v>165</v>
      </c>
      <c r="O667" t="s">
        <v>93</v>
      </c>
      <c r="P667">
        <f t="shared" si="84"/>
        <v>6.7275148730693859</v>
      </c>
      <c r="Q667">
        <f t="shared" si="85"/>
        <v>2.8227920000000002</v>
      </c>
      <c r="R667">
        <f t="shared" si="86"/>
        <v>2.0864803614163847</v>
      </c>
      <c r="S667">
        <f t="shared" si="87"/>
        <v>-0.1802745470129278</v>
      </c>
    </row>
    <row r="668" spans="3:19">
      <c r="C668" s="6">
        <f t="shared" ref="C668:C731" si="88">D668*E668*F668*G668</f>
        <v>5.1946875041325784</v>
      </c>
      <c r="D668">
        <f t="shared" ref="D668:D731" si="89">0.4234*(L668+-0.4822)</f>
        <v>0.53953861999999997</v>
      </c>
      <c r="E668">
        <f t="shared" ref="E668:E731" si="90">EXP(0.000135*K668)</f>
        <v>1.0014585226110009</v>
      </c>
      <c r="F668">
        <f t="shared" ref="F668:F731" si="91">P668</f>
        <v>6.727637414225593</v>
      </c>
      <c r="G668">
        <v>1.42903</v>
      </c>
      <c r="I668">
        <v>9.1244999999999994</v>
      </c>
      <c r="J668">
        <v>3.0691299999999999</v>
      </c>
      <c r="K668">
        <v>10.795999999999999</v>
      </c>
      <c r="L668">
        <v>1.7565</v>
      </c>
      <c r="M668">
        <v>28.218399999999999</v>
      </c>
      <c r="N668" t="s">
        <v>165</v>
      </c>
      <c r="O668" t="s">
        <v>94</v>
      </c>
      <c r="P668">
        <f t="shared" si="84"/>
        <v>6.727637414225593</v>
      </c>
      <c r="Q668">
        <f t="shared" si="85"/>
        <v>2.8227449999999998</v>
      </c>
      <c r="R668">
        <f t="shared" si="86"/>
        <v>2.0865929637421274</v>
      </c>
      <c r="S668">
        <f t="shared" si="87"/>
        <v>-0.18036893458292608</v>
      </c>
    </row>
    <row r="669" spans="3:19">
      <c r="C669" s="6">
        <f t="shared" si="88"/>
        <v>5.1934717803087098</v>
      </c>
      <c r="D669">
        <f t="shared" si="89"/>
        <v>0.53932692000000004</v>
      </c>
      <c r="E669">
        <f t="shared" si="90"/>
        <v>1.0014667696558917</v>
      </c>
      <c r="F669">
        <f t="shared" si="91"/>
        <v>6.7286476768055934</v>
      </c>
      <c r="G669">
        <v>1.42903</v>
      </c>
      <c r="I669">
        <v>9.1001999999999992</v>
      </c>
      <c r="J669">
        <v>3.0733999999999999</v>
      </c>
      <c r="K669">
        <v>10.856999999999999</v>
      </c>
      <c r="L669">
        <v>1.756</v>
      </c>
      <c r="M669">
        <v>28.280999999999999</v>
      </c>
      <c r="N669" t="s">
        <v>165</v>
      </c>
      <c r="O669" t="s">
        <v>95</v>
      </c>
      <c r="P669">
        <f t="shared" si="84"/>
        <v>6.7286476768055934</v>
      </c>
      <c r="Q669">
        <f t="shared" si="85"/>
        <v>2.8225019999999996</v>
      </c>
      <c r="R669">
        <f t="shared" si="86"/>
        <v>2.0871752900001681</v>
      </c>
      <c r="S669">
        <f t="shared" si="87"/>
        <v>-0.18080110608799219</v>
      </c>
    </row>
    <row r="670" spans="3:19">
      <c r="C670" s="6">
        <f t="shared" si="88"/>
        <v>5.1570397617598953</v>
      </c>
      <c r="D670">
        <f t="shared" si="89"/>
        <v>0.53555866000000008</v>
      </c>
      <c r="E670">
        <f t="shared" si="90"/>
        <v>1.0014690680247653</v>
      </c>
      <c r="F670">
        <f t="shared" si="91"/>
        <v>6.7284425339471099</v>
      </c>
      <c r="G670">
        <v>1.42903</v>
      </c>
      <c r="I670">
        <v>9.1052999999999997</v>
      </c>
      <c r="J670">
        <v>3.0724999999999998</v>
      </c>
      <c r="K670">
        <v>10.874000000000001</v>
      </c>
      <c r="L670">
        <v>1.7471000000000001</v>
      </c>
      <c r="M670">
        <v>28.267700000000001</v>
      </c>
      <c r="N670" t="s">
        <v>165</v>
      </c>
      <c r="O670" t="s">
        <v>96</v>
      </c>
      <c r="P670">
        <f t="shared" si="84"/>
        <v>6.7284425339471099</v>
      </c>
      <c r="Q670">
        <f t="shared" si="85"/>
        <v>2.8225529999999996</v>
      </c>
      <c r="R670">
        <f t="shared" si="86"/>
        <v>2.0870530527705142</v>
      </c>
      <c r="S670">
        <f t="shared" si="87"/>
        <v>-0.180709357300533</v>
      </c>
    </row>
    <row r="671" spans="3:19">
      <c r="C671" s="6">
        <f t="shared" si="88"/>
        <v>5.207813919398447</v>
      </c>
      <c r="D671">
        <f t="shared" si="89"/>
        <v>0.54085116</v>
      </c>
      <c r="E671">
        <f t="shared" si="90"/>
        <v>1.0014733943804841</v>
      </c>
      <c r="F671">
        <f t="shared" si="91"/>
        <v>6.7281695984792096</v>
      </c>
      <c r="G671">
        <v>1.42903</v>
      </c>
      <c r="I671">
        <v>9.1121999999999996</v>
      </c>
      <c r="J671">
        <v>3.07125</v>
      </c>
      <c r="K671">
        <v>10.906000000000001</v>
      </c>
      <c r="L671">
        <v>1.7596000000000001</v>
      </c>
      <c r="M671">
        <v>28.249600000000001</v>
      </c>
      <c r="N671" t="s">
        <v>165</v>
      </c>
      <c r="O671" t="s">
        <v>97</v>
      </c>
      <c r="P671">
        <f t="shared" si="84"/>
        <v>6.7281695984792096</v>
      </c>
      <c r="Q671">
        <f t="shared" si="85"/>
        <v>2.8226219999999995</v>
      </c>
      <c r="R671">
        <f t="shared" si="86"/>
        <v>2.0868876904165816</v>
      </c>
      <c r="S671">
        <f t="shared" si="87"/>
        <v>-0.18058456020407407</v>
      </c>
    </row>
    <row r="672" spans="3:19">
      <c r="C672" s="6">
        <f t="shared" si="88"/>
        <v>5.2565495396545794</v>
      </c>
      <c r="D672">
        <f t="shared" si="89"/>
        <v>0.54614366000000003</v>
      </c>
      <c r="E672">
        <f t="shared" si="90"/>
        <v>1.001467851240587</v>
      </c>
      <c r="F672">
        <f t="shared" si="91"/>
        <v>6.7253595403563535</v>
      </c>
      <c r="G672">
        <v>1.42903</v>
      </c>
      <c r="I672">
        <v>9.1609999999999996</v>
      </c>
      <c r="J672">
        <v>3.0644499999999999</v>
      </c>
      <c r="K672">
        <v>10.865</v>
      </c>
      <c r="L672">
        <v>1.7721</v>
      </c>
      <c r="M672">
        <v>28.142099999999999</v>
      </c>
      <c r="N672" t="s">
        <v>165</v>
      </c>
      <c r="O672" t="s">
        <v>98</v>
      </c>
      <c r="P672">
        <f t="shared" si="84"/>
        <v>6.7253595403563535</v>
      </c>
      <c r="Q672">
        <f t="shared" si="85"/>
        <v>2.8231099999999998</v>
      </c>
      <c r="R672">
        <f t="shared" si="86"/>
        <v>2.0857187429675577</v>
      </c>
      <c r="S672">
        <f t="shared" si="87"/>
        <v>-0.17983335565874822</v>
      </c>
    </row>
    <row r="673" spans="3:19">
      <c r="C673" s="6">
        <f t="shared" si="88"/>
        <v>5.2546818235778323</v>
      </c>
      <c r="D673">
        <f t="shared" si="89"/>
        <v>0.54601664000000005</v>
      </c>
      <c r="E673">
        <f t="shared" si="90"/>
        <v>1.0014616321445411</v>
      </c>
      <c r="F673">
        <f t="shared" si="91"/>
        <v>6.7245756640130878</v>
      </c>
      <c r="G673">
        <v>1.42903</v>
      </c>
      <c r="I673">
        <v>9.1668000000000003</v>
      </c>
      <c r="J673">
        <v>3.0646800000000001</v>
      </c>
      <c r="K673">
        <v>10.819000000000001</v>
      </c>
      <c r="L673">
        <v>1.7718</v>
      </c>
      <c r="M673">
        <v>28.139800000000001</v>
      </c>
      <c r="N673" t="s">
        <v>165</v>
      </c>
      <c r="O673" t="s">
        <v>99</v>
      </c>
      <c r="P673">
        <f t="shared" si="84"/>
        <v>6.7245756640130878</v>
      </c>
      <c r="Q673">
        <f t="shared" si="85"/>
        <v>2.8231679999999999</v>
      </c>
      <c r="R673">
        <f t="shared" si="86"/>
        <v>2.0855798772722025</v>
      </c>
      <c r="S673">
        <f t="shared" si="87"/>
        <v>-0.17981105206309708</v>
      </c>
    </row>
    <row r="674" spans="3:19">
      <c r="C674" s="6">
        <f t="shared" si="88"/>
        <v>5.2783372264575439</v>
      </c>
      <c r="D674">
        <f t="shared" si="89"/>
        <v>0.54864172</v>
      </c>
      <c r="E674">
        <f t="shared" si="90"/>
        <v>1.0014560890697475</v>
      </c>
      <c r="F674">
        <f t="shared" si="91"/>
        <v>6.7225655618147862</v>
      </c>
      <c r="G674">
        <v>1.42903</v>
      </c>
      <c r="I674">
        <v>9.1920999999999999</v>
      </c>
      <c r="J674">
        <v>3.0624199999999999</v>
      </c>
      <c r="K674">
        <v>10.778</v>
      </c>
      <c r="L674">
        <v>1.778</v>
      </c>
      <c r="M674">
        <v>28.097000000000001</v>
      </c>
      <c r="N674" t="s">
        <v>165</v>
      </c>
      <c r="O674" t="s">
        <v>100</v>
      </c>
      <c r="P674">
        <f t="shared" si="84"/>
        <v>6.7225655618147862</v>
      </c>
      <c r="Q674">
        <f t="shared" si="85"/>
        <v>2.8234209999999997</v>
      </c>
      <c r="R674">
        <f t="shared" si="86"/>
        <v>2.0849743008530766</v>
      </c>
      <c r="S674">
        <f t="shared" si="87"/>
        <v>-0.17950443914550901</v>
      </c>
    </row>
    <row r="675" spans="3:19">
      <c r="C675" s="6">
        <f t="shared" si="88"/>
        <v>5.3310213955587926</v>
      </c>
      <c r="D675">
        <f t="shared" si="89"/>
        <v>0.55414591999999996</v>
      </c>
      <c r="E675">
        <f t="shared" si="90"/>
        <v>1.0014467605497255</v>
      </c>
      <c r="F675">
        <f t="shared" si="91"/>
        <v>6.7222873577850288</v>
      </c>
      <c r="G675">
        <v>1.42903</v>
      </c>
      <c r="I675">
        <v>9.2136999999999993</v>
      </c>
      <c r="J675">
        <v>3.0571799999999998</v>
      </c>
      <c r="K675">
        <v>10.709</v>
      </c>
      <c r="L675">
        <v>1.7909999999999999</v>
      </c>
      <c r="M675">
        <v>28.027000000000001</v>
      </c>
      <c r="N675" t="s">
        <v>165</v>
      </c>
      <c r="O675" t="s">
        <v>101</v>
      </c>
      <c r="P675">
        <f t="shared" si="84"/>
        <v>6.7222873577850288</v>
      </c>
      <c r="Q675">
        <f t="shared" si="85"/>
        <v>2.8236369999999997</v>
      </c>
      <c r="R675">
        <f t="shared" si="86"/>
        <v>2.0844574997469181</v>
      </c>
      <c r="S675">
        <f t="shared" si="87"/>
        <v>-0.1790290225054299</v>
      </c>
    </row>
    <row r="676" spans="3:19">
      <c r="C676" s="6">
        <f t="shared" si="88"/>
        <v>5.3391211025452634</v>
      </c>
      <c r="D676">
        <f t="shared" si="89"/>
        <v>0.55511973999999997</v>
      </c>
      <c r="E676">
        <f t="shared" si="90"/>
        <v>1.0014375673106608</v>
      </c>
      <c r="F676">
        <f t="shared" si="91"/>
        <v>6.7207520818624831</v>
      </c>
      <c r="G676">
        <v>1.42903</v>
      </c>
      <c r="I676">
        <v>9.2401</v>
      </c>
      <c r="J676">
        <v>3.0535199999999998</v>
      </c>
      <c r="K676">
        <v>10.641</v>
      </c>
      <c r="L676">
        <v>1.7932999999999999</v>
      </c>
      <c r="M676">
        <v>27.9693</v>
      </c>
      <c r="N676" t="s">
        <v>165</v>
      </c>
      <c r="O676" t="s">
        <v>102</v>
      </c>
      <c r="P676">
        <f t="shared" si="84"/>
        <v>6.7207520818624831</v>
      </c>
      <c r="Q676">
        <f t="shared" si="85"/>
        <v>2.8239009999999998</v>
      </c>
      <c r="R676">
        <f t="shared" si="86"/>
        <v>2.0838261199139865</v>
      </c>
      <c r="S676">
        <f t="shared" si="87"/>
        <v>-0.17862605469734028</v>
      </c>
    </row>
    <row r="677" spans="3:19">
      <c r="C677" s="6">
        <f t="shared" si="88"/>
        <v>5.4446700448514047</v>
      </c>
      <c r="D677">
        <f t="shared" si="89"/>
        <v>0.56612814</v>
      </c>
      <c r="E677">
        <f t="shared" si="90"/>
        <v>1.0014385136696089</v>
      </c>
      <c r="F677">
        <f t="shared" si="91"/>
        <v>6.7203391024700565</v>
      </c>
      <c r="G677">
        <v>1.42903</v>
      </c>
      <c r="I677">
        <v>9.3155999999999999</v>
      </c>
      <c r="J677">
        <v>3.0338400000000001</v>
      </c>
      <c r="K677">
        <v>10.648</v>
      </c>
      <c r="L677">
        <v>1.8192999999999999</v>
      </c>
      <c r="M677">
        <v>27.7117</v>
      </c>
      <c r="N677" t="s">
        <v>165</v>
      </c>
      <c r="O677" t="s">
        <v>103</v>
      </c>
      <c r="P677">
        <f t="shared" si="84"/>
        <v>6.7203391024700565</v>
      </c>
      <c r="Q677">
        <f t="shared" si="85"/>
        <v>2.8246560000000001</v>
      </c>
      <c r="R677">
        <f t="shared" si="86"/>
        <v>2.0820220822641673</v>
      </c>
      <c r="S677">
        <f t="shared" si="87"/>
        <v>-0.17688346732516499</v>
      </c>
    </row>
    <row r="678" spans="3:19">
      <c r="C678" s="6">
        <f t="shared" si="88"/>
        <v>5.4596860403947014</v>
      </c>
      <c r="D678">
        <f t="shared" si="89"/>
        <v>0.56777939999999993</v>
      </c>
      <c r="E678">
        <f t="shared" si="90"/>
        <v>1.0014057972077937</v>
      </c>
      <c r="F678">
        <f t="shared" si="91"/>
        <v>6.7194943078595735</v>
      </c>
      <c r="G678">
        <v>1.42903</v>
      </c>
      <c r="I678">
        <v>9.3323</v>
      </c>
      <c r="J678">
        <v>3.0312000000000001</v>
      </c>
      <c r="K678">
        <v>10.406000000000001</v>
      </c>
      <c r="L678">
        <v>1.8231999999999999</v>
      </c>
      <c r="M678">
        <v>27.6723</v>
      </c>
      <c r="N678" t="s">
        <v>165</v>
      </c>
      <c r="O678" t="s">
        <v>104</v>
      </c>
      <c r="P678">
        <f t="shared" si="84"/>
        <v>6.7194943078595735</v>
      </c>
      <c r="Q678">
        <f t="shared" si="85"/>
        <v>2.8248229999999994</v>
      </c>
      <c r="R678">
        <f t="shared" si="86"/>
        <v>2.0816233659654486</v>
      </c>
      <c r="S678">
        <f t="shared" si="87"/>
        <v>-0.17661046606856068</v>
      </c>
    </row>
    <row r="679" spans="3:19">
      <c r="C679" s="6">
        <f t="shared" si="88"/>
        <v>5.3926704693203202</v>
      </c>
      <c r="D679">
        <f t="shared" si="89"/>
        <v>0.56053925999999998</v>
      </c>
      <c r="E679">
        <f t="shared" si="90"/>
        <v>1.0013883578776888</v>
      </c>
      <c r="F679">
        <f t="shared" si="91"/>
        <v>6.722858378026813</v>
      </c>
      <c r="G679">
        <v>1.42903</v>
      </c>
      <c r="I679">
        <v>9.2772000000000006</v>
      </c>
      <c r="J679">
        <v>3.0385200000000001</v>
      </c>
      <c r="K679">
        <v>10.276999999999999</v>
      </c>
      <c r="L679">
        <v>1.8061</v>
      </c>
      <c r="M679">
        <v>27.788900000000002</v>
      </c>
      <c r="N679" t="s">
        <v>165</v>
      </c>
      <c r="O679" t="s">
        <v>105</v>
      </c>
      <c r="P679">
        <f t="shared" si="84"/>
        <v>6.722858378026813</v>
      </c>
      <c r="Q679">
        <f t="shared" si="85"/>
        <v>2.8242719999999997</v>
      </c>
      <c r="R679">
        <f t="shared" si="86"/>
        <v>2.0829393340121314</v>
      </c>
      <c r="S679">
        <f t="shared" si="87"/>
        <v>-0.1774259160413498</v>
      </c>
    </row>
    <row r="680" spans="3:19">
      <c r="C680" s="6">
        <f t="shared" si="88"/>
        <v>5.3894949406076718</v>
      </c>
      <c r="D680">
        <f t="shared" si="89"/>
        <v>0.56028522000000003</v>
      </c>
      <c r="E680">
        <f t="shared" si="90"/>
        <v>1.0013734873709881</v>
      </c>
      <c r="F680">
        <f t="shared" si="91"/>
        <v>6.7220458054880305</v>
      </c>
      <c r="G680">
        <v>1.42903</v>
      </c>
      <c r="I680">
        <v>9.2919</v>
      </c>
      <c r="J680">
        <v>3.0363699999999998</v>
      </c>
      <c r="K680">
        <v>10.167</v>
      </c>
      <c r="L680">
        <v>1.8055000000000001</v>
      </c>
      <c r="M680">
        <v>27.755800000000001</v>
      </c>
      <c r="N680" t="s">
        <v>165</v>
      </c>
      <c r="O680" t="s">
        <v>106</v>
      </c>
      <c r="P680">
        <f t="shared" si="84"/>
        <v>6.7220458054880305</v>
      </c>
      <c r="Q680">
        <f t="shared" si="85"/>
        <v>2.8244189999999998</v>
      </c>
      <c r="R680">
        <f t="shared" si="86"/>
        <v>2.0825881256063212</v>
      </c>
      <c r="S680">
        <f t="shared" si="87"/>
        <v>-0.17719558206181771</v>
      </c>
    </row>
    <row r="681" spans="3:19">
      <c r="C681" s="6">
        <f t="shared" si="88"/>
        <v>5.4389023877399367</v>
      </c>
      <c r="D681">
        <f t="shared" si="89"/>
        <v>0.56557772000000006</v>
      </c>
      <c r="E681">
        <f t="shared" si="90"/>
        <v>1.0013414489387971</v>
      </c>
      <c r="F681">
        <f t="shared" si="91"/>
        <v>6.7204047817020376</v>
      </c>
      <c r="G681">
        <v>1.42903</v>
      </c>
      <c r="I681">
        <v>9.3148</v>
      </c>
      <c r="J681">
        <v>3.0338799999999999</v>
      </c>
      <c r="K681">
        <v>9.93</v>
      </c>
      <c r="L681">
        <v>1.8180000000000001</v>
      </c>
      <c r="M681">
        <v>27.713000000000001</v>
      </c>
      <c r="N681" t="s">
        <v>165</v>
      </c>
      <c r="O681" t="s">
        <v>107</v>
      </c>
      <c r="P681">
        <f t="shared" si="84"/>
        <v>6.7204047817020376</v>
      </c>
      <c r="Q681">
        <f t="shared" si="85"/>
        <v>2.8246479999999998</v>
      </c>
      <c r="R681">
        <f t="shared" si="86"/>
        <v>2.0820411853764895</v>
      </c>
      <c r="S681">
        <f t="shared" si="87"/>
        <v>-0.17689279728318161</v>
      </c>
    </row>
    <row r="682" spans="3:19">
      <c r="C682" s="6">
        <f t="shared" si="88"/>
        <v>5.4321591455119149</v>
      </c>
      <c r="D682">
        <f t="shared" si="89"/>
        <v>0.56515431999999999</v>
      </c>
      <c r="E682">
        <f t="shared" si="90"/>
        <v>1.0013104929464081</v>
      </c>
      <c r="F682">
        <f t="shared" si="91"/>
        <v>6.7173088969061494</v>
      </c>
      <c r="G682">
        <v>1.42903</v>
      </c>
      <c r="I682">
        <v>9.3367000000000004</v>
      </c>
      <c r="J682">
        <v>3.0350299999999999</v>
      </c>
      <c r="K682">
        <v>9.7010000000000005</v>
      </c>
      <c r="L682">
        <v>1.8169999999999999</v>
      </c>
      <c r="M682">
        <v>27.707699999999999</v>
      </c>
      <c r="N682" t="s">
        <v>165</v>
      </c>
      <c r="O682" t="s">
        <v>108</v>
      </c>
      <c r="P682">
        <f t="shared" si="84"/>
        <v>6.7173088969061494</v>
      </c>
      <c r="Q682">
        <f t="shared" si="85"/>
        <v>2.8248669999999998</v>
      </c>
      <c r="R682">
        <f t="shared" si="86"/>
        <v>2.0815183343934294</v>
      </c>
      <c r="S682">
        <f t="shared" si="87"/>
        <v>-0.17683072183451778</v>
      </c>
    </row>
    <row r="683" spans="3:19">
      <c r="C683" s="6">
        <f t="shared" si="88"/>
        <v>5.4488103952643696</v>
      </c>
      <c r="D683">
        <f t="shared" si="89"/>
        <v>0.56693260000000001</v>
      </c>
      <c r="E683">
        <f t="shared" si="90"/>
        <v>1.0012899462659024</v>
      </c>
      <c r="F683">
        <f t="shared" si="91"/>
        <v>6.7169027963735592</v>
      </c>
      <c r="G683">
        <v>1.42903</v>
      </c>
      <c r="I683">
        <v>9.3254999999999999</v>
      </c>
      <c r="J683">
        <v>3.0390199999999998</v>
      </c>
      <c r="K683">
        <v>9.5489999999999995</v>
      </c>
      <c r="L683">
        <v>1.8211999999999999</v>
      </c>
      <c r="M683">
        <v>27.756799999999998</v>
      </c>
      <c r="N683" t="s">
        <v>165</v>
      </c>
      <c r="O683" t="s">
        <v>121</v>
      </c>
      <c r="P683">
        <f t="shared" si="84"/>
        <v>6.7169027963735592</v>
      </c>
      <c r="Q683">
        <f t="shared" si="85"/>
        <v>2.8247549999999997</v>
      </c>
      <c r="R683">
        <f t="shared" si="86"/>
        <v>2.0817857034226961</v>
      </c>
      <c r="S683">
        <f t="shared" si="87"/>
        <v>-0.17715854852843715</v>
      </c>
    </row>
    <row r="684" spans="3:19">
      <c r="C684" s="6">
        <f t="shared" si="88"/>
        <v>5.475026884055973</v>
      </c>
      <c r="D684">
        <f t="shared" si="89"/>
        <v>0.5697693800000001</v>
      </c>
      <c r="E684">
        <f t="shared" si="90"/>
        <v>1.0012518278832361</v>
      </c>
      <c r="F684">
        <f t="shared" si="91"/>
        <v>6.7158731083682923</v>
      </c>
      <c r="G684">
        <v>1.42903</v>
      </c>
      <c r="I684">
        <v>9.3313000000000006</v>
      </c>
      <c r="J684">
        <v>3.0398100000000001</v>
      </c>
      <c r="K684">
        <v>9.2669999999999995</v>
      </c>
      <c r="L684">
        <v>1.8279000000000001</v>
      </c>
      <c r="M684">
        <v>27.760300000000001</v>
      </c>
      <c r="N684" t="s">
        <v>165</v>
      </c>
      <c r="O684" t="s">
        <v>122</v>
      </c>
      <c r="P684">
        <f t="shared" si="84"/>
        <v>6.7158731083682923</v>
      </c>
      <c r="Q684">
        <f t="shared" si="85"/>
        <v>2.8248129999999998</v>
      </c>
      <c r="R684">
        <f t="shared" si="86"/>
        <v>2.0816472379072195</v>
      </c>
      <c r="S684">
        <f t="shared" si="87"/>
        <v>-0.17717339280009417</v>
      </c>
    </row>
    <row r="685" spans="3:19">
      <c r="C685" s="6">
        <f t="shared" si="88"/>
        <v>5.4138078136592505</v>
      </c>
      <c r="D685">
        <f t="shared" si="89"/>
        <v>0.56303732000000006</v>
      </c>
      <c r="E685">
        <f t="shared" si="90"/>
        <v>1.0012287142515794</v>
      </c>
      <c r="F685">
        <f t="shared" si="91"/>
        <v>6.7203363502079423</v>
      </c>
      <c r="G685">
        <v>1.42903</v>
      </c>
      <c r="I685">
        <v>9.3224</v>
      </c>
      <c r="J685">
        <v>3.0319199999999999</v>
      </c>
      <c r="K685">
        <v>9.0960000000000001</v>
      </c>
      <c r="L685">
        <v>1.8120000000000001</v>
      </c>
      <c r="M685">
        <v>27.6877</v>
      </c>
      <c r="N685" t="s">
        <v>165</v>
      </c>
      <c r="O685" t="s">
        <v>123</v>
      </c>
      <c r="P685">
        <f t="shared" si="84"/>
        <v>6.7203363502079423</v>
      </c>
      <c r="Q685">
        <f t="shared" si="85"/>
        <v>2.8247239999999998</v>
      </c>
      <c r="R685">
        <f t="shared" si="86"/>
        <v>2.0818597166274557</v>
      </c>
      <c r="S685">
        <f t="shared" si="87"/>
        <v>-0.17672151123068572</v>
      </c>
    </row>
    <row r="686" spans="3:19">
      <c r="C686" s="6">
        <f t="shared" si="88"/>
        <v>5.4230405182118142</v>
      </c>
      <c r="D686">
        <f t="shared" si="89"/>
        <v>0.56401114000000008</v>
      </c>
      <c r="E686">
        <f t="shared" si="90"/>
        <v>1.0011972210976838</v>
      </c>
      <c r="F686">
        <f t="shared" si="91"/>
        <v>6.7203854925808617</v>
      </c>
      <c r="G686">
        <v>1.42903</v>
      </c>
      <c r="I686">
        <v>9.3238000000000003</v>
      </c>
      <c r="J686">
        <v>3.0314100000000002</v>
      </c>
      <c r="K686">
        <v>8.8629999999999995</v>
      </c>
      <c r="L686">
        <v>1.8143</v>
      </c>
      <c r="M686">
        <v>27.6816</v>
      </c>
      <c r="N686" t="s">
        <v>165</v>
      </c>
      <c r="O686" t="s">
        <v>124</v>
      </c>
      <c r="P686">
        <f t="shared" si="84"/>
        <v>6.7203854925808617</v>
      </c>
      <c r="Q686">
        <f t="shared" si="85"/>
        <v>2.824738</v>
      </c>
      <c r="R686">
        <f t="shared" si="86"/>
        <v>2.081826290811037</v>
      </c>
      <c r="S686">
        <f t="shared" si="87"/>
        <v>-0.17668077295389548</v>
      </c>
    </row>
    <row r="687" spans="3:19">
      <c r="C687" s="6">
        <f t="shared" si="88"/>
        <v>5.4256750567183243</v>
      </c>
      <c r="D687">
        <f t="shared" si="89"/>
        <v>0.56439220000000001</v>
      </c>
      <c r="E687">
        <f t="shared" si="90"/>
        <v>1.0011642422043863</v>
      </c>
      <c r="F687">
        <f t="shared" si="91"/>
        <v>6.7193320196654716</v>
      </c>
      <c r="G687">
        <v>1.42903</v>
      </c>
      <c r="I687">
        <v>9.3279999999999994</v>
      </c>
      <c r="J687">
        <v>3.0326900000000001</v>
      </c>
      <c r="K687">
        <v>8.6189999999999998</v>
      </c>
      <c r="L687">
        <v>1.8151999999999999</v>
      </c>
      <c r="M687">
        <v>27.691299999999998</v>
      </c>
      <c r="N687" t="s">
        <v>165</v>
      </c>
      <c r="O687" t="s">
        <v>125</v>
      </c>
      <c r="P687">
        <f t="shared" si="84"/>
        <v>6.7193320196654716</v>
      </c>
      <c r="Q687">
        <f t="shared" si="85"/>
        <v>2.8247799999999996</v>
      </c>
      <c r="R687">
        <f t="shared" si="86"/>
        <v>2.0817260182843071</v>
      </c>
      <c r="S687">
        <f t="shared" si="87"/>
        <v>-0.17673727052543414</v>
      </c>
    </row>
    <row r="688" spans="3:19">
      <c r="C688" s="6">
        <f t="shared" si="88"/>
        <v>5.4487534364239378</v>
      </c>
      <c r="D688">
        <f t="shared" si="89"/>
        <v>0.56693260000000001</v>
      </c>
      <c r="E688">
        <f t="shared" si="90"/>
        <v>1.0011372111347678</v>
      </c>
      <c r="F688">
        <f t="shared" si="91"/>
        <v>6.7178573125684977</v>
      </c>
      <c r="G688">
        <v>1.42903</v>
      </c>
      <c r="I688">
        <v>9.3355999999999995</v>
      </c>
      <c r="J688">
        <v>3.0340099999999999</v>
      </c>
      <c r="K688">
        <v>8.4190000000000005</v>
      </c>
      <c r="L688">
        <v>1.8211999999999999</v>
      </c>
      <c r="M688">
        <v>27.698799999999999</v>
      </c>
      <c r="N688" t="s">
        <v>165</v>
      </c>
      <c r="O688" t="s">
        <v>126</v>
      </c>
      <c r="P688">
        <f t="shared" si="84"/>
        <v>6.7178573125684977</v>
      </c>
      <c r="Q688">
        <f t="shared" si="85"/>
        <v>2.8248559999999996</v>
      </c>
      <c r="R688">
        <f t="shared" si="86"/>
        <v>2.0815445915269066</v>
      </c>
      <c r="S688">
        <f t="shared" si="87"/>
        <v>-0.17677534013240465</v>
      </c>
    </row>
    <row r="689" spans="3:19">
      <c r="C689" s="6">
        <f t="shared" si="88"/>
        <v>5.3968644347586059</v>
      </c>
      <c r="D689">
        <f t="shared" si="89"/>
        <v>0.56130138000000007</v>
      </c>
      <c r="E689">
        <f t="shared" si="90"/>
        <v>1.001109099596567</v>
      </c>
      <c r="F689">
        <f t="shared" si="91"/>
        <v>6.7208258795175091</v>
      </c>
      <c r="G689">
        <v>1.42903</v>
      </c>
      <c r="I689">
        <v>9.3131000000000004</v>
      </c>
      <c r="J689">
        <v>3.0333100000000002</v>
      </c>
      <c r="K689">
        <v>8.2110000000000003</v>
      </c>
      <c r="L689">
        <v>1.8079000000000001</v>
      </c>
      <c r="M689">
        <v>27.709199999999999</v>
      </c>
      <c r="N689" t="s">
        <v>165</v>
      </c>
      <c r="O689" t="s">
        <v>127</v>
      </c>
      <c r="P689">
        <f t="shared" si="84"/>
        <v>6.7208258795175091</v>
      </c>
      <c r="Q689">
        <f t="shared" si="85"/>
        <v>2.8246310000000001</v>
      </c>
      <c r="R689">
        <f t="shared" si="86"/>
        <v>2.0820817803799017</v>
      </c>
      <c r="S689">
        <f t="shared" si="87"/>
        <v>-0.17687073465855013</v>
      </c>
    </row>
    <row r="690" spans="3:19">
      <c r="C690" s="6">
        <f t="shared" si="88"/>
        <v>5.3689815974441277</v>
      </c>
      <c r="D690">
        <f t="shared" si="89"/>
        <v>0.55837992000000003</v>
      </c>
      <c r="E690">
        <f t="shared" si="90"/>
        <v>1.0010831511849982</v>
      </c>
      <c r="F690">
        <f t="shared" si="91"/>
        <v>6.7212589081627945</v>
      </c>
      <c r="G690">
        <v>1.42903</v>
      </c>
      <c r="I690">
        <v>9.3247999999999998</v>
      </c>
      <c r="J690">
        <v>3.02908</v>
      </c>
      <c r="K690">
        <v>8.0190000000000001</v>
      </c>
      <c r="L690">
        <v>1.8009999999999999</v>
      </c>
      <c r="M690">
        <v>27.657699999999998</v>
      </c>
      <c r="N690" t="s">
        <v>165</v>
      </c>
      <c r="O690" t="s">
        <v>128</v>
      </c>
      <c r="P690">
        <f t="shared" si="84"/>
        <v>6.7212589081627945</v>
      </c>
      <c r="Q690">
        <f t="shared" si="85"/>
        <v>2.8247479999999996</v>
      </c>
      <c r="R690">
        <f t="shared" si="86"/>
        <v>2.0818024157302091</v>
      </c>
      <c r="S690">
        <f t="shared" si="87"/>
        <v>-0.17652694121640841</v>
      </c>
    </row>
    <row r="691" spans="3:19">
      <c r="C691" s="6">
        <f t="shared" si="88"/>
        <v>5.4138937969076819</v>
      </c>
      <c r="D691">
        <f t="shared" si="89"/>
        <v>0.56312200000000001</v>
      </c>
      <c r="E691">
        <f t="shared" si="90"/>
        <v>1.0010590954459062</v>
      </c>
      <c r="F691">
        <f t="shared" si="91"/>
        <v>6.7205710273711503</v>
      </c>
      <c r="G691">
        <v>1.42903</v>
      </c>
      <c r="I691">
        <v>9.3179999999999996</v>
      </c>
      <c r="J691">
        <v>3.03254</v>
      </c>
      <c r="K691">
        <v>7.8410000000000002</v>
      </c>
      <c r="L691">
        <v>1.8122</v>
      </c>
      <c r="M691">
        <v>27.697800000000001</v>
      </c>
      <c r="N691" t="s">
        <v>165</v>
      </c>
      <c r="O691" t="s">
        <v>129</v>
      </c>
      <c r="P691">
        <f t="shared" si="84"/>
        <v>6.7205710273711503</v>
      </c>
      <c r="Q691">
        <f t="shared" si="85"/>
        <v>2.8246799999999994</v>
      </c>
      <c r="R691">
        <f t="shared" si="86"/>
        <v>2.0819647745348462</v>
      </c>
      <c r="S691">
        <f t="shared" si="87"/>
        <v>-0.17679164929871707</v>
      </c>
    </row>
    <row r="692" spans="3:19">
      <c r="C692" s="6">
        <f t="shared" si="88"/>
        <v>5.3682842625736953</v>
      </c>
      <c r="D692">
        <f t="shared" si="89"/>
        <v>0.55842225999999995</v>
      </c>
      <c r="E692">
        <f t="shared" si="90"/>
        <v>1.0010357159837469</v>
      </c>
      <c r="F692">
        <f t="shared" si="91"/>
        <v>6.7201948207283353</v>
      </c>
      <c r="G692">
        <v>1.42903</v>
      </c>
      <c r="I692">
        <v>9.3210999999999995</v>
      </c>
      <c r="J692">
        <v>3.0325500000000001</v>
      </c>
      <c r="K692">
        <v>7.6680000000000001</v>
      </c>
      <c r="L692">
        <v>1.8010999999999999</v>
      </c>
      <c r="M692">
        <v>27.695599999999999</v>
      </c>
      <c r="N692" t="s">
        <v>165</v>
      </c>
      <c r="O692" t="s">
        <v>109</v>
      </c>
      <c r="P692">
        <f t="shared" si="84"/>
        <v>6.7201948207283353</v>
      </c>
      <c r="Q692">
        <f t="shared" si="85"/>
        <v>2.8247109999999997</v>
      </c>
      <c r="R692">
        <f t="shared" si="86"/>
        <v>2.0818907556201864</v>
      </c>
      <c r="S692">
        <f t="shared" si="87"/>
        <v>-0.17677361032555267</v>
      </c>
    </row>
    <row r="693" spans="3:19">
      <c r="C693" s="6">
        <f t="shared" si="88"/>
        <v>5.3855367389438609</v>
      </c>
      <c r="D693">
        <f t="shared" si="89"/>
        <v>0.56036990000000009</v>
      </c>
      <c r="E693">
        <f t="shared" si="90"/>
        <v>1.0010101748832954</v>
      </c>
      <c r="F693">
        <f t="shared" si="91"/>
        <v>6.7185314658001154</v>
      </c>
      <c r="G693">
        <v>1.42903</v>
      </c>
      <c r="I693">
        <v>9.3376000000000001</v>
      </c>
      <c r="J693">
        <v>3.03186</v>
      </c>
      <c r="K693">
        <v>7.4790000000000001</v>
      </c>
      <c r="L693">
        <v>1.8057000000000001</v>
      </c>
      <c r="M693">
        <v>27.675999999999998</v>
      </c>
      <c r="N693" t="s">
        <v>165</v>
      </c>
      <c r="O693" t="s">
        <v>110</v>
      </c>
      <c r="P693">
        <f t="shared" si="84"/>
        <v>6.7185314658001154</v>
      </c>
      <c r="Q693">
        <f t="shared" si="85"/>
        <v>2.8248759999999997</v>
      </c>
      <c r="R693">
        <f t="shared" si="86"/>
        <v>2.0814968516608303</v>
      </c>
      <c r="S693">
        <f t="shared" si="87"/>
        <v>-0.17662725288232453</v>
      </c>
    </row>
    <row r="694" spans="3:19">
      <c r="C694" s="6">
        <f t="shared" si="88"/>
        <v>5.3428164916424299</v>
      </c>
      <c r="D694">
        <f t="shared" si="89"/>
        <v>0.55583952000000003</v>
      </c>
      <c r="E694">
        <f t="shared" si="90"/>
        <v>1.0009892289645335</v>
      </c>
      <c r="F694">
        <f t="shared" si="91"/>
        <v>6.7197031125461733</v>
      </c>
      <c r="G694">
        <v>1.42903</v>
      </c>
      <c r="I694">
        <v>9.3369999999999997</v>
      </c>
      <c r="J694">
        <v>3.0293199999999998</v>
      </c>
      <c r="K694">
        <v>7.3239999999999998</v>
      </c>
      <c r="L694">
        <v>1.7949999999999999</v>
      </c>
      <c r="M694">
        <v>27.6508</v>
      </c>
      <c r="N694" t="s">
        <v>165</v>
      </c>
      <c r="O694" t="s">
        <v>111</v>
      </c>
      <c r="P694">
        <f t="shared" si="84"/>
        <v>6.7197031125461733</v>
      </c>
      <c r="Q694">
        <f t="shared" si="85"/>
        <v>2.8248699999999998</v>
      </c>
      <c r="R694">
        <f t="shared" si="86"/>
        <v>2.0815111734449019</v>
      </c>
      <c r="S694">
        <f t="shared" si="87"/>
        <v>-0.17646719956642345</v>
      </c>
    </row>
    <row r="695" spans="3:19">
      <c r="C695" s="6">
        <f t="shared" si="88"/>
        <v>5.4121449056026698</v>
      </c>
      <c r="D695">
        <f t="shared" si="89"/>
        <v>0.56337603999999997</v>
      </c>
      <c r="E695">
        <f t="shared" si="90"/>
        <v>1.0009690942686982</v>
      </c>
      <c r="F695">
        <f t="shared" si="91"/>
        <v>6.7159743458183643</v>
      </c>
      <c r="G695">
        <v>1.42903</v>
      </c>
      <c r="I695">
        <v>9.3641000000000005</v>
      </c>
      <c r="J695">
        <v>3.0305</v>
      </c>
      <c r="K695">
        <v>7.1749999999999998</v>
      </c>
      <c r="L695">
        <v>1.8128</v>
      </c>
      <c r="M695">
        <v>27.6419</v>
      </c>
      <c r="N695" t="s">
        <v>165</v>
      </c>
      <c r="O695" t="s">
        <v>112</v>
      </c>
      <c r="P695">
        <f t="shared" si="84"/>
        <v>6.7159743458183643</v>
      </c>
      <c r="Q695">
        <f t="shared" si="85"/>
        <v>2.8251409999999999</v>
      </c>
      <c r="R695">
        <f t="shared" si="86"/>
        <v>2.0808644564164354</v>
      </c>
      <c r="S695">
        <f t="shared" si="87"/>
        <v>-0.17637553706871592</v>
      </c>
    </row>
    <row r="696" spans="3:19">
      <c r="C696" s="6">
        <f t="shared" si="88"/>
        <v>5.3797602384541365</v>
      </c>
      <c r="D696">
        <f t="shared" si="89"/>
        <v>0.55990415999999998</v>
      </c>
      <c r="E696">
        <f t="shared" si="90"/>
        <v>1.0009509869015645</v>
      </c>
      <c r="F696">
        <f t="shared" si="91"/>
        <v>6.717305004939206</v>
      </c>
      <c r="G696">
        <v>1.42903</v>
      </c>
      <c r="I696">
        <v>9.3561999999999994</v>
      </c>
      <c r="J696">
        <v>3.0295800000000002</v>
      </c>
      <c r="K696">
        <v>7.0410000000000004</v>
      </c>
      <c r="L696">
        <v>1.8046</v>
      </c>
      <c r="M696">
        <v>27.6388</v>
      </c>
      <c r="N696" t="s">
        <v>165</v>
      </c>
      <c r="O696" t="s">
        <v>113</v>
      </c>
      <c r="P696">
        <f t="shared" si="84"/>
        <v>6.717305004939206</v>
      </c>
      <c r="Q696">
        <f t="shared" si="85"/>
        <v>2.825062</v>
      </c>
      <c r="R696">
        <f t="shared" si="86"/>
        <v>2.0810529510601228</v>
      </c>
      <c r="S696">
        <f t="shared" si="87"/>
        <v>-0.17636591789515155</v>
      </c>
    </row>
    <row r="697" spans="3:19">
      <c r="C697" s="6">
        <f t="shared" si="88"/>
        <v>5.3587929832268992</v>
      </c>
      <c r="D697">
        <f t="shared" si="89"/>
        <v>0.55757546000000002</v>
      </c>
      <c r="E697">
        <f t="shared" si="90"/>
        <v>1.0009354472581196</v>
      </c>
      <c r="F697">
        <f t="shared" si="91"/>
        <v>6.719174388581874</v>
      </c>
      <c r="G697">
        <v>1.42903</v>
      </c>
      <c r="I697">
        <v>9.3495000000000008</v>
      </c>
      <c r="J697">
        <v>3.0270899999999998</v>
      </c>
      <c r="K697">
        <v>6.9260000000000002</v>
      </c>
      <c r="L697">
        <v>1.7990999999999999</v>
      </c>
      <c r="M697">
        <v>27.6189</v>
      </c>
      <c r="N697" t="s">
        <v>165</v>
      </c>
      <c r="O697" t="s">
        <v>114</v>
      </c>
      <c r="P697">
        <f t="shared" si="84"/>
        <v>6.719174388581874</v>
      </c>
      <c r="Q697">
        <f t="shared" si="85"/>
        <v>2.8249949999999995</v>
      </c>
      <c r="R697">
        <f t="shared" si="86"/>
        <v>2.0812128340620362</v>
      </c>
      <c r="S697">
        <f t="shared" si="87"/>
        <v>-0.17624754591672678</v>
      </c>
    </row>
    <row r="698" spans="3:19">
      <c r="C698" s="6">
        <f t="shared" si="88"/>
        <v>5.3921203038925665</v>
      </c>
      <c r="D698">
        <f t="shared" si="89"/>
        <v>0.56113202000000006</v>
      </c>
      <c r="E698">
        <f t="shared" si="90"/>
        <v>1.0009235562156391</v>
      </c>
      <c r="F698">
        <f t="shared" si="91"/>
        <v>6.7181897369458108</v>
      </c>
      <c r="G698">
        <v>1.42903</v>
      </c>
      <c r="I698">
        <v>9.3577999999999992</v>
      </c>
      <c r="J698">
        <v>3.0270800000000002</v>
      </c>
      <c r="K698">
        <v>6.8380000000000001</v>
      </c>
      <c r="L698">
        <v>1.8075000000000001</v>
      </c>
      <c r="M698">
        <v>27.612500000000001</v>
      </c>
      <c r="N698" t="s">
        <v>165</v>
      </c>
      <c r="O698" t="s">
        <v>115</v>
      </c>
      <c r="P698">
        <f t="shared" si="84"/>
        <v>6.7181897369458108</v>
      </c>
      <c r="Q698">
        <f t="shared" si="85"/>
        <v>2.8250779999999995</v>
      </c>
      <c r="R698">
        <f t="shared" si="86"/>
        <v>2.0810147728219945</v>
      </c>
      <c r="S698">
        <f t="shared" si="87"/>
        <v>-0.17619603896049063</v>
      </c>
    </row>
    <row r="699" spans="3:19">
      <c r="C699" s="6">
        <f t="shared" si="88"/>
        <v>5.4391729708130159</v>
      </c>
      <c r="D699">
        <f t="shared" si="89"/>
        <v>0.56612814</v>
      </c>
      <c r="E699">
        <f t="shared" si="90"/>
        <v>1.0009185566149623</v>
      </c>
      <c r="F699">
        <f t="shared" si="91"/>
        <v>6.7170416375716897</v>
      </c>
      <c r="G699">
        <v>1.42903</v>
      </c>
      <c r="I699">
        <v>9.3693000000000008</v>
      </c>
      <c r="J699">
        <v>3.02658</v>
      </c>
      <c r="K699">
        <v>6.8010000000000002</v>
      </c>
      <c r="L699">
        <v>1.8192999999999999</v>
      </c>
      <c r="M699">
        <v>27.598600000000001</v>
      </c>
      <c r="N699" t="s">
        <v>165</v>
      </c>
      <c r="O699" t="s">
        <v>116</v>
      </c>
      <c r="P699">
        <f t="shared" si="84"/>
        <v>6.7170416375716897</v>
      </c>
      <c r="Q699">
        <f t="shared" si="85"/>
        <v>2.8251930000000001</v>
      </c>
      <c r="R699">
        <f t="shared" si="86"/>
        <v>2.0807403982355126</v>
      </c>
      <c r="S699">
        <f t="shared" si="87"/>
        <v>-0.17609257313544521</v>
      </c>
    </row>
    <row r="700" spans="3:19">
      <c r="C700" s="6">
        <f t="shared" si="88"/>
        <v>5.4734937260215899</v>
      </c>
      <c r="D700">
        <f t="shared" si="89"/>
        <v>0.56993874</v>
      </c>
      <c r="E700">
        <f t="shared" si="90"/>
        <v>1.0009138272859555</v>
      </c>
      <c r="F700">
        <f t="shared" si="91"/>
        <v>6.7142639724237956</v>
      </c>
      <c r="G700">
        <v>1.42903</v>
      </c>
      <c r="I700">
        <v>9.4174000000000007</v>
      </c>
      <c r="J700">
        <v>3.01979</v>
      </c>
      <c r="K700">
        <v>6.766</v>
      </c>
      <c r="L700">
        <v>1.8283</v>
      </c>
      <c r="M700">
        <v>27.493300000000001</v>
      </c>
      <c r="N700" t="s">
        <v>165</v>
      </c>
      <c r="O700" t="s">
        <v>117</v>
      </c>
      <c r="P700">
        <f t="shared" si="84"/>
        <v>6.7142639724237956</v>
      </c>
      <c r="Q700">
        <f t="shared" si="85"/>
        <v>2.8256739999999998</v>
      </c>
      <c r="R700">
        <f t="shared" si="86"/>
        <v>2.0795933958123669</v>
      </c>
      <c r="S700">
        <f t="shared" si="87"/>
        <v>-0.17535918131251194</v>
      </c>
    </row>
    <row r="701" spans="3:19">
      <c r="C701" s="6">
        <f t="shared" si="88"/>
        <v>5.4919047897736997</v>
      </c>
      <c r="D701">
        <f t="shared" si="89"/>
        <v>0.57180169999999997</v>
      </c>
      <c r="E701">
        <f t="shared" si="90"/>
        <v>1.0009174756235051</v>
      </c>
      <c r="F701">
        <f t="shared" si="91"/>
        <v>6.7148751036076417</v>
      </c>
      <c r="G701">
        <v>1.42903</v>
      </c>
      <c r="I701">
        <v>9.4086999999999996</v>
      </c>
      <c r="J701">
        <v>3.0207600000000001</v>
      </c>
      <c r="K701">
        <v>6.7930000000000001</v>
      </c>
      <c r="L701">
        <v>1.8327</v>
      </c>
      <c r="M701">
        <v>27.509799999999998</v>
      </c>
      <c r="N701" t="s">
        <v>165</v>
      </c>
      <c r="O701" t="s">
        <v>118</v>
      </c>
      <c r="P701">
        <f t="shared" si="84"/>
        <v>6.7148751036076417</v>
      </c>
      <c r="Q701">
        <f t="shared" si="85"/>
        <v>2.8255870000000001</v>
      </c>
      <c r="R701">
        <f t="shared" si="86"/>
        <v>2.0798007861847978</v>
      </c>
      <c r="S701">
        <f t="shared" si="87"/>
        <v>-0.17547555599424086</v>
      </c>
    </row>
    <row r="702" spans="3:19">
      <c r="C702" s="6">
        <f t="shared" si="88"/>
        <v>5.6606087121117881</v>
      </c>
      <c r="D702">
        <f t="shared" si="89"/>
        <v>0.59043129999999999</v>
      </c>
      <c r="E702">
        <f t="shared" si="90"/>
        <v>1.0009513922867963</v>
      </c>
      <c r="F702">
        <f t="shared" si="91"/>
        <v>6.7025402243744292</v>
      </c>
      <c r="G702">
        <v>1.42903</v>
      </c>
      <c r="I702">
        <v>9.4861000000000004</v>
      </c>
      <c r="J702">
        <v>3.0281500000000001</v>
      </c>
      <c r="K702">
        <v>7.0439999999999996</v>
      </c>
      <c r="L702">
        <v>1.8767</v>
      </c>
      <c r="M702">
        <v>27.5245</v>
      </c>
      <c r="N702" t="s">
        <v>165</v>
      </c>
      <c r="O702" t="s">
        <v>119</v>
      </c>
      <c r="P702">
        <f t="shared" si="84"/>
        <v>6.7025402243744292</v>
      </c>
      <c r="Q702">
        <f t="shared" si="85"/>
        <v>2.8263609999999999</v>
      </c>
      <c r="R702">
        <f t="shared" si="86"/>
        <v>2.0779568366552184</v>
      </c>
      <c r="S702">
        <f t="shared" si="87"/>
        <v>-0.17547024414660281</v>
      </c>
    </row>
    <row r="703" spans="3:19">
      <c r="C703" s="6">
        <f t="shared" si="88"/>
        <v>5.7942793587079162</v>
      </c>
      <c r="D703">
        <f t="shared" si="89"/>
        <v>0.60520795999999999</v>
      </c>
      <c r="E703">
        <f t="shared" si="90"/>
        <v>1.0009670673083346</v>
      </c>
      <c r="F703">
        <f t="shared" si="91"/>
        <v>6.6931978566179762</v>
      </c>
      <c r="G703">
        <v>1.42903</v>
      </c>
      <c r="I703">
        <v>9.5907</v>
      </c>
      <c r="J703">
        <v>3.0211100000000002</v>
      </c>
      <c r="K703">
        <v>7.16</v>
      </c>
      <c r="L703">
        <v>1.9116</v>
      </c>
      <c r="M703">
        <v>27.373899999999999</v>
      </c>
      <c r="N703" t="s">
        <v>166</v>
      </c>
      <c r="O703" t="s">
        <v>33</v>
      </c>
      <c r="P703">
        <f t="shared" si="84"/>
        <v>6.6931978566179762</v>
      </c>
      <c r="Q703">
        <f t="shared" si="85"/>
        <v>2.827407</v>
      </c>
      <c r="R703">
        <f t="shared" si="86"/>
        <v>2.075468851002455</v>
      </c>
      <c r="S703">
        <f t="shared" si="87"/>
        <v>-0.17437708559700191</v>
      </c>
    </row>
    <row r="704" spans="3:19">
      <c r="C704" s="6">
        <f t="shared" si="88"/>
        <v>5.8931044659219767</v>
      </c>
      <c r="D704">
        <f t="shared" si="89"/>
        <v>0.61621636000000002</v>
      </c>
      <c r="E704">
        <f t="shared" si="90"/>
        <v>1.0009911208359641</v>
      </c>
      <c r="F704">
        <f t="shared" si="91"/>
        <v>6.6855839147029501</v>
      </c>
      <c r="G704">
        <v>1.42903</v>
      </c>
      <c r="I704">
        <v>9.6447000000000003</v>
      </c>
      <c r="J704">
        <v>3.0240300000000002</v>
      </c>
      <c r="K704">
        <v>7.3380000000000001</v>
      </c>
      <c r="L704">
        <v>1.9376</v>
      </c>
      <c r="M704">
        <v>27.361999999999998</v>
      </c>
      <c r="N704" t="s">
        <v>166</v>
      </c>
      <c r="O704" t="s">
        <v>34</v>
      </c>
      <c r="P704">
        <f t="shared" si="84"/>
        <v>6.6855839147029501</v>
      </c>
      <c r="Q704">
        <f t="shared" si="85"/>
        <v>2.827947</v>
      </c>
      <c r="R704">
        <f t="shared" si="86"/>
        <v>2.0741862034145768</v>
      </c>
      <c r="S704">
        <f t="shared" si="87"/>
        <v>-0.17423264967400842</v>
      </c>
    </row>
    <row r="705" spans="3:19">
      <c r="C705" s="6">
        <f t="shared" si="88"/>
        <v>5.7526809953878324</v>
      </c>
      <c r="D705">
        <f t="shared" si="89"/>
        <v>0.60059289999999999</v>
      </c>
      <c r="E705">
        <f t="shared" si="90"/>
        <v>1.0009736887273852</v>
      </c>
      <c r="F705">
        <f t="shared" si="91"/>
        <v>6.6961641250521584</v>
      </c>
      <c r="G705">
        <v>1.42903</v>
      </c>
      <c r="I705">
        <v>9.5699000000000005</v>
      </c>
      <c r="J705">
        <v>3.0199099999999999</v>
      </c>
      <c r="K705">
        <v>7.2089999999999996</v>
      </c>
      <c r="L705">
        <v>1.9007000000000001</v>
      </c>
      <c r="M705">
        <v>27.377800000000001</v>
      </c>
      <c r="N705" t="s">
        <v>166</v>
      </c>
      <c r="O705" t="s">
        <v>35</v>
      </c>
      <c r="P705">
        <f t="shared" si="84"/>
        <v>6.6961641250521584</v>
      </c>
      <c r="Q705">
        <f t="shared" si="85"/>
        <v>2.8271989999999998</v>
      </c>
      <c r="R705">
        <f t="shared" si="86"/>
        <v>2.0759632311515475</v>
      </c>
      <c r="S705">
        <f t="shared" si="87"/>
        <v>-0.17442838735494015</v>
      </c>
    </row>
    <row r="706" spans="3:19">
      <c r="C706" s="6">
        <f t="shared" si="88"/>
        <v>5.7583309646815355</v>
      </c>
      <c r="D706">
        <f t="shared" si="89"/>
        <v>0.60165140000000006</v>
      </c>
      <c r="E706">
        <f t="shared" si="90"/>
        <v>1.0009990937619937</v>
      </c>
      <c r="F706">
        <f t="shared" si="91"/>
        <v>6.6907786224175272</v>
      </c>
      <c r="G706">
        <v>1.42903</v>
      </c>
      <c r="I706">
        <v>9.6072000000000006</v>
      </c>
      <c r="J706">
        <v>3.0222199999999999</v>
      </c>
      <c r="K706">
        <v>7.3970000000000002</v>
      </c>
      <c r="L706">
        <v>1.9032</v>
      </c>
      <c r="M706">
        <v>27.372399999999999</v>
      </c>
      <c r="N706" t="s">
        <v>166</v>
      </c>
      <c r="O706" t="s">
        <v>36</v>
      </c>
      <c r="P706">
        <f t="shared" si="84"/>
        <v>6.6907786224175272</v>
      </c>
      <c r="Q706">
        <f t="shared" si="85"/>
        <v>2.8275719999999995</v>
      </c>
      <c r="R706">
        <f t="shared" si="86"/>
        <v>2.0750768023725144</v>
      </c>
      <c r="S706">
        <f t="shared" si="87"/>
        <v>-0.174346548993115</v>
      </c>
    </row>
    <row r="707" spans="3:19">
      <c r="C707" s="6">
        <f t="shared" si="88"/>
        <v>5.8654848012512018</v>
      </c>
      <c r="D707">
        <f t="shared" si="89"/>
        <v>0.61359127999999996</v>
      </c>
      <c r="E707">
        <f t="shared" si="90"/>
        <v>1.0010223372308065</v>
      </c>
      <c r="F707">
        <f t="shared" si="91"/>
        <v>6.6825100406746945</v>
      </c>
      <c r="G707">
        <v>1.42903</v>
      </c>
      <c r="I707">
        <v>9.6035000000000004</v>
      </c>
      <c r="J707">
        <v>3.0426500000000001</v>
      </c>
      <c r="K707">
        <v>7.569</v>
      </c>
      <c r="L707">
        <v>1.9314</v>
      </c>
      <c r="M707">
        <v>27.579599999999999</v>
      </c>
      <c r="N707" t="s">
        <v>166</v>
      </c>
      <c r="O707" t="s">
        <v>37</v>
      </c>
      <c r="P707">
        <f t="shared" si="84"/>
        <v>6.6825100406746945</v>
      </c>
      <c r="Q707">
        <f t="shared" si="85"/>
        <v>2.8275349999999997</v>
      </c>
      <c r="R707">
        <f t="shared" si="86"/>
        <v>2.0751647064660688</v>
      </c>
      <c r="S707">
        <f t="shared" si="87"/>
        <v>-0.17567103490357158</v>
      </c>
    </row>
    <row r="708" spans="3:19">
      <c r="C708" s="6">
        <f t="shared" si="88"/>
        <v>5.8393616283798373</v>
      </c>
      <c r="D708">
        <f t="shared" si="89"/>
        <v>0.61016174000000001</v>
      </c>
      <c r="E708">
        <f t="shared" si="90"/>
        <v>1.0010542303105245</v>
      </c>
      <c r="F708">
        <f t="shared" si="91"/>
        <v>6.6899280728931991</v>
      </c>
      <c r="G708">
        <v>1.42903</v>
      </c>
      <c r="I708">
        <v>9.5745000000000005</v>
      </c>
      <c r="J708">
        <v>3.03328</v>
      </c>
      <c r="K708">
        <v>7.8049999999999997</v>
      </c>
      <c r="L708">
        <v>1.9233</v>
      </c>
      <c r="M708">
        <v>27.5078</v>
      </c>
      <c r="N708" t="s">
        <v>166</v>
      </c>
      <c r="O708" t="s">
        <v>38</v>
      </c>
      <c r="P708">
        <f t="shared" si="84"/>
        <v>6.6899280728931991</v>
      </c>
      <c r="Q708">
        <f t="shared" si="85"/>
        <v>2.8272449999999996</v>
      </c>
      <c r="R708">
        <f t="shared" si="86"/>
        <v>2.0758538815856511</v>
      </c>
      <c r="S708">
        <f t="shared" si="87"/>
        <v>-0.17525075893930539</v>
      </c>
    </row>
    <row r="709" spans="3:19">
      <c r="C709" s="6">
        <f t="shared" si="88"/>
        <v>5.8795753718321322</v>
      </c>
      <c r="D709">
        <f t="shared" si="89"/>
        <v>0.61545424000000004</v>
      </c>
      <c r="E709">
        <f t="shared" si="90"/>
        <v>1.001083016038782</v>
      </c>
      <c r="F709">
        <f t="shared" si="91"/>
        <v>6.6778822135323752</v>
      </c>
      <c r="G709">
        <v>1.42903</v>
      </c>
      <c r="I709">
        <v>9.6218000000000004</v>
      </c>
      <c r="J709">
        <v>3.0484900000000001</v>
      </c>
      <c r="K709">
        <v>8.0180000000000007</v>
      </c>
      <c r="L709">
        <v>1.9358</v>
      </c>
      <c r="M709">
        <v>27.623799999999999</v>
      </c>
      <c r="N709" t="s">
        <v>166</v>
      </c>
      <c r="O709" t="s">
        <v>39</v>
      </c>
      <c r="P709">
        <f t="shared" si="84"/>
        <v>6.6778822135323752</v>
      </c>
      <c r="Q709">
        <f t="shared" si="85"/>
        <v>2.827718</v>
      </c>
      <c r="R709">
        <f t="shared" si="86"/>
        <v>2.0747299930773551</v>
      </c>
      <c r="S709">
        <f t="shared" si="87"/>
        <v>-0.17592908969701154</v>
      </c>
    </row>
    <row r="710" spans="3:19">
      <c r="C710" s="6">
        <f t="shared" si="88"/>
        <v>6.0089264873153727</v>
      </c>
      <c r="D710">
        <f t="shared" si="89"/>
        <v>0.62900303999999996</v>
      </c>
      <c r="E710">
        <f t="shared" si="90"/>
        <v>1.001121533448798</v>
      </c>
      <c r="F710">
        <f t="shared" si="91"/>
        <v>6.6775323011974725</v>
      </c>
      <c r="G710">
        <v>1.42903</v>
      </c>
      <c r="I710">
        <v>9.6264000000000003</v>
      </c>
      <c r="J710">
        <v>3.0480499999999999</v>
      </c>
      <c r="K710">
        <v>8.3030000000000008</v>
      </c>
      <c r="L710">
        <v>1.9678</v>
      </c>
      <c r="M710">
        <v>27.6158</v>
      </c>
      <c r="N710" t="s">
        <v>166</v>
      </c>
      <c r="O710" t="s">
        <v>40</v>
      </c>
      <c r="P710">
        <f t="shared" si="84"/>
        <v>6.6775323011974725</v>
      </c>
      <c r="Q710">
        <f t="shared" si="85"/>
        <v>2.8277639999999997</v>
      </c>
      <c r="R710">
        <f t="shared" si="86"/>
        <v>2.0746207427401302</v>
      </c>
      <c r="S710">
        <f t="shared" si="87"/>
        <v>-0.17587223943087363</v>
      </c>
    </row>
    <row r="711" spans="3:19">
      <c r="C711" s="6">
        <f t="shared" si="88"/>
        <v>5.9233215712810319</v>
      </c>
      <c r="D711">
        <f t="shared" si="89"/>
        <v>0.61981525999999998</v>
      </c>
      <c r="E711">
        <f t="shared" si="90"/>
        <v>1.0011465367713237</v>
      </c>
      <c r="F711">
        <f t="shared" si="91"/>
        <v>6.6798090942714099</v>
      </c>
      <c r="G711">
        <v>1.42903</v>
      </c>
      <c r="I711">
        <v>9.5709</v>
      </c>
      <c r="J711">
        <v>3.0579999999999998</v>
      </c>
      <c r="K711">
        <v>8.4879999999999995</v>
      </c>
      <c r="L711">
        <v>1.9460999999999999</v>
      </c>
      <c r="M711">
        <v>27.758099999999999</v>
      </c>
      <c r="N711" t="s">
        <v>166</v>
      </c>
      <c r="O711" t="s">
        <v>41</v>
      </c>
      <c r="P711">
        <f t="shared" si="84"/>
        <v>6.6798090942714099</v>
      </c>
      <c r="Q711">
        <f t="shared" si="85"/>
        <v>2.8272089999999999</v>
      </c>
      <c r="R711">
        <f t="shared" si="86"/>
        <v>2.0759394587581284</v>
      </c>
      <c r="S711">
        <f t="shared" si="87"/>
        <v>-0.17685005031983764</v>
      </c>
    </row>
    <row r="712" spans="3:19">
      <c r="C712" s="6">
        <f t="shared" si="88"/>
        <v>5.8004966505614242</v>
      </c>
      <c r="D712">
        <f t="shared" si="89"/>
        <v>0.60618178</v>
      </c>
      <c r="E712">
        <f t="shared" si="90"/>
        <v>1.0011751899952317</v>
      </c>
      <c r="F712">
        <f t="shared" si="91"/>
        <v>6.6882250280938393</v>
      </c>
      <c r="G712">
        <v>1.42903</v>
      </c>
      <c r="I712">
        <v>9.4648000000000003</v>
      </c>
      <c r="J712">
        <v>3.0674399999999999</v>
      </c>
      <c r="K712">
        <v>8.6999999999999993</v>
      </c>
      <c r="L712">
        <v>1.9138999999999999</v>
      </c>
      <c r="M712">
        <v>27.935099999999998</v>
      </c>
      <c r="N712" t="s">
        <v>166</v>
      </c>
      <c r="O712" t="s">
        <v>42</v>
      </c>
      <c r="P712">
        <f t="shared" si="84"/>
        <v>6.6882250280938393</v>
      </c>
      <c r="Q712">
        <f t="shared" si="85"/>
        <v>2.8261479999999999</v>
      </c>
      <c r="R712">
        <f t="shared" si="86"/>
        <v>2.0784640308707765</v>
      </c>
      <c r="S712">
        <f t="shared" si="87"/>
        <v>-0.17811550910927679</v>
      </c>
    </row>
    <row r="713" spans="3:19">
      <c r="C713" s="6">
        <f t="shared" si="88"/>
        <v>5.6131857404690217</v>
      </c>
      <c r="D713">
        <f t="shared" si="89"/>
        <v>0.58564687999999998</v>
      </c>
      <c r="E713">
        <f t="shared" si="90"/>
        <v>1.0012050605026164</v>
      </c>
      <c r="F713">
        <f t="shared" si="91"/>
        <v>6.6989879583829843</v>
      </c>
      <c r="G713">
        <v>1.42903</v>
      </c>
      <c r="I713">
        <v>9.3623999999999992</v>
      </c>
      <c r="J713">
        <v>3.0704099999999999</v>
      </c>
      <c r="K713">
        <v>8.9209999999999994</v>
      </c>
      <c r="L713">
        <v>1.8653999999999999</v>
      </c>
      <c r="M713">
        <v>28.044799999999999</v>
      </c>
      <c r="N713" t="s">
        <v>166</v>
      </c>
      <c r="O713" t="s">
        <v>43</v>
      </c>
      <c r="P713">
        <f t="shared" si="84"/>
        <v>6.6989879583829843</v>
      </c>
      <c r="Q713">
        <f t="shared" si="85"/>
        <v>2.8251239999999997</v>
      </c>
      <c r="R713">
        <f t="shared" si="86"/>
        <v>2.0809050163511245</v>
      </c>
      <c r="S713">
        <f t="shared" si="87"/>
        <v>-0.17894855235116786</v>
      </c>
    </row>
    <row r="714" spans="3:19">
      <c r="C714" s="6">
        <f t="shared" si="88"/>
        <v>5.5369403823182628</v>
      </c>
      <c r="D714">
        <f t="shared" si="89"/>
        <v>0.57730589999999993</v>
      </c>
      <c r="E714">
        <f t="shared" si="90"/>
        <v>1.0012370945709894</v>
      </c>
      <c r="F714">
        <f t="shared" si="91"/>
        <v>6.7032524250578289</v>
      </c>
      <c r="G714">
        <v>1.42903</v>
      </c>
      <c r="I714">
        <v>9.3193999999999999</v>
      </c>
      <c r="J714">
        <v>3.07226</v>
      </c>
      <c r="K714">
        <v>9.1579999999999995</v>
      </c>
      <c r="L714">
        <v>1.8456999999999999</v>
      </c>
      <c r="M714">
        <v>28.097100000000001</v>
      </c>
      <c r="N714" t="s">
        <v>166</v>
      </c>
      <c r="O714" t="s">
        <v>44</v>
      </c>
      <c r="P714">
        <f t="shared" si="84"/>
        <v>6.7032524250578289</v>
      </c>
      <c r="Q714">
        <f t="shared" si="85"/>
        <v>2.8246939999999996</v>
      </c>
      <c r="R714">
        <f t="shared" si="86"/>
        <v>2.0819313461397186</v>
      </c>
      <c r="S714">
        <f t="shared" si="87"/>
        <v>-0.17933850095322051</v>
      </c>
    </row>
    <row r="715" spans="3:19">
      <c r="C715" s="6">
        <f t="shared" si="88"/>
        <v>5.5460712724434051</v>
      </c>
      <c r="D715">
        <f t="shared" si="89"/>
        <v>0.57857610000000004</v>
      </c>
      <c r="E715">
        <f t="shared" si="90"/>
        <v>1.0012652097033394</v>
      </c>
      <c r="F715">
        <f t="shared" si="91"/>
        <v>6.6993780231423941</v>
      </c>
      <c r="G715">
        <v>1.42903</v>
      </c>
      <c r="I715">
        <v>9.3588000000000005</v>
      </c>
      <c r="J715">
        <v>3.0705</v>
      </c>
      <c r="K715">
        <v>9.3659999999999997</v>
      </c>
      <c r="L715">
        <v>1.8487</v>
      </c>
      <c r="M715">
        <v>28.048400000000001</v>
      </c>
      <c r="N715" t="s">
        <v>166</v>
      </c>
      <c r="O715" t="s">
        <v>45</v>
      </c>
      <c r="P715">
        <f t="shared" si="84"/>
        <v>6.6993780231423941</v>
      </c>
      <c r="Q715">
        <f t="shared" si="85"/>
        <v>2.8250879999999996</v>
      </c>
      <c r="R715">
        <f t="shared" si="86"/>
        <v>2.0809909119668575</v>
      </c>
      <c r="S715">
        <f t="shared" si="87"/>
        <v>-0.17897622224593482</v>
      </c>
    </row>
    <row r="716" spans="3:19">
      <c r="C716" s="6">
        <f t="shared" si="88"/>
        <v>5.346047640597952</v>
      </c>
      <c r="D716">
        <f t="shared" si="89"/>
        <v>0.55643228</v>
      </c>
      <c r="E716">
        <f t="shared" si="90"/>
        <v>1.001292244228966</v>
      </c>
      <c r="F716">
        <f t="shared" si="91"/>
        <v>6.714571606870579</v>
      </c>
      <c r="G716">
        <v>1.42903</v>
      </c>
      <c r="I716">
        <v>9.2096</v>
      </c>
      <c r="J716">
        <v>3.0760000000000001</v>
      </c>
      <c r="K716">
        <v>9.5660000000000007</v>
      </c>
      <c r="L716">
        <v>1.7964</v>
      </c>
      <c r="M716">
        <v>28.221299999999999</v>
      </c>
      <c r="N716" t="s">
        <v>166</v>
      </c>
      <c r="O716" t="s">
        <v>46</v>
      </c>
      <c r="P716">
        <f t="shared" si="84"/>
        <v>6.714571606870579</v>
      </c>
      <c r="Q716">
        <f t="shared" si="85"/>
        <v>2.8235960000000002</v>
      </c>
      <c r="R716">
        <f t="shared" si="86"/>
        <v>2.084555581190159</v>
      </c>
      <c r="S716">
        <f t="shared" si="87"/>
        <v>-0.18027554969522352</v>
      </c>
    </row>
    <row r="717" spans="3:19">
      <c r="C717" s="6">
        <f t="shared" si="88"/>
        <v>5.3824159200462924</v>
      </c>
      <c r="D717">
        <f t="shared" si="89"/>
        <v>0.56053925999999998</v>
      </c>
      <c r="E717">
        <f t="shared" si="90"/>
        <v>1.0013154945048115</v>
      </c>
      <c r="F717">
        <f t="shared" si="91"/>
        <v>6.710562657465287</v>
      </c>
      <c r="G717">
        <v>1.42903</v>
      </c>
      <c r="I717">
        <v>9.2499000000000002</v>
      </c>
      <c r="J717">
        <v>3.0743</v>
      </c>
      <c r="K717">
        <v>9.7379999999999995</v>
      </c>
      <c r="L717">
        <v>1.8061</v>
      </c>
      <c r="M717">
        <v>28.1722</v>
      </c>
      <c r="N717" t="s">
        <v>166</v>
      </c>
      <c r="O717" t="s">
        <v>47</v>
      </c>
      <c r="P717">
        <f t="shared" si="84"/>
        <v>6.710562657465287</v>
      </c>
      <c r="Q717">
        <f t="shared" si="85"/>
        <v>2.8239990000000001</v>
      </c>
      <c r="R717">
        <f t="shared" si="86"/>
        <v>2.0835918184879461</v>
      </c>
      <c r="S717">
        <f t="shared" si="87"/>
        <v>-0.17990901744829205</v>
      </c>
    </row>
    <row r="718" spans="3:19">
      <c r="C718" s="6">
        <f t="shared" si="88"/>
        <v>5.3532432510304506</v>
      </c>
      <c r="D718">
        <f t="shared" si="89"/>
        <v>0.55727908000000004</v>
      </c>
      <c r="E718">
        <f t="shared" si="90"/>
        <v>1.0013463154700646</v>
      </c>
      <c r="F718">
        <f t="shared" si="91"/>
        <v>6.7130299953301806</v>
      </c>
      <c r="G718">
        <v>1.42903</v>
      </c>
      <c r="I718">
        <v>9.2274999999999991</v>
      </c>
      <c r="J718">
        <v>3.0747100000000001</v>
      </c>
      <c r="K718">
        <v>9.9659999999999993</v>
      </c>
      <c r="L718">
        <v>1.7984</v>
      </c>
      <c r="M718">
        <v>28.193899999999999</v>
      </c>
      <c r="N718" t="s">
        <v>166</v>
      </c>
      <c r="O718" t="s">
        <v>48</v>
      </c>
      <c r="P718">
        <f t="shared" si="84"/>
        <v>6.7130299953301806</v>
      </c>
      <c r="Q718">
        <f t="shared" si="85"/>
        <v>2.8237749999999999</v>
      </c>
      <c r="R718">
        <f t="shared" si="86"/>
        <v>2.0841274238054908</v>
      </c>
      <c r="S718">
        <f t="shared" si="87"/>
        <v>-0.18007701061363596</v>
      </c>
    </row>
    <row r="719" spans="3:19">
      <c r="C719" s="6">
        <f t="shared" si="88"/>
        <v>5.2598727560007434</v>
      </c>
      <c r="D719">
        <f t="shared" si="89"/>
        <v>0.54699046000000007</v>
      </c>
      <c r="E719">
        <f t="shared" si="90"/>
        <v>1.0013603744710278</v>
      </c>
      <c r="F719">
        <f t="shared" si="91"/>
        <v>6.7199143602983424</v>
      </c>
      <c r="G719">
        <v>1.42903</v>
      </c>
      <c r="I719">
        <v>9.1574000000000009</v>
      </c>
      <c r="J719">
        <v>3.0779000000000001</v>
      </c>
      <c r="K719">
        <v>10.07</v>
      </c>
      <c r="L719">
        <v>1.7741</v>
      </c>
      <c r="M719">
        <v>28.281600000000001</v>
      </c>
      <c r="N719" t="s">
        <v>166</v>
      </c>
      <c r="O719" t="s">
        <v>49</v>
      </c>
      <c r="P719">
        <f t="shared" si="84"/>
        <v>6.7199143602983424</v>
      </c>
      <c r="Q719">
        <f t="shared" si="85"/>
        <v>2.8230739999999996</v>
      </c>
      <c r="R719">
        <f t="shared" si="86"/>
        <v>2.0858049425803742</v>
      </c>
      <c r="S719">
        <f t="shared" si="87"/>
        <v>-0.18072953212974438</v>
      </c>
    </row>
    <row r="720" spans="3:19">
      <c r="C720" s="6">
        <f t="shared" si="88"/>
        <v>5.2474446657140925</v>
      </c>
      <c r="D720">
        <f t="shared" si="89"/>
        <v>0.54572025999999996</v>
      </c>
      <c r="E720">
        <f t="shared" si="90"/>
        <v>1.0013764614546621</v>
      </c>
      <c r="F720">
        <f t="shared" si="91"/>
        <v>6.7195326043713877</v>
      </c>
      <c r="G720">
        <v>1.42903</v>
      </c>
      <c r="I720">
        <v>9.1632999999999996</v>
      </c>
      <c r="J720">
        <v>3.0771799999999998</v>
      </c>
      <c r="K720">
        <v>10.189</v>
      </c>
      <c r="L720">
        <v>1.7710999999999999</v>
      </c>
      <c r="M720">
        <v>28.269600000000001</v>
      </c>
      <c r="N720" t="s">
        <v>166</v>
      </c>
      <c r="O720" t="s">
        <v>50</v>
      </c>
      <c r="P720">
        <f t="shared" si="84"/>
        <v>6.7195326043713877</v>
      </c>
      <c r="Q720">
        <f t="shared" si="85"/>
        <v>2.8231329999999999</v>
      </c>
      <c r="R720">
        <f t="shared" si="86"/>
        <v>2.0856636738448273</v>
      </c>
      <c r="S720">
        <f t="shared" si="87"/>
        <v>-0.18064507464961016</v>
      </c>
    </row>
    <row r="721" spans="3:19">
      <c r="C721" s="6">
        <f t="shared" si="88"/>
        <v>5.1972305472412543</v>
      </c>
      <c r="D721">
        <f t="shared" si="89"/>
        <v>0.54047009999999995</v>
      </c>
      <c r="E721">
        <f t="shared" si="90"/>
        <v>1.0013940357657747</v>
      </c>
      <c r="F721">
        <f t="shared" si="91"/>
        <v>6.7197631057707445</v>
      </c>
      <c r="G721">
        <v>1.42903</v>
      </c>
      <c r="I721">
        <v>9.1603999999999992</v>
      </c>
      <c r="J721">
        <v>3.0774400000000002</v>
      </c>
      <c r="K721">
        <v>10.319000000000001</v>
      </c>
      <c r="L721">
        <v>1.7586999999999999</v>
      </c>
      <c r="M721">
        <v>28.2745</v>
      </c>
      <c r="N721" t="s">
        <v>166</v>
      </c>
      <c r="O721" t="s">
        <v>51</v>
      </c>
      <c r="P721">
        <f t="shared" si="84"/>
        <v>6.7197631057707445</v>
      </c>
      <c r="Q721">
        <f t="shared" si="85"/>
        <v>2.8231039999999994</v>
      </c>
      <c r="R721">
        <f t="shared" si="86"/>
        <v>2.0857331091913593</v>
      </c>
      <c r="S721">
        <f t="shared" si="87"/>
        <v>-0.18068020739512045</v>
      </c>
    </row>
    <row r="722" spans="3:19">
      <c r="C722" s="6">
        <f t="shared" si="88"/>
        <v>5.2164176785122898</v>
      </c>
      <c r="D722">
        <f t="shared" si="89"/>
        <v>0.54267178000000005</v>
      </c>
      <c r="E722">
        <f t="shared" si="90"/>
        <v>1.0014097177191641</v>
      </c>
      <c r="F722">
        <f t="shared" si="91"/>
        <v>6.717102452724264</v>
      </c>
      <c r="G722">
        <v>1.42903</v>
      </c>
      <c r="I722">
        <v>9.1859000000000002</v>
      </c>
      <c r="J722">
        <v>3.0766300000000002</v>
      </c>
      <c r="K722">
        <v>10.435</v>
      </c>
      <c r="L722">
        <v>1.7639</v>
      </c>
      <c r="M722">
        <v>28.246200000000002</v>
      </c>
      <c r="N722" t="s">
        <v>166</v>
      </c>
      <c r="O722" t="s">
        <v>52</v>
      </c>
      <c r="P722">
        <f t="shared" si="84"/>
        <v>6.717102452724264</v>
      </c>
      <c r="Q722">
        <f t="shared" si="85"/>
        <v>2.823359</v>
      </c>
      <c r="R722">
        <f t="shared" si="86"/>
        <v>2.0851226781035805</v>
      </c>
      <c r="S722">
        <f t="shared" si="87"/>
        <v>-0.18046579918480077</v>
      </c>
    </row>
    <row r="723" spans="3:19">
      <c r="C723" s="6">
        <f t="shared" si="88"/>
        <v>5.2417584003620616</v>
      </c>
      <c r="D723">
        <f t="shared" si="89"/>
        <v>0.54516984000000002</v>
      </c>
      <c r="E723">
        <f t="shared" si="90"/>
        <v>1.0014239128025202</v>
      </c>
      <c r="F723">
        <f t="shared" si="91"/>
        <v>6.7187096655224785</v>
      </c>
      <c r="G723">
        <v>1.42903</v>
      </c>
      <c r="I723">
        <v>9.1736000000000004</v>
      </c>
      <c r="J723">
        <v>3.0762900000000002</v>
      </c>
      <c r="K723">
        <v>10.54</v>
      </c>
      <c r="L723">
        <v>1.7698</v>
      </c>
      <c r="M723">
        <v>28.252300000000002</v>
      </c>
      <c r="N723" t="s">
        <v>166</v>
      </c>
      <c r="O723" t="s">
        <v>53</v>
      </c>
      <c r="P723">
        <f t="shared" ref="P723:P786" si="92">EXP(R723+S723)</f>
        <v>6.7187096655224785</v>
      </c>
      <c r="Q723">
        <f t="shared" ref="Q723:Q786" si="93">(I723+273.15)/100</f>
        <v>2.8232360000000001</v>
      </c>
      <c r="R723">
        <f t="shared" ref="R723:R786" si="94">-173.4292+249.6339*1/Q723+143.3483*LN(Q723)+-21.8492*Q723</f>
        <v>2.0854170872206694</v>
      </c>
      <c r="S723">
        <f t="shared" ref="S723:S786" si="95">M723*(-0.033096+0.014259*Q723+-0.0017*Q723*Q723)</f>
        <v>-0.18052096518182589</v>
      </c>
    </row>
    <row r="724" spans="3:19">
      <c r="C724" s="6">
        <f t="shared" si="88"/>
        <v>5.1558447541909551</v>
      </c>
      <c r="D724">
        <f t="shared" si="89"/>
        <v>0.53598206000000004</v>
      </c>
      <c r="E724">
        <f t="shared" si="90"/>
        <v>1.0014355394016401</v>
      </c>
      <c r="F724">
        <f t="shared" si="91"/>
        <v>6.7217945235267651</v>
      </c>
      <c r="G724">
        <v>1.42903</v>
      </c>
      <c r="I724">
        <v>9.1433999999999997</v>
      </c>
      <c r="J724">
        <v>3.0773899999999998</v>
      </c>
      <c r="K724">
        <v>10.625999999999999</v>
      </c>
      <c r="L724">
        <v>1.7481</v>
      </c>
      <c r="M724">
        <v>28.287400000000002</v>
      </c>
      <c r="N724" t="s">
        <v>166</v>
      </c>
      <c r="O724" t="s">
        <v>54</v>
      </c>
      <c r="P724">
        <f t="shared" si="92"/>
        <v>6.7217945235267651</v>
      </c>
      <c r="Q724">
        <f t="shared" si="93"/>
        <v>2.8229339999999996</v>
      </c>
      <c r="R724">
        <f t="shared" si="94"/>
        <v>2.0861402150939341</v>
      </c>
      <c r="S724">
        <f t="shared" si="95"/>
        <v>-0.18078505401681247</v>
      </c>
    </row>
    <row r="725" spans="3:19">
      <c r="C725" s="6">
        <f t="shared" si="88"/>
        <v>5.1854641626048936</v>
      </c>
      <c r="D725">
        <f t="shared" si="89"/>
        <v>0.53915756000000004</v>
      </c>
      <c r="E725">
        <f t="shared" si="90"/>
        <v>1.0014463549638697</v>
      </c>
      <c r="F725">
        <f t="shared" si="91"/>
        <v>6.7205203676352046</v>
      </c>
      <c r="G725">
        <v>1.42903</v>
      </c>
      <c r="I725">
        <v>9.1559000000000008</v>
      </c>
      <c r="J725">
        <v>3.0769299999999999</v>
      </c>
      <c r="K725">
        <v>10.706</v>
      </c>
      <c r="L725">
        <v>1.7556</v>
      </c>
      <c r="M725">
        <v>28.2728</v>
      </c>
      <c r="N725" t="s">
        <v>166</v>
      </c>
      <c r="O725" t="s">
        <v>55</v>
      </c>
      <c r="P725">
        <f t="shared" si="92"/>
        <v>6.7205203676352046</v>
      </c>
      <c r="Q725">
        <f t="shared" si="93"/>
        <v>2.8230589999999993</v>
      </c>
      <c r="R725">
        <f t="shared" si="94"/>
        <v>2.0858408606937147</v>
      </c>
      <c r="S725">
        <f t="shared" si="95"/>
        <v>-0.18067527349664181</v>
      </c>
    </row>
    <row r="726" spans="3:19">
      <c r="C726" s="6">
        <f t="shared" si="88"/>
        <v>5.1880593842375804</v>
      </c>
      <c r="D726">
        <f t="shared" si="89"/>
        <v>0.53936925999999996</v>
      </c>
      <c r="E726">
        <f t="shared" si="90"/>
        <v>1.0014533851419574</v>
      </c>
      <c r="F726">
        <f t="shared" si="91"/>
        <v>6.7211975773180068</v>
      </c>
      <c r="G726">
        <v>1.42903</v>
      </c>
      <c r="I726">
        <v>9.1506000000000007</v>
      </c>
      <c r="J726">
        <v>3.0768200000000001</v>
      </c>
      <c r="K726">
        <v>10.757999999999999</v>
      </c>
      <c r="L726">
        <v>1.7561</v>
      </c>
      <c r="M726">
        <v>28.2758</v>
      </c>
      <c r="N726" t="s">
        <v>166</v>
      </c>
      <c r="O726" t="s">
        <v>56</v>
      </c>
      <c r="P726">
        <f t="shared" si="92"/>
        <v>6.7211975773180068</v>
      </c>
      <c r="Q726">
        <f t="shared" si="93"/>
        <v>2.8230059999999999</v>
      </c>
      <c r="R726">
        <f t="shared" si="94"/>
        <v>2.0859677789367765</v>
      </c>
      <c r="S726">
        <f t="shared" si="95"/>
        <v>-0.18070142936897862</v>
      </c>
    </row>
    <row r="727" spans="3:19">
      <c r="C727" s="6">
        <f t="shared" si="88"/>
        <v>5.2099776220882692</v>
      </c>
      <c r="D727">
        <f t="shared" si="89"/>
        <v>0.54174030000000006</v>
      </c>
      <c r="E727">
        <f t="shared" si="90"/>
        <v>1.0014637953040026</v>
      </c>
      <c r="F727">
        <f t="shared" si="91"/>
        <v>6.7199820728837585</v>
      </c>
      <c r="G727">
        <v>1.42903</v>
      </c>
      <c r="I727">
        <v>9.1640999999999995</v>
      </c>
      <c r="J727">
        <v>3.0759500000000002</v>
      </c>
      <c r="K727">
        <v>10.835000000000001</v>
      </c>
      <c r="L727">
        <v>1.7617</v>
      </c>
      <c r="M727">
        <v>28.2563</v>
      </c>
      <c r="N727" t="s">
        <v>166</v>
      </c>
      <c r="O727" t="s">
        <v>57</v>
      </c>
      <c r="P727">
        <f t="shared" si="92"/>
        <v>6.7199820728837585</v>
      </c>
      <c r="Q727">
        <f t="shared" si="93"/>
        <v>2.8231410000000001</v>
      </c>
      <c r="R727">
        <f t="shared" si="94"/>
        <v>2.085644519888568</v>
      </c>
      <c r="S727">
        <f t="shared" si="95"/>
        <v>-0.18055903308269927</v>
      </c>
    </row>
    <row r="728" spans="3:19">
      <c r="C728" s="6">
        <f t="shared" si="88"/>
        <v>5.2275156510809984</v>
      </c>
      <c r="D728">
        <f t="shared" si="89"/>
        <v>0.54360326000000003</v>
      </c>
      <c r="E728">
        <f t="shared" si="90"/>
        <v>1.0014560890697475</v>
      </c>
      <c r="F728">
        <f t="shared" si="91"/>
        <v>6.7195475509658342</v>
      </c>
      <c r="G728">
        <v>1.42903</v>
      </c>
      <c r="I728">
        <v>9.1694999999999993</v>
      </c>
      <c r="J728">
        <v>3.0754800000000002</v>
      </c>
      <c r="K728">
        <v>10.778</v>
      </c>
      <c r="L728">
        <v>1.7661</v>
      </c>
      <c r="M728">
        <v>28.247299999999999</v>
      </c>
      <c r="N728" t="s">
        <v>166</v>
      </c>
      <c r="O728" t="s">
        <v>58</v>
      </c>
      <c r="P728">
        <f t="shared" si="92"/>
        <v>6.7195475509658342</v>
      </c>
      <c r="Q728">
        <f t="shared" si="93"/>
        <v>2.8231949999999997</v>
      </c>
      <c r="R728">
        <f t="shared" si="94"/>
        <v>2.0855152377197328</v>
      </c>
      <c r="S728">
        <f t="shared" si="95"/>
        <v>-0.18049441417667725</v>
      </c>
    </row>
    <row r="729" spans="3:19">
      <c r="C729" s="6">
        <f t="shared" si="88"/>
        <v>5.363888350302239</v>
      </c>
      <c r="D729">
        <f t="shared" si="89"/>
        <v>0.55833758</v>
      </c>
      <c r="E729">
        <f t="shared" si="90"/>
        <v>1.0014540611232206</v>
      </c>
      <c r="F729">
        <f t="shared" si="91"/>
        <v>6.7129048481460529</v>
      </c>
      <c r="G729">
        <v>1.42903</v>
      </c>
      <c r="I729">
        <v>9.2827000000000002</v>
      </c>
      <c r="J729">
        <v>3.0600100000000001</v>
      </c>
      <c r="K729">
        <v>10.763</v>
      </c>
      <c r="L729">
        <v>1.8008999999999999</v>
      </c>
      <c r="M729">
        <v>28.0015</v>
      </c>
      <c r="N729" t="s">
        <v>166</v>
      </c>
      <c r="O729" t="s">
        <v>59</v>
      </c>
      <c r="P729">
        <f t="shared" si="92"/>
        <v>6.7129048481460529</v>
      </c>
      <c r="Q729">
        <f t="shared" si="93"/>
        <v>2.8243269999999994</v>
      </c>
      <c r="R729">
        <f t="shared" si="94"/>
        <v>2.0828079189052602</v>
      </c>
      <c r="S729">
        <f t="shared" si="95"/>
        <v>-0.17877614831603833</v>
      </c>
    </row>
    <row r="730" spans="3:19">
      <c r="C730" s="6">
        <f t="shared" si="88"/>
        <v>5.3693661145876748</v>
      </c>
      <c r="D730">
        <f t="shared" si="89"/>
        <v>0.55905736000000006</v>
      </c>
      <c r="E730">
        <f t="shared" si="90"/>
        <v>1.0014470309403873</v>
      </c>
      <c r="F730">
        <f t="shared" si="91"/>
        <v>6.711155765836768</v>
      </c>
      <c r="G730">
        <v>1.42903</v>
      </c>
      <c r="I730">
        <v>9.3084000000000007</v>
      </c>
      <c r="J730">
        <v>3.0570400000000002</v>
      </c>
      <c r="K730">
        <v>10.711</v>
      </c>
      <c r="L730">
        <v>1.8026</v>
      </c>
      <c r="M730">
        <v>27.9514</v>
      </c>
      <c r="N730" t="s">
        <v>166</v>
      </c>
      <c r="O730" t="s">
        <v>60</v>
      </c>
      <c r="P730">
        <f t="shared" si="92"/>
        <v>6.711155765836768</v>
      </c>
      <c r="Q730">
        <f t="shared" si="93"/>
        <v>2.8245839999999998</v>
      </c>
      <c r="R730">
        <f t="shared" si="94"/>
        <v>2.0821940199222198</v>
      </c>
      <c r="S730">
        <f t="shared" si="95"/>
        <v>-0.17842283848995719</v>
      </c>
    </row>
    <row r="731" spans="3:19">
      <c r="C731" s="6">
        <f t="shared" si="88"/>
        <v>5.4567945690502428</v>
      </c>
      <c r="D731">
        <f t="shared" si="89"/>
        <v>0.56832981999999999</v>
      </c>
      <c r="E731">
        <f t="shared" si="90"/>
        <v>1.0014523035728855</v>
      </c>
      <c r="F731">
        <f t="shared" si="91"/>
        <v>6.709119762455412</v>
      </c>
      <c r="G731">
        <v>1.42903</v>
      </c>
      <c r="I731">
        <v>9.3405000000000005</v>
      </c>
      <c r="J731">
        <v>3.0529799999999998</v>
      </c>
      <c r="K731">
        <v>10.75</v>
      </c>
      <c r="L731">
        <v>1.8245</v>
      </c>
      <c r="M731">
        <v>27.885400000000001</v>
      </c>
      <c r="N731" t="s">
        <v>166</v>
      </c>
      <c r="O731" t="s">
        <v>61</v>
      </c>
      <c r="P731">
        <f t="shared" si="92"/>
        <v>6.709119762455412</v>
      </c>
      <c r="Q731">
        <f t="shared" si="93"/>
        <v>2.8249049999999998</v>
      </c>
      <c r="R731">
        <f t="shared" si="94"/>
        <v>2.0814276318280278</v>
      </c>
      <c r="S731">
        <f t="shared" si="95"/>
        <v>-0.17795987239223371</v>
      </c>
    </row>
    <row r="732" spans="3:19">
      <c r="C732" s="6">
        <f t="shared" ref="C732:C795" si="96">D732*E732*F732*G732</f>
        <v>5.6086468359694015</v>
      </c>
      <c r="D732">
        <f t="shared" ref="D732:D795" si="97">0.4234*(L732+-0.4822)</f>
        <v>0.58433434000000006</v>
      </c>
      <c r="E732">
        <f t="shared" ref="E732:E795" si="98">EXP(0.000135*K732)</f>
        <v>1.0014370265345205</v>
      </c>
      <c r="F732">
        <f t="shared" ref="F732:F795" si="99">P732</f>
        <v>6.7070523158297686</v>
      </c>
      <c r="G732">
        <v>1.42903</v>
      </c>
      <c r="I732">
        <v>9.4641000000000002</v>
      </c>
      <c r="J732">
        <v>3.0238299999999998</v>
      </c>
      <c r="K732">
        <v>10.637</v>
      </c>
      <c r="L732">
        <v>1.8623000000000001</v>
      </c>
      <c r="M732">
        <v>27.496700000000001</v>
      </c>
      <c r="N732" t="s">
        <v>166</v>
      </c>
      <c r="O732" t="s">
        <v>62</v>
      </c>
      <c r="P732">
        <f t="shared" si="92"/>
        <v>6.7070523158297686</v>
      </c>
      <c r="Q732">
        <f t="shared" si="93"/>
        <v>2.8261409999999993</v>
      </c>
      <c r="R732">
        <f t="shared" si="94"/>
        <v>2.0784807024361243</v>
      </c>
      <c r="S732">
        <f t="shared" si="95"/>
        <v>-0.17532114516558947</v>
      </c>
    </row>
    <row r="733" spans="3:19">
      <c r="C733" s="6">
        <f t="shared" si="96"/>
        <v>5.6171609660939108</v>
      </c>
      <c r="D733">
        <f t="shared" si="97"/>
        <v>0.58564687999999998</v>
      </c>
      <c r="E733">
        <f t="shared" si="98"/>
        <v>1.0014305372436139</v>
      </c>
      <c r="F733">
        <f t="shared" si="99"/>
        <v>6.7022227663918246</v>
      </c>
      <c r="G733">
        <v>1.42903</v>
      </c>
      <c r="I733">
        <v>9.4648000000000003</v>
      </c>
      <c r="J733">
        <v>3.0348899999999999</v>
      </c>
      <c r="K733">
        <v>10.589</v>
      </c>
      <c r="L733">
        <v>1.8653999999999999</v>
      </c>
      <c r="M733">
        <v>27.607199999999999</v>
      </c>
      <c r="N733" t="s">
        <v>166</v>
      </c>
      <c r="O733" t="s">
        <v>63</v>
      </c>
      <c r="P733">
        <f t="shared" si="92"/>
        <v>6.7022227663918246</v>
      </c>
      <c r="Q733">
        <f t="shared" si="93"/>
        <v>2.8261479999999999</v>
      </c>
      <c r="R733">
        <f t="shared" si="94"/>
        <v>2.0784640308707765</v>
      </c>
      <c r="S733">
        <f t="shared" si="95"/>
        <v>-0.17602480331488435</v>
      </c>
    </row>
    <row r="734" spans="3:19">
      <c r="C734" s="6">
        <f t="shared" si="96"/>
        <v>5.6257566124820277</v>
      </c>
      <c r="D734">
        <f t="shared" si="97"/>
        <v>0.58636666000000004</v>
      </c>
      <c r="E734">
        <f t="shared" si="98"/>
        <v>1.001412151147735</v>
      </c>
      <c r="F734">
        <f t="shared" si="99"/>
        <v>6.7043621782081271</v>
      </c>
      <c r="G734">
        <v>1.42903</v>
      </c>
      <c r="I734">
        <v>9.4954000000000001</v>
      </c>
      <c r="J734">
        <v>3.0214599999999998</v>
      </c>
      <c r="K734">
        <v>10.452999999999999</v>
      </c>
      <c r="L734">
        <v>1.8671</v>
      </c>
      <c r="M734">
        <v>27.449000000000002</v>
      </c>
      <c r="N734" t="s">
        <v>166</v>
      </c>
      <c r="O734" t="s">
        <v>64</v>
      </c>
      <c r="P734">
        <f t="shared" si="92"/>
        <v>6.7043621782081271</v>
      </c>
      <c r="Q734">
        <f t="shared" si="93"/>
        <v>2.826454</v>
      </c>
      <c r="R734">
        <f t="shared" si="94"/>
        <v>2.0777354449780958</v>
      </c>
      <c r="S734">
        <f t="shared" si="95"/>
        <v>-0.17497705906184507</v>
      </c>
    </row>
    <row r="735" spans="3:19">
      <c r="C735" s="6">
        <f t="shared" si="96"/>
        <v>5.4863634813787874</v>
      </c>
      <c r="D735">
        <f t="shared" si="97"/>
        <v>0.57150532000000009</v>
      </c>
      <c r="E735">
        <f t="shared" si="98"/>
        <v>1.0014071491065324</v>
      </c>
      <c r="F735">
        <f t="shared" si="99"/>
        <v>6.7082967487624314</v>
      </c>
      <c r="G735">
        <v>1.42903</v>
      </c>
      <c r="I735">
        <v>9.4062000000000001</v>
      </c>
      <c r="J735">
        <v>3.03688</v>
      </c>
      <c r="K735">
        <v>10.416</v>
      </c>
      <c r="L735">
        <v>1.8320000000000001</v>
      </c>
      <c r="M735">
        <v>27.6723</v>
      </c>
      <c r="N735" t="s">
        <v>166</v>
      </c>
      <c r="O735" t="s">
        <v>65</v>
      </c>
      <c r="P735">
        <f t="shared" si="92"/>
        <v>6.7082967487624314</v>
      </c>
      <c r="Q735">
        <f t="shared" si="93"/>
        <v>2.8255619999999997</v>
      </c>
      <c r="R735">
        <f t="shared" si="94"/>
        <v>2.0798603869665655</v>
      </c>
      <c r="S735">
        <f t="shared" si="95"/>
        <v>-0.17651530594555043</v>
      </c>
    </row>
    <row r="736" spans="3:19">
      <c r="C736" s="6">
        <f t="shared" si="96"/>
        <v>5.5066864290548043</v>
      </c>
      <c r="D736">
        <f t="shared" si="97"/>
        <v>0.57357997999999999</v>
      </c>
      <c r="E736">
        <f t="shared" si="98"/>
        <v>1.0013883578776888</v>
      </c>
      <c r="F736">
        <f t="shared" si="99"/>
        <v>6.708917915192778</v>
      </c>
      <c r="G736">
        <v>1.42903</v>
      </c>
      <c r="I736">
        <v>9.3849</v>
      </c>
      <c r="J736">
        <v>3.0412699999999999</v>
      </c>
      <c r="K736">
        <v>10.276999999999999</v>
      </c>
      <c r="L736">
        <v>1.8369</v>
      </c>
      <c r="M736">
        <v>27.7331</v>
      </c>
      <c r="N736" t="s">
        <v>166</v>
      </c>
      <c r="O736" t="s">
        <v>66</v>
      </c>
      <c r="P736">
        <f t="shared" si="92"/>
        <v>6.708917915192778</v>
      </c>
      <c r="Q736">
        <f t="shared" si="93"/>
        <v>2.8253490000000001</v>
      </c>
      <c r="R736">
        <f t="shared" si="94"/>
        <v>2.0803682915192212</v>
      </c>
      <c r="S736">
        <f t="shared" si="95"/>
        <v>-0.17693061804197016</v>
      </c>
    </row>
    <row r="737" spans="3:19">
      <c r="C737" s="6">
        <f t="shared" si="96"/>
        <v>5.5278078999424762</v>
      </c>
      <c r="D737">
        <f t="shared" si="97"/>
        <v>0.57586634000000003</v>
      </c>
      <c r="E737">
        <f t="shared" si="98"/>
        <v>1.001373622556418</v>
      </c>
      <c r="F737">
        <f t="shared" si="99"/>
        <v>6.7080108195025421</v>
      </c>
      <c r="G737">
        <v>1.42903</v>
      </c>
      <c r="I737">
        <v>9.3986999999999998</v>
      </c>
      <c r="J737">
        <v>3.0395799999999999</v>
      </c>
      <c r="K737">
        <v>10.167999999999999</v>
      </c>
      <c r="L737">
        <v>1.8423</v>
      </c>
      <c r="M737">
        <v>27.705500000000001</v>
      </c>
      <c r="N737" t="s">
        <v>166</v>
      </c>
      <c r="O737" t="s">
        <v>67</v>
      </c>
      <c r="P737">
        <f t="shared" si="92"/>
        <v>6.7080108195025421</v>
      </c>
      <c r="Q737">
        <f t="shared" si="93"/>
        <v>2.8254869999999999</v>
      </c>
      <c r="R737">
        <f t="shared" si="94"/>
        <v>2.0800392049763232</v>
      </c>
      <c r="S737">
        <f t="shared" si="95"/>
        <v>-0.17673674809141673</v>
      </c>
    </row>
    <row r="738" spans="3:19">
      <c r="C738" s="6">
        <f t="shared" si="96"/>
        <v>5.5504955590453813</v>
      </c>
      <c r="D738">
        <f t="shared" si="97"/>
        <v>0.5783644</v>
      </c>
      <c r="E738">
        <f t="shared" si="98"/>
        <v>1.0013563189697237</v>
      </c>
      <c r="F738">
        <f t="shared" si="99"/>
        <v>6.7065662272413995</v>
      </c>
      <c r="G738">
        <v>1.42903</v>
      </c>
      <c r="I738">
        <v>9.4230999999999998</v>
      </c>
      <c r="J738">
        <v>3.0362399999999998</v>
      </c>
      <c r="K738">
        <v>10.039999999999999</v>
      </c>
      <c r="L738">
        <v>1.8482000000000001</v>
      </c>
      <c r="M738">
        <v>27.652999999999999</v>
      </c>
      <c r="N738" t="s">
        <v>166</v>
      </c>
      <c r="O738" t="s">
        <v>68</v>
      </c>
      <c r="P738">
        <f t="shared" si="92"/>
        <v>6.7065662272413995</v>
      </c>
      <c r="Q738">
        <f t="shared" si="93"/>
        <v>2.8257309999999993</v>
      </c>
      <c r="R738">
        <f t="shared" si="94"/>
        <v>2.0794575364993833</v>
      </c>
      <c r="S738">
        <f t="shared" si="95"/>
        <v>-0.17637045610554206</v>
      </c>
    </row>
    <row r="739" spans="3:19">
      <c r="C739" s="6">
        <f t="shared" si="96"/>
        <v>5.5226310545690565</v>
      </c>
      <c r="D739">
        <f t="shared" si="97"/>
        <v>0.57544293999999996</v>
      </c>
      <c r="E739">
        <f t="shared" si="98"/>
        <v>1.0013434766572844</v>
      </c>
      <c r="F739">
        <f t="shared" si="99"/>
        <v>6.7068616146084059</v>
      </c>
      <c r="G739">
        <v>1.42903</v>
      </c>
      <c r="I739">
        <v>9.4271999999999991</v>
      </c>
      <c r="J739">
        <v>3.0344199999999999</v>
      </c>
      <c r="K739">
        <v>9.9450000000000003</v>
      </c>
      <c r="L739">
        <v>1.8412999999999999</v>
      </c>
      <c r="M739">
        <v>27.631599999999999</v>
      </c>
      <c r="N739" t="s">
        <v>166</v>
      </c>
      <c r="O739" t="s">
        <v>69</v>
      </c>
      <c r="P739">
        <f t="shared" si="92"/>
        <v>6.7068616146084059</v>
      </c>
      <c r="Q739">
        <f t="shared" si="93"/>
        <v>2.8257719999999993</v>
      </c>
      <c r="R739">
        <f t="shared" si="94"/>
        <v>2.079359821522047</v>
      </c>
      <c r="S739">
        <f t="shared" si="95"/>
        <v>-0.17622869759652471</v>
      </c>
    </row>
    <row r="740" spans="3:19">
      <c r="C740" s="6">
        <f t="shared" si="96"/>
        <v>5.5141643638034434</v>
      </c>
      <c r="D740">
        <f t="shared" si="97"/>
        <v>0.57468081999999998</v>
      </c>
      <c r="E740">
        <f t="shared" si="98"/>
        <v>1.0013286068170648</v>
      </c>
      <c r="F740">
        <f t="shared" si="99"/>
        <v>6.7055597192521796</v>
      </c>
      <c r="G740">
        <v>1.42903</v>
      </c>
      <c r="I740">
        <v>9.4483999999999995</v>
      </c>
      <c r="J740">
        <v>3.0316100000000001</v>
      </c>
      <c r="K740">
        <v>9.8350000000000009</v>
      </c>
      <c r="L740">
        <v>1.8394999999999999</v>
      </c>
      <c r="M740">
        <v>27.5871</v>
      </c>
      <c r="N740" t="s">
        <v>166</v>
      </c>
      <c r="O740" t="s">
        <v>70</v>
      </c>
      <c r="P740">
        <f t="shared" si="92"/>
        <v>6.7055597192521796</v>
      </c>
      <c r="Q740">
        <f t="shared" si="93"/>
        <v>2.8259839999999996</v>
      </c>
      <c r="R740">
        <f t="shared" si="94"/>
        <v>2.0788546755325186</v>
      </c>
      <c r="S740">
        <f t="shared" si="95"/>
        <v>-0.17591768439300212</v>
      </c>
    </row>
    <row r="741" spans="3:19">
      <c r="C741" s="6">
        <f t="shared" si="96"/>
        <v>5.5435940252360805</v>
      </c>
      <c r="D741">
        <f t="shared" si="97"/>
        <v>0.57764462000000005</v>
      </c>
      <c r="E741">
        <f t="shared" si="98"/>
        <v>1.0013168462816415</v>
      </c>
      <c r="F741">
        <f t="shared" si="99"/>
        <v>6.7068379982808715</v>
      </c>
      <c r="G741">
        <v>1.42903</v>
      </c>
      <c r="I741">
        <v>9.4414999999999996</v>
      </c>
      <c r="J741">
        <v>3.0305300000000002</v>
      </c>
      <c r="K741">
        <v>9.7479999999999993</v>
      </c>
      <c r="L741">
        <v>1.8465</v>
      </c>
      <c r="M741">
        <v>27.581600000000002</v>
      </c>
      <c r="N741" t="s">
        <v>166</v>
      </c>
      <c r="O741" t="s">
        <v>71</v>
      </c>
      <c r="P741">
        <f t="shared" si="92"/>
        <v>6.7068379982808715</v>
      </c>
      <c r="Q741">
        <f t="shared" si="93"/>
        <v>2.8259150000000002</v>
      </c>
      <c r="R741">
        <f t="shared" si="94"/>
        <v>2.0790190656656264</v>
      </c>
      <c r="S741">
        <f t="shared" si="95"/>
        <v>-0.17589146296515257</v>
      </c>
    </row>
    <row r="742" spans="3:19">
      <c r="C742" s="6">
        <f t="shared" si="96"/>
        <v>5.5749615746640568</v>
      </c>
      <c r="D742">
        <f t="shared" si="97"/>
        <v>0.58098948000000006</v>
      </c>
      <c r="E742">
        <f t="shared" si="98"/>
        <v>1.0013044100036403</v>
      </c>
      <c r="F742">
        <f t="shared" si="99"/>
        <v>6.7060399237460908</v>
      </c>
      <c r="G742">
        <v>1.42903</v>
      </c>
      <c r="I742">
        <v>9.4604999999999997</v>
      </c>
      <c r="J742">
        <v>3.0271499999999998</v>
      </c>
      <c r="K742">
        <v>9.6560000000000006</v>
      </c>
      <c r="L742">
        <v>1.8544</v>
      </c>
      <c r="M742">
        <v>27.533100000000001</v>
      </c>
      <c r="N742" t="s">
        <v>166</v>
      </c>
      <c r="O742" t="s">
        <v>72</v>
      </c>
      <c r="P742">
        <f t="shared" si="92"/>
        <v>6.7060399237460908</v>
      </c>
      <c r="Q742">
        <f t="shared" si="93"/>
        <v>2.8261050000000001</v>
      </c>
      <c r="R742">
        <f t="shared" si="94"/>
        <v>2.0785664451434513</v>
      </c>
      <c r="S742">
        <f t="shared" si="95"/>
        <v>-0.1755578436804987</v>
      </c>
    </row>
    <row r="743" spans="3:19">
      <c r="C743" s="6">
        <f t="shared" si="96"/>
        <v>5.5358470412552983</v>
      </c>
      <c r="D743">
        <f t="shared" si="97"/>
        <v>0.57696718000000002</v>
      </c>
      <c r="E743">
        <f t="shared" si="98"/>
        <v>1.0012926497524071</v>
      </c>
      <c r="F743">
        <f t="shared" si="99"/>
        <v>6.7054912158827431</v>
      </c>
      <c r="G743">
        <v>1.42903</v>
      </c>
      <c r="I743">
        <v>9.4657999999999998</v>
      </c>
      <c r="J743">
        <v>3.0269599999999999</v>
      </c>
      <c r="K743">
        <v>9.5690000000000008</v>
      </c>
      <c r="L743">
        <v>1.8449</v>
      </c>
      <c r="M743">
        <v>27.527200000000001</v>
      </c>
      <c r="N743" t="s">
        <v>166</v>
      </c>
      <c r="O743" t="s">
        <v>73</v>
      </c>
      <c r="P743">
        <f t="shared" si="92"/>
        <v>6.7054912158827431</v>
      </c>
      <c r="Q743">
        <f t="shared" si="93"/>
        <v>2.8261579999999999</v>
      </c>
      <c r="R743">
        <f t="shared" si="94"/>
        <v>2.0784402147033276</v>
      </c>
      <c r="S743">
        <f t="shared" si="95"/>
        <v>-0.17551343952224266</v>
      </c>
    </row>
    <row r="744" spans="3:19">
      <c r="C744" s="6">
        <f t="shared" si="96"/>
        <v>5.5516820324295617</v>
      </c>
      <c r="D744">
        <f t="shared" si="97"/>
        <v>0.57857610000000004</v>
      </c>
      <c r="E744">
        <f t="shared" si="98"/>
        <v>1.0012827820619667</v>
      </c>
      <c r="F744">
        <f t="shared" si="99"/>
        <v>6.7060378499145985</v>
      </c>
      <c r="G744">
        <v>1.42903</v>
      </c>
      <c r="I744">
        <v>9.4619</v>
      </c>
      <c r="J744">
        <v>3.02677</v>
      </c>
      <c r="K744">
        <v>9.4960000000000004</v>
      </c>
      <c r="L744">
        <v>1.8487</v>
      </c>
      <c r="M744">
        <v>27.528199999999998</v>
      </c>
      <c r="N744" t="s">
        <v>166</v>
      </c>
      <c r="O744" t="s">
        <v>74</v>
      </c>
      <c r="P744">
        <f t="shared" si="92"/>
        <v>6.7060378499145985</v>
      </c>
      <c r="Q744">
        <f t="shared" si="93"/>
        <v>2.8261189999999998</v>
      </c>
      <c r="R744">
        <f t="shared" si="94"/>
        <v>2.0785331001149601</v>
      </c>
      <c r="S744">
        <f t="shared" si="95"/>
        <v>-0.17552480790036218</v>
      </c>
    </row>
    <row r="745" spans="3:19">
      <c r="C745" s="6">
        <f t="shared" si="96"/>
        <v>5.543036268143986</v>
      </c>
      <c r="D745">
        <f t="shared" si="97"/>
        <v>0.57777164000000003</v>
      </c>
      <c r="E745">
        <f t="shared" si="98"/>
        <v>1.0012746717042791</v>
      </c>
      <c r="F745">
        <f t="shared" si="99"/>
        <v>6.7049712972221291</v>
      </c>
      <c r="G745">
        <v>1.42903</v>
      </c>
      <c r="I745">
        <v>9.4733999999999998</v>
      </c>
      <c r="J745">
        <v>3.0260799999999999</v>
      </c>
      <c r="K745">
        <v>9.4359999999999999</v>
      </c>
      <c r="L745">
        <v>1.8468</v>
      </c>
      <c r="M745">
        <v>27.512499999999999</v>
      </c>
      <c r="N745" t="s">
        <v>166</v>
      </c>
      <c r="O745" t="s">
        <v>75</v>
      </c>
      <c r="P745">
        <f t="shared" si="92"/>
        <v>6.7049712972221291</v>
      </c>
      <c r="Q745">
        <f t="shared" si="93"/>
        <v>2.8262339999999999</v>
      </c>
      <c r="R745">
        <f t="shared" si="94"/>
        <v>2.0782592254594121</v>
      </c>
      <c r="S745">
        <f t="shared" si="95"/>
        <v>-0.17540998953700157</v>
      </c>
    </row>
    <row r="746" spans="3:19">
      <c r="C746" s="6">
        <f t="shared" si="96"/>
        <v>5.5217064424397924</v>
      </c>
      <c r="D746">
        <f t="shared" si="97"/>
        <v>0.57556995999999994</v>
      </c>
      <c r="E746">
        <f t="shared" si="98"/>
        <v>1.0012673724385281</v>
      </c>
      <c r="F746">
        <f t="shared" si="99"/>
        <v>6.7047684523674418</v>
      </c>
      <c r="G746">
        <v>1.42903</v>
      </c>
      <c r="I746">
        <v>9.4718</v>
      </c>
      <c r="J746">
        <v>3.0269900000000001</v>
      </c>
      <c r="K746">
        <v>9.3819999999999997</v>
      </c>
      <c r="L746">
        <v>1.8415999999999999</v>
      </c>
      <c r="M746">
        <v>27.5229</v>
      </c>
      <c r="N746" t="s">
        <v>166</v>
      </c>
      <c r="O746" t="s">
        <v>76</v>
      </c>
      <c r="P746">
        <f t="shared" si="92"/>
        <v>6.7047684523674418</v>
      </c>
      <c r="Q746">
        <f t="shared" si="93"/>
        <v>2.8262179999999995</v>
      </c>
      <c r="R746">
        <f t="shared" si="94"/>
        <v>2.0782973264564788</v>
      </c>
      <c r="S746">
        <f t="shared" si="95"/>
        <v>-0.17547834389595182</v>
      </c>
    </row>
    <row r="747" spans="3:19">
      <c r="C747" s="6">
        <f t="shared" si="96"/>
        <v>5.5109677946447633</v>
      </c>
      <c r="D747">
        <f t="shared" si="97"/>
        <v>0.57438444</v>
      </c>
      <c r="E747">
        <f t="shared" si="98"/>
        <v>1.0012625062909228</v>
      </c>
      <c r="F747">
        <f t="shared" si="99"/>
        <v>6.7055731856075083</v>
      </c>
      <c r="G747">
        <v>1.42903</v>
      </c>
      <c r="I747">
        <v>9.4681999999999995</v>
      </c>
      <c r="J747">
        <v>3.0261100000000001</v>
      </c>
      <c r="K747">
        <v>9.3460000000000001</v>
      </c>
      <c r="L747">
        <v>1.8388</v>
      </c>
      <c r="M747">
        <v>27.5168</v>
      </c>
      <c r="N747" t="s">
        <v>166</v>
      </c>
      <c r="O747" t="s">
        <v>77</v>
      </c>
      <c r="P747">
        <f t="shared" si="92"/>
        <v>6.7055731856075083</v>
      </c>
      <c r="Q747">
        <f t="shared" si="93"/>
        <v>2.8261820000000002</v>
      </c>
      <c r="R747">
        <f t="shared" si="94"/>
        <v>2.0783830576030056</v>
      </c>
      <c r="S747">
        <f t="shared" si="95"/>
        <v>-0.17544405822817835</v>
      </c>
    </row>
    <row r="748" spans="3:19">
      <c r="C748" s="6">
        <f t="shared" si="96"/>
        <v>5.5592392726797133</v>
      </c>
      <c r="D748">
        <f t="shared" si="97"/>
        <v>0.57946523999999999</v>
      </c>
      <c r="E748">
        <f t="shared" si="98"/>
        <v>1.0012591270356668</v>
      </c>
      <c r="F748">
        <f t="shared" si="99"/>
        <v>6.7050210136592421</v>
      </c>
      <c r="G748">
        <v>1.42903</v>
      </c>
      <c r="I748">
        <v>9.4847000000000001</v>
      </c>
      <c r="J748">
        <v>3.02284</v>
      </c>
      <c r="K748">
        <v>9.3209999999999997</v>
      </c>
      <c r="L748">
        <v>1.8508</v>
      </c>
      <c r="M748">
        <v>27.471399999999999</v>
      </c>
      <c r="N748" t="s">
        <v>166</v>
      </c>
      <c r="O748" t="s">
        <v>78</v>
      </c>
      <c r="P748">
        <f t="shared" si="92"/>
        <v>6.7050210136592421</v>
      </c>
      <c r="Q748">
        <f t="shared" si="93"/>
        <v>2.8263469999999997</v>
      </c>
      <c r="R748">
        <f t="shared" si="94"/>
        <v>2.0779901675564858</v>
      </c>
      <c r="S748">
        <f t="shared" si="95"/>
        <v>-0.17513351679953101</v>
      </c>
    </row>
    <row r="749" spans="3:19">
      <c r="C749" s="6">
        <f t="shared" si="96"/>
        <v>5.5666781235754268</v>
      </c>
      <c r="D749">
        <f t="shared" si="97"/>
        <v>0.58018502000000005</v>
      </c>
      <c r="E749">
        <f t="shared" si="98"/>
        <v>1.0012570994879872</v>
      </c>
      <c r="F749">
        <f t="shared" si="99"/>
        <v>6.7056772125668047</v>
      </c>
      <c r="G749">
        <v>1.42903</v>
      </c>
      <c r="I749">
        <v>9.4876000000000005</v>
      </c>
      <c r="J749">
        <v>3.0205099999999998</v>
      </c>
      <c r="K749">
        <v>9.3059999999999992</v>
      </c>
      <c r="L749">
        <v>1.8525</v>
      </c>
      <c r="M749">
        <v>27.445799999999998</v>
      </c>
      <c r="N749" t="s">
        <v>166</v>
      </c>
      <c r="O749" t="s">
        <v>79</v>
      </c>
      <c r="P749">
        <f t="shared" si="92"/>
        <v>6.7056772125668047</v>
      </c>
      <c r="Q749">
        <f t="shared" si="93"/>
        <v>2.8263759999999998</v>
      </c>
      <c r="R749">
        <f t="shared" si="94"/>
        <v>2.0779211258818719</v>
      </c>
      <c r="S749">
        <f t="shared" si="95"/>
        <v>-0.17496661311996906</v>
      </c>
    </row>
    <row r="750" spans="3:19">
      <c r="C750" s="6">
        <f t="shared" si="96"/>
        <v>5.5978166746374916</v>
      </c>
      <c r="D750">
        <f t="shared" si="97"/>
        <v>0.5834452</v>
      </c>
      <c r="E750">
        <f t="shared" si="98"/>
        <v>1.0012588566957388</v>
      </c>
      <c r="F750">
        <f t="shared" si="99"/>
        <v>6.7054956231947962</v>
      </c>
      <c r="G750">
        <v>1.42903</v>
      </c>
      <c r="I750">
        <v>9.4890000000000008</v>
      </c>
      <c r="J750">
        <v>3.02054</v>
      </c>
      <c r="K750">
        <v>9.3190000000000008</v>
      </c>
      <c r="L750">
        <v>1.8602000000000001</v>
      </c>
      <c r="M750">
        <v>27.4451</v>
      </c>
      <c r="N750" t="s">
        <v>166</v>
      </c>
      <c r="O750" t="s">
        <v>80</v>
      </c>
      <c r="P750">
        <f t="shared" si="92"/>
        <v>6.7054956231947962</v>
      </c>
      <c r="Q750">
        <f t="shared" si="93"/>
        <v>2.8263899999999995</v>
      </c>
      <c r="R750">
        <f t="shared" si="94"/>
        <v>2.0778877966729468</v>
      </c>
      <c r="S750">
        <f t="shared" si="95"/>
        <v>-0.1749603642229961</v>
      </c>
    </row>
    <row r="751" spans="3:19">
      <c r="C751" s="6">
        <f t="shared" si="96"/>
        <v>5.5098466092557459</v>
      </c>
      <c r="D751">
        <f t="shared" si="97"/>
        <v>0.57387635999999997</v>
      </c>
      <c r="E751">
        <f t="shared" si="98"/>
        <v>1.0012671020963742</v>
      </c>
      <c r="F751">
        <f t="shared" si="99"/>
        <v>6.7101137174499383</v>
      </c>
      <c r="G751">
        <v>1.42903</v>
      </c>
      <c r="I751">
        <v>9.4101999999999997</v>
      </c>
      <c r="J751">
        <v>3.0315099999999999</v>
      </c>
      <c r="K751">
        <v>9.3800000000000008</v>
      </c>
      <c r="L751">
        <v>1.8375999999999999</v>
      </c>
      <c r="M751">
        <v>27.6157</v>
      </c>
      <c r="N751" t="s">
        <v>166</v>
      </c>
      <c r="O751" t="s">
        <v>81</v>
      </c>
      <c r="P751">
        <f t="shared" si="92"/>
        <v>6.7101137174499383</v>
      </c>
      <c r="Q751">
        <f t="shared" si="93"/>
        <v>2.8256019999999995</v>
      </c>
      <c r="R751">
        <f t="shared" si="94"/>
        <v>2.0797650269687935</v>
      </c>
      <c r="S751">
        <f t="shared" si="95"/>
        <v>-0.17614912866980256</v>
      </c>
    </row>
    <row r="752" spans="3:19">
      <c r="C752" s="6">
        <f t="shared" si="96"/>
        <v>5.5018335175079329</v>
      </c>
      <c r="D752">
        <f t="shared" si="97"/>
        <v>0.57298722000000002</v>
      </c>
      <c r="E752">
        <f t="shared" si="98"/>
        <v>1.0012734551562921</v>
      </c>
      <c r="F752">
        <f t="shared" si="99"/>
        <v>6.7107098298770147</v>
      </c>
      <c r="G752">
        <v>1.42903</v>
      </c>
      <c r="I752">
        <v>9.4053000000000004</v>
      </c>
      <c r="J752">
        <v>3.0314700000000001</v>
      </c>
      <c r="K752">
        <v>9.4269999999999996</v>
      </c>
      <c r="L752">
        <v>1.8354999999999999</v>
      </c>
      <c r="M752">
        <v>27.6191</v>
      </c>
      <c r="N752" t="s">
        <v>166</v>
      </c>
      <c r="O752" t="s">
        <v>82</v>
      </c>
      <c r="P752">
        <f t="shared" si="92"/>
        <v>6.7107098298770147</v>
      </c>
      <c r="Q752">
        <f t="shared" si="93"/>
        <v>2.8255529999999998</v>
      </c>
      <c r="R752">
        <f t="shared" si="94"/>
        <v>2.0798818438870654</v>
      </c>
      <c r="S752">
        <f t="shared" si="95"/>
        <v>-0.17617711163159372</v>
      </c>
    </row>
    <row r="753" spans="3:19">
      <c r="C753" s="6">
        <f t="shared" si="96"/>
        <v>5.5356327033199664</v>
      </c>
      <c r="D753">
        <f t="shared" si="97"/>
        <v>0.57662846000000001</v>
      </c>
      <c r="E753">
        <f t="shared" si="98"/>
        <v>1.0012814303311235</v>
      </c>
      <c r="F753">
        <f t="shared" si="99"/>
        <v>6.7092455193360054</v>
      </c>
      <c r="G753">
        <v>1.42903</v>
      </c>
      <c r="I753">
        <v>9.4266000000000005</v>
      </c>
      <c r="J753">
        <v>3.02902</v>
      </c>
      <c r="K753">
        <v>9.4860000000000007</v>
      </c>
      <c r="L753">
        <v>1.8441000000000001</v>
      </c>
      <c r="M753">
        <v>27.577999999999999</v>
      </c>
      <c r="N753" t="s">
        <v>166</v>
      </c>
      <c r="O753" t="s">
        <v>83</v>
      </c>
      <c r="P753">
        <f t="shared" si="92"/>
        <v>6.7092455193360054</v>
      </c>
      <c r="Q753">
        <f t="shared" si="93"/>
        <v>2.8257659999999998</v>
      </c>
      <c r="R753">
        <f t="shared" si="94"/>
        <v>2.0793741208364622</v>
      </c>
      <c r="S753">
        <f t="shared" si="95"/>
        <v>-0.17588761740645478</v>
      </c>
    </row>
    <row r="754" spans="3:19">
      <c r="C754" s="6">
        <f t="shared" si="96"/>
        <v>5.5230305654596341</v>
      </c>
      <c r="D754">
        <f t="shared" si="97"/>
        <v>0.57506188000000003</v>
      </c>
      <c r="E754">
        <f t="shared" si="98"/>
        <v>1.001292244228966</v>
      </c>
      <c r="F754">
        <f t="shared" si="99"/>
        <v>6.7121347790288075</v>
      </c>
      <c r="G754">
        <v>1.42903</v>
      </c>
      <c r="I754">
        <v>9.4194999999999993</v>
      </c>
      <c r="J754">
        <v>3.0242599999999999</v>
      </c>
      <c r="K754">
        <v>9.5660000000000007</v>
      </c>
      <c r="L754">
        <v>1.8404</v>
      </c>
      <c r="M754">
        <v>27.535599999999999</v>
      </c>
      <c r="N754" t="s">
        <v>166</v>
      </c>
      <c r="O754" t="s">
        <v>84</v>
      </c>
      <c r="P754">
        <f t="shared" si="92"/>
        <v>6.7121347790288075</v>
      </c>
      <c r="Q754">
        <f t="shared" si="93"/>
        <v>2.8256949999999996</v>
      </c>
      <c r="R754">
        <f t="shared" si="94"/>
        <v>2.0795433408029069</v>
      </c>
      <c r="S754">
        <f t="shared" si="95"/>
        <v>-0.1756262915313834</v>
      </c>
    </row>
    <row r="755" spans="3:19">
      <c r="C755" s="6">
        <f t="shared" si="96"/>
        <v>5.5408755002416026</v>
      </c>
      <c r="D755">
        <f t="shared" si="97"/>
        <v>0.57692483999999999</v>
      </c>
      <c r="E755">
        <f t="shared" si="98"/>
        <v>1.0013086004713647</v>
      </c>
      <c r="F755">
        <f t="shared" si="99"/>
        <v>6.7119677498419463</v>
      </c>
      <c r="G755">
        <v>1.42903</v>
      </c>
      <c r="I755">
        <v>9.4154</v>
      </c>
      <c r="J755">
        <v>3.0257800000000001</v>
      </c>
      <c r="K755">
        <v>9.6869999999999994</v>
      </c>
      <c r="L755">
        <v>1.8448</v>
      </c>
      <c r="M755">
        <v>27.553999999999998</v>
      </c>
      <c r="N755" t="s">
        <v>166</v>
      </c>
      <c r="O755" t="s">
        <v>85</v>
      </c>
      <c r="P755">
        <f t="shared" si="92"/>
        <v>6.7119677498419463</v>
      </c>
      <c r="Q755">
        <f t="shared" si="93"/>
        <v>2.8256539999999997</v>
      </c>
      <c r="R755">
        <f t="shared" si="94"/>
        <v>2.079641068961962</v>
      </c>
      <c r="S755">
        <f t="shared" si="95"/>
        <v>-0.17574890465932336</v>
      </c>
    </row>
    <row r="756" spans="3:19">
      <c r="C756" s="6">
        <f t="shared" si="96"/>
        <v>5.5328940894719532</v>
      </c>
      <c r="D756">
        <f t="shared" si="97"/>
        <v>0.57578166000000008</v>
      </c>
      <c r="E756">
        <f t="shared" si="98"/>
        <v>1.0013263087705493</v>
      </c>
      <c r="F756">
        <f t="shared" si="99"/>
        <v>6.7154876769018097</v>
      </c>
      <c r="G756">
        <v>1.42903</v>
      </c>
      <c r="I756">
        <v>9.3992000000000004</v>
      </c>
      <c r="J756">
        <v>3.0220799999999999</v>
      </c>
      <c r="K756">
        <v>9.8179999999999996</v>
      </c>
      <c r="L756">
        <v>1.8421000000000001</v>
      </c>
      <c r="M756">
        <v>27.5291</v>
      </c>
      <c r="N756" t="s">
        <v>166</v>
      </c>
      <c r="O756" t="s">
        <v>86</v>
      </c>
      <c r="P756">
        <f t="shared" si="92"/>
        <v>6.7154876769018097</v>
      </c>
      <c r="Q756">
        <f t="shared" si="93"/>
        <v>2.8254919999999997</v>
      </c>
      <c r="R756">
        <f t="shared" si="94"/>
        <v>2.0800272830445934</v>
      </c>
      <c r="S756">
        <f t="shared" si="95"/>
        <v>-0.17561083070246805</v>
      </c>
    </row>
    <row r="757" spans="3:19">
      <c r="C757" s="6">
        <f t="shared" si="96"/>
        <v>5.5129691878685323</v>
      </c>
      <c r="D757">
        <f t="shared" si="97"/>
        <v>0.57370699999999997</v>
      </c>
      <c r="E757">
        <f t="shared" si="98"/>
        <v>1.0013183332382625</v>
      </c>
      <c r="F757">
        <f t="shared" si="99"/>
        <v>6.7155548776114786</v>
      </c>
      <c r="G757">
        <v>1.42903</v>
      </c>
      <c r="I757">
        <v>9.4040999999999997</v>
      </c>
      <c r="J757">
        <v>3.0205700000000002</v>
      </c>
      <c r="K757">
        <v>9.7590000000000003</v>
      </c>
      <c r="L757">
        <v>1.8371999999999999</v>
      </c>
      <c r="M757">
        <v>27.510200000000001</v>
      </c>
      <c r="N757" t="s">
        <v>166</v>
      </c>
      <c r="O757" t="s">
        <v>87</v>
      </c>
      <c r="P757">
        <f t="shared" si="92"/>
        <v>6.7155548776114786</v>
      </c>
      <c r="Q757">
        <f t="shared" si="93"/>
        <v>2.8255409999999994</v>
      </c>
      <c r="R757">
        <f t="shared" si="94"/>
        <v>2.0799104536407214</v>
      </c>
      <c r="S757">
        <f t="shared" si="95"/>
        <v>-0.17548399452370911</v>
      </c>
    </row>
    <row r="758" spans="3:19">
      <c r="C758" s="6">
        <f t="shared" si="96"/>
        <v>5.4588839481674931</v>
      </c>
      <c r="D758">
        <f t="shared" si="97"/>
        <v>0.56811812000000006</v>
      </c>
      <c r="E758">
        <f t="shared" si="98"/>
        <v>1.0013304993299201</v>
      </c>
      <c r="F758">
        <f t="shared" si="99"/>
        <v>6.7150063825835478</v>
      </c>
      <c r="G758">
        <v>1.42903</v>
      </c>
      <c r="I758">
        <v>9.3961000000000006</v>
      </c>
      <c r="J758">
        <v>3.0240499999999999</v>
      </c>
      <c r="K758">
        <v>9.8490000000000002</v>
      </c>
      <c r="L758">
        <v>1.8240000000000001</v>
      </c>
      <c r="M758">
        <v>27.551300000000001</v>
      </c>
      <c r="N758" t="s">
        <v>166</v>
      </c>
      <c r="O758" t="s">
        <v>88</v>
      </c>
      <c r="P758">
        <f t="shared" si="92"/>
        <v>6.7150063825835478</v>
      </c>
      <c r="Q758">
        <f t="shared" si="93"/>
        <v>2.8254609999999998</v>
      </c>
      <c r="R758">
        <f t="shared" si="94"/>
        <v>2.0801012007049806</v>
      </c>
      <c r="S758">
        <f t="shared" si="95"/>
        <v>-0.17575642023379848</v>
      </c>
    </row>
    <row r="759" spans="3:19">
      <c r="C759" s="6">
        <f t="shared" si="96"/>
        <v>5.3289625637252236</v>
      </c>
      <c r="D759">
        <f t="shared" si="97"/>
        <v>0.55435762000000011</v>
      </c>
      <c r="E759">
        <f t="shared" si="98"/>
        <v>1.0013522634848442</v>
      </c>
      <c r="F759">
        <f t="shared" si="99"/>
        <v>6.717758973844469</v>
      </c>
      <c r="G759">
        <v>1.42903</v>
      </c>
      <c r="I759">
        <v>9.3003</v>
      </c>
      <c r="J759">
        <v>3.0439699999999998</v>
      </c>
      <c r="K759">
        <v>10.01</v>
      </c>
      <c r="L759">
        <v>1.7915000000000001</v>
      </c>
      <c r="M759">
        <v>27.826000000000001</v>
      </c>
      <c r="N759" t="s">
        <v>166</v>
      </c>
      <c r="O759" t="s">
        <v>89</v>
      </c>
      <c r="P759">
        <f t="shared" si="92"/>
        <v>6.717758973844469</v>
      </c>
      <c r="Q759">
        <f t="shared" si="93"/>
        <v>2.8245029999999995</v>
      </c>
      <c r="R759">
        <f t="shared" si="94"/>
        <v>2.0823874757361267</v>
      </c>
      <c r="S759">
        <f t="shared" si="95"/>
        <v>-0.17763286285495125</v>
      </c>
    </row>
    <row r="760" spans="3:19">
      <c r="C760" s="6">
        <f t="shared" si="96"/>
        <v>5.35673628853087</v>
      </c>
      <c r="D760">
        <f t="shared" si="97"/>
        <v>0.55719439999999998</v>
      </c>
      <c r="E760">
        <f t="shared" si="98"/>
        <v>1.0013614559408162</v>
      </c>
      <c r="F760">
        <f t="shared" si="99"/>
        <v>6.7183296065502311</v>
      </c>
      <c r="G760">
        <v>1.42903</v>
      </c>
      <c r="I760">
        <v>9.3364999999999991</v>
      </c>
      <c r="J760">
        <v>3.0327299999999999</v>
      </c>
      <c r="K760">
        <v>10.077999999999999</v>
      </c>
      <c r="L760">
        <v>1.7982</v>
      </c>
      <c r="M760">
        <v>27.6846</v>
      </c>
      <c r="N760" t="s">
        <v>166</v>
      </c>
      <c r="O760" t="s">
        <v>90</v>
      </c>
      <c r="P760">
        <f t="shared" si="92"/>
        <v>6.7183296065502311</v>
      </c>
      <c r="Q760">
        <f t="shared" si="93"/>
        <v>2.824865</v>
      </c>
      <c r="R760">
        <f t="shared" si="94"/>
        <v>2.0815231083800398</v>
      </c>
      <c r="S760">
        <f t="shared" si="95"/>
        <v>-0.17668355519757212</v>
      </c>
    </row>
    <row r="761" spans="3:19">
      <c r="C761" s="6">
        <f t="shared" si="96"/>
        <v>5.3614448327378366</v>
      </c>
      <c r="D761">
        <f t="shared" si="97"/>
        <v>0.55782950000000009</v>
      </c>
      <c r="E761">
        <f t="shared" si="98"/>
        <v>1.0013760558972773</v>
      </c>
      <c r="F761">
        <f t="shared" si="99"/>
        <v>6.7164813819066387</v>
      </c>
      <c r="G761">
        <v>1.42903</v>
      </c>
      <c r="I761">
        <v>9.3434000000000008</v>
      </c>
      <c r="J761">
        <v>3.03511</v>
      </c>
      <c r="K761">
        <v>10.186</v>
      </c>
      <c r="L761">
        <v>1.7997000000000001</v>
      </c>
      <c r="M761">
        <v>27.703299999999999</v>
      </c>
      <c r="N761" t="s">
        <v>166</v>
      </c>
      <c r="O761" t="s">
        <v>91</v>
      </c>
      <c r="P761">
        <f t="shared" si="92"/>
        <v>6.7164813819066387</v>
      </c>
      <c r="Q761">
        <f t="shared" si="93"/>
        <v>2.8249339999999994</v>
      </c>
      <c r="R761">
        <f t="shared" si="94"/>
        <v>2.0813584155140745</v>
      </c>
      <c r="S761">
        <f t="shared" si="95"/>
        <v>-0.17679400199033959</v>
      </c>
    </row>
    <row r="762" spans="3:19">
      <c r="C762" s="6">
        <f t="shared" si="96"/>
        <v>5.3216057253459503</v>
      </c>
      <c r="D762">
        <f t="shared" si="97"/>
        <v>0.55368018000000008</v>
      </c>
      <c r="E762">
        <f t="shared" si="98"/>
        <v>1.0013899801281425</v>
      </c>
      <c r="F762">
        <f t="shared" si="99"/>
        <v>6.7164398492165178</v>
      </c>
      <c r="G762">
        <v>1.42903</v>
      </c>
      <c r="I762">
        <v>9.3280999999999992</v>
      </c>
      <c r="J762">
        <v>3.0394199999999998</v>
      </c>
      <c r="K762">
        <v>10.289</v>
      </c>
      <c r="L762">
        <v>1.7899</v>
      </c>
      <c r="M762">
        <v>27.758400000000002</v>
      </c>
      <c r="N762" t="s">
        <v>166</v>
      </c>
      <c r="O762" t="s">
        <v>92</v>
      </c>
      <c r="P762">
        <f t="shared" si="92"/>
        <v>6.7164398492165178</v>
      </c>
      <c r="Q762">
        <f t="shared" si="93"/>
        <v>2.8247809999999998</v>
      </c>
      <c r="R762">
        <f t="shared" si="94"/>
        <v>2.0817236309332117</v>
      </c>
      <c r="S762">
        <f t="shared" si="95"/>
        <v>-0.17716540112624346</v>
      </c>
    </row>
    <row r="763" spans="3:19">
      <c r="C763" s="6">
        <f t="shared" si="96"/>
        <v>5.2930848292801862</v>
      </c>
      <c r="D763">
        <f t="shared" si="97"/>
        <v>0.55037765999999999</v>
      </c>
      <c r="E763">
        <f t="shared" si="98"/>
        <v>1.0014043101212891</v>
      </c>
      <c r="F763">
        <f t="shared" si="99"/>
        <v>6.7204329790090274</v>
      </c>
      <c r="G763">
        <v>1.42903</v>
      </c>
      <c r="I763">
        <v>9.2687000000000008</v>
      </c>
      <c r="J763">
        <v>3.0464500000000001</v>
      </c>
      <c r="K763">
        <v>10.395</v>
      </c>
      <c r="L763">
        <v>1.7821</v>
      </c>
      <c r="M763">
        <v>27.875499999999999</v>
      </c>
      <c r="N763" t="s">
        <v>166</v>
      </c>
      <c r="O763" t="s">
        <v>93</v>
      </c>
      <c r="P763">
        <f t="shared" si="92"/>
        <v>6.7204329790090274</v>
      </c>
      <c r="Q763">
        <f t="shared" si="93"/>
        <v>2.8241870000000002</v>
      </c>
      <c r="R763">
        <f t="shared" si="94"/>
        <v>2.0831424550231787</v>
      </c>
      <c r="S763">
        <f t="shared" si="95"/>
        <v>-0.17798987116358131</v>
      </c>
    </row>
    <row r="764" spans="3:19">
      <c r="C764" s="6">
        <f t="shared" si="96"/>
        <v>5.3027228196137814</v>
      </c>
      <c r="D764">
        <f t="shared" si="97"/>
        <v>0.55033532000000007</v>
      </c>
      <c r="E764">
        <f t="shared" si="98"/>
        <v>1.0014141790093942</v>
      </c>
      <c r="F764">
        <f t="shared" si="99"/>
        <v>6.733121599076183</v>
      </c>
      <c r="G764">
        <v>1.42903</v>
      </c>
      <c r="I764">
        <v>9.1818000000000008</v>
      </c>
      <c r="J764">
        <v>3.0409600000000001</v>
      </c>
      <c r="K764">
        <v>10.468</v>
      </c>
      <c r="L764">
        <v>1.782</v>
      </c>
      <c r="M764">
        <v>27.887899999999998</v>
      </c>
      <c r="N764" t="s">
        <v>166</v>
      </c>
      <c r="O764" t="s">
        <v>94</v>
      </c>
      <c r="P764">
        <f t="shared" si="92"/>
        <v>6.733121599076183</v>
      </c>
      <c r="Q764">
        <f t="shared" si="93"/>
        <v>2.823318</v>
      </c>
      <c r="R764">
        <f t="shared" si="94"/>
        <v>2.0852208074133358</v>
      </c>
      <c r="S764">
        <f t="shared" si="95"/>
        <v>-0.17818193785046729</v>
      </c>
    </row>
    <row r="765" spans="3:19">
      <c r="C765" s="6">
        <f t="shared" si="96"/>
        <v>5.1902846426868239</v>
      </c>
      <c r="D765">
        <f t="shared" si="97"/>
        <v>0.53953861999999997</v>
      </c>
      <c r="E765">
        <f t="shared" si="98"/>
        <v>1.0014268870359579</v>
      </c>
      <c r="F765">
        <f t="shared" si="99"/>
        <v>6.722147619667183</v>
      </c>
      <c r="G765">
        <v>1.42903</v>
      </c>
      <c r="I765">
        <v>9.1793999999999993</v>
      </c>
      <c r="J765">
        <v>3.0668199999999999</v>
      </c>
      <c r="K765">
        <v>10.561999999999999</v>
      </c>
      <c r="L765">
        <v>1.7565</v>
      </c>
      <c r="M765">
        <v>28.151700000000002</v>
      </c>
      <c r="N765" t="s">
        <v>166</v>
      </c>
      <c r="O765" t="s">
        <v>95</v>
      </c>
      <c r="P765">
        <f t="shared" si="92"/>
        <v>6.722147619667183</v>
      </c>
      <c r="Q765">
        <f t="shared" si="93"/>
        <v>2.8232939999999997</v>
      </c>
      <c r="R765">
        <f t="shared" si="94"/>
        <v>2.0852782522374511</v>
      </c>
      <c r="S765">
        <f t="shared" si="95"/>
        <v>-0.1798705624992066</v>
      </c>
    </row>
    <row r="766" spans="3:19">
      <c r="C766" s="6">
        <f t="shared" si="96"/>
        <v>5.234444875141536</v>
      </c>
      <c r="D766">
        <f t="shared" si="97"/>
        <v>0.54415368000000008</v>
      </c>
      <c r="E766">
        <f t="shared" si="98"/>
        <v>1.0014354042078515</v>
      </c>
      <c r="F766">
        <f t="shared" si="99"/>
        <v>6.721787406309601</v>
      </c>
      <c r="G766">
        <v>1.42903</v>
      </c>
      <c r="I766">
        <v>9.2123000000000008</v>
      </c>
      <c r="J766">
        <v>3.05871</v>
      </c>
      <c r="K766">
        <v>10.625</v>
      </c>
      <c r="L766">
        <v>1.7674000000000001</v>
      </c>
      <c r="M766">
        <v>28.043600000000001</v>
      </c>
      <c r="N766" t="s">
        <v>166</v>
      </c>
      <c r="O766" t="s">
        <v>96</v>
      </c>
      <c r="P766">
        <f t="shared" si="92"/>
        <v>6.721787406309601</v>
      </c>
      <c r="Q766">
        <f t="shared" si="93"/>
        <v>2.823623</v>
      </c>
      <c r="R766">
        <f t="shared" si="94"/>
        <v>2.0844909901780255</v>
      </c>
      <c r="S766">
        <f t="shared" si="95"/>
        <v>-0.17913688792841012</v>
      </c>
    </row>
    <row r="767" spans="3:19">
      <c r="C767" s="6">
        <f t="shared" si="96"/>
        <v>5.1658122833782336</v>
      </c>
      <c r="D767">
        <f t="shared" si="97"/>
        <v>0.53695587999999994</v>
      </c>
      <c r="E767">
        <f t="shared" si="98"/>
        <v>1.0014366209526069</v>
      </c>
      <c r="F767">
        <f t="shared" si="99"/>
        <v>6.7225679882324272</v>
      </c>
      <c r="G767">
        <v>1.42903</v>
      </c>
      <c r="I767">
        <v>9.1845999999999997</v>
      </c>
      <c r="J767">
        <v>3.0644499999999999</v>
      </c>
      <c r="K767">
        <v>10.634</v>
      </c>
      <c r="L767">
        <v>1.7504</v>
      </c>
      <c r="M767">
        <v>28.1235</v>
      </c>
      <c r="N767" t="s">
        <v>166</v>
      </c>
      <c r="O767" t="s">
        <v>97</v>
      </c>
      <c r="P767">
        <f t="shared" si="92"/>
        <v>6.7225679882324272</v>
      </c>
      <c r="Q767">
        <f t="shared" si="93"/>
        <v>2.8233459999999995</v>
      </c>
      <c r="R767">
        <f t="shared" si="94"/>
        <v>2.0851537915103791</v>
      </c>
      <c r="S767">
        <f t="shared" si="95"/>
        <v>-0.17968356886662123</v>
      </c>
    </row>
    <row r="768" spans="3:19">
      <c r="C768" s="6">
        <f t="shared" si="96"/>
        <v>5.088320236541529</v>
      </c>
      <c r="D768">
        <f t="shared" si="97"/>
        <v>0.52878426000000001</v>
      </c>
      <c r="E768">
        <f t="shared" si="98"/>
        <v>1.0014406767791346</v>
      </c>
      <c r="F768">
        <f t="shared" si="99"/>
        <v>6.7240253632978906</v>
      </c>
      <c r="G768">
        <v>1.42903</v>
      </c>
      <c r="I768">
        <v>9.1440999999999999</v>
      </c>
      <c r="J768">
        <v>3.0720999999999998</v>
      </c>
      <c r="K768">
        <v>10.664</v>
      </c>
      <c r="L768">
        <v>1.7311000000000001</v>
      </c>
      <c r="M768">
        <v>28.233000000000001</v>
      </c>
      <c r="N768" t="s">
        <v>166</v>
      </c>
      <c r="O768" t="s">
        <v>98</v>
      </c>
      <c r="P768">
        <f t="shared" si="92"/>
        <v>6.7240253632978906</v>
      </c>
      <c r="Q768">
        <f t="shared" si="93"/>
        <v>2.8229409999999997</v>
      </c>
      <c r="R768">
        <f t="shared" si="94"/>
        <v>2.0861234495108576</v>
      </c>
      <c r="S768">
        <f t="shared" si="95"/>
        <v>-0.18043646191659204</v>
      </c>
    </row>
    <row r="769" spans="3:19">
      <c r="C769" s="6">
        <f t="shared" si="96"/>
        <v>5.1159336082471301</v>
      </c>
      <c r="D769">
        <f t="shared" si="97"/>
        <v>0.53162103999999999</v>
      </c>
      <c r="E769">
        <f t="shared" si="98"/>
        <v>1.0014432454777649</v>
      </c>
      <c r="F769">
        <f t="shared" si="99"/>
        <v>6.7244234079753644</v>
      </c>
      <c r="G769">
        <v>1.42903</v>
      </c>
      <c r="I769">
        <v>9.1462000000000003</v>
      </c>
      <c r="J769">
        <v>3.0706099999999998</v>
      </c>
      <c r="K769">
        <v>10.683</v>
      </c>
      <c r="L769">
        <v>1.7378</v>
      </c>
      <c r="M769">
        <v>28.2163</v>
      </c>
      <c r="N769" t="s">
        <v>166</v>
      </c>
      <c r="O769" t="s">
        <v>99</v>
      </c>
      <c r="P769">
        <f t="shared" si="92"/>
        <v>6.7244234079753644</v>
      </c>
      <c r="Q769">
        <f t="shared" si="93"/>
        <v>2.822962</v>
      </c>
      <c r="R769">
        <f t="shared" si="94"/>
        <v>2.0860731539980506</v>
      </c>
      <c r="S769">
        <f t="shared" si="95"/>
        <v>-0.18032697077693483</v>
      </c>
    </row>
    <row r="770" spans="3:19">
      <c r="C770" s="6">
        <f t="shared" si="96"/>
        <v>5.1742963969160565</v>
      </c>
      <c r="D770">
        <f t="shared" si="97"/>
        <v>0.53771800000000003</v>
      </c>
      <c r="E770">
        <f t="shared" si="98"/>
        <v>1.0014474365265171</v>
      </c>
      <c r="F770">
        <f t="shared" si="99"/>
        <v>6.7239925349818845</v>
      </c>
      <c r="G770">
        <v>1.42903</v>
      </c>
      <c r="I770">
        <v>9.1648999999999994</v>
      </c>
      <c r="J770">
        <v>3.0665300000000002</v>
      </c>
      <c r="K770">
        <v>10.714</v>
      </c>
      <c r="L770">
        <v>1.7522</v>
      </c>
      <c r="M770">
        <v>28.1601</v>
      </c>
      <c r="N770" t="s">
        <v>166</v>
      </c>
      <c r="O770" t="s">
        <v>100</v>
      </c>
      <c r="P770">
        <f t="shared" si="92"/>
        <v>6.7239925349818845</v>
      </c>
      <c r="Q770">
        <f t="shared" si="93"/>
        <v>2.8231489999999995</v>
      </c>
      <c r="R770">
        <f t="shared" si="94"/>
        <v>2.0856253662013202</v>
      </c>
      <c r="S770">
        <f t="shared" si="95"/>
        <v>-0.17994326086052209</v>
      </c>
    </row>
    <row r="771" spans="3:19">
      <c r="C771" s="6">
        <f t="shared" si="96"/>
        <v>5.4112294344048957</v>
      </c>
      <c r="D771">
        <f t="shared" si="97"/>
        <v>0.56244455999999998</v>
      </c>
      <c r="E771">
        <f t="shared" si="98"/>
        <v>1.0014420287249608</v>
      </c>
      <c r="F771">
        <f t="shared" si="99"/>
        <v>6.7227826024409607</v>
      </c>
      <c r="G771">
        <v>1.42903</v>
      </c>
      <c r="I771">
        <v>9.2688000000000006</v>
      </c>
      <c r="J771">
        <v>3.0409999999999999</v>
      </c>
      <c r="K771">
        <v>10.673999999999999</v>
      </c>
      <c r="L771">
        <v>1.8106</v>
      </c>
      <c r="M771">
        <v>27.820399999999999</v>
      </c>
      <c r="N771" t="s">
        <v>166</v>
      </c>
      <c r="O771" t="s">
        <v>101</v>
      </c>
      <c r="P771">
        <f t="shared" si="92"/>
        <v>6.7227826024409607</v>
      </c>
      <c r="Q771">
        <f t="shared" si="93"/>
        <v>2.8241879999999999</v>
      </c>
      <c r="R771">
        <f t="shared" si="94"/>
        <v>2.0831400651881609</v>
      </c>
      <c r="S771">
        <f t="shared" si="95"/>
        <v>-0.17763791861544256</v>
      </c>
    </row>
    <row r="772" spans="3:19">
      <c r="C772" s="6">
        <f t="shared" si="96"/>
        <v>5.4331045326075769</v>
      </c>
      <c r="D772">
        <f t="shared" si="97"/>
        <v>0.56490028000000003</v>
      </c>
      <c r="E772">
        <f t="shared" si="98"/>
        <v>1.0014360801769775</v>
      </c>
      <c r="F772">
        <f t="shared" si="99"/>
        <v>6.7206563725629405</v>
      </c>
      <c r="G772">
        <v>1.42903</v>
      </c>
      <c r="I772">
        <v>9.2965</v>
      </c>
      <c r="J772">
        <v>3.0383399999999998</v>
      </c>
      <c r="K772">
        <v>10.63</v>
      </c>
      <c r="L772">
        <v>1.8164</v>
      </c>
      <c r="M772">
        <v>27.771899999999999</v>
      </c>
      <c r="N772" t="s">
        <v>166</v>
      </c>
      <c r="O772" t="s">
        <v>102</v>
      </c>
      <c r="P772">
        <f t="shared" si="92"/>
        <v>6.7206563725629405</v>
      </c>
      <c r="Q772">
        <f t="shared" si="93"/>
        <v>2.8244649999999996</v>
      </c>
      <c r="R772">
        <f t="shared" si="94"/>
        <v>2.0824782422544104</v>
      </c>
      <c r="S772">
        <f t="shared" si="95"/>
        <v>-0.17729241800066153</v>
      </c>
    </row>
    <row r="773" spans="3:19">
      <c r="C773" s="6">
        <f t="shared" si="96"/>
        <v>5.4744067599651629</v>
      </c>
      <c r="D773">
        <f t="shared" si="97"/>
        <v>0.56921896000000005</v>
      </c>
      <c r="E773">
        <f t="shared" si="98"/>
        <v>1.0014285093488291</v>
      </c>
      <c r="F773">
        <f t="shared" si="99"/>
        <v>6.7204198917262046</v>
      </c>
      <c r="G773">
        <v>1.42903</v>
      </c>
      <c r="I773">
        <v>9.3032000000000004</v>
      </c>
      <c r="J773">
        <v>3.0370499999999998</v>
      </c>
      <c r="K773">
        <v>10.574</v>
      </c>
      <c r="L773">
        <v>1.8266</v>
      </c>
      <c r="M773">
        <v>27.753699999999998</v>
      </c>
      <c r="N773" t="s">
        <v>166</v>
      </c>
      <c r="O773" t="s">
        <v>103</v>
      </c>
      <c r="P773">
        <f t="shared" si="92"/>
        <v>6.7204198917262046</v>
      </c>
      <c r="Q773">
        <f t="shared" si="93"/>
        <v>2.8245319999999996</v>
      </c>
      <c r="R773">
        <f t="shared" si="94"/>
        <v>2.0823182106203006</v>
      </c>
      <c r="S773">
        <f t="shared" si="95"/>
        <v>-0.17716757414945122</v>
      </c>
    </row>
    <row r="774" spans="3:19">
      <c r="C774" s="6">
        <f t="shared" si="96"/>
        <v>5.3856637207145903</v>
      </c>
      <c r="D774">
        <f t="shared" si="97"/>
        <v>0.55986182000000007</v>
      </c>
      <c r="E774">
        <f t="shared" si="98"/>
        <v>1.0014244535715793</v>
      </c>
      <c r="F774">
        <f t="shared" si="99"/>
        <v>6.7220051799510401</v>
      </c>
      <c r="G774">
        <v>1.42903</v>
      </c>
      <c r="I774">
        <v>9.2402999999999995</v>
      </c>
      <c r="J774">
        <v>3.0505800000000001</v>
      </c>
      <c r="K774">
        <v>10.544</v>
      </c>
      <c r="L774">
        <v>1.8045</v>
      </c>
      <c r="M774">
        <v>27.939399999999999</v>
      </c>
      <c r="N774" t="s">
        <v>166</v>
      </c>
      <c r="O774" t="s">
        <v>104</v>
      </c>
      <c r="P774">
        <f t="shared" si="92"/>
        <v>6.7220051799510401</v>
      </c>
      <c r="Q774">
        <f t="shared" si="93"/>
        <v>2.8239029999999996</v>
      </c>
      <c r="R774">
        <f t="shared" si="94"/>
        <v>2.0838213378495709</v>
      </c>
      <c r="S774">
        <f t="shared" si="95"/>
        <v>-0.17843483795025045</v>
      </c>
    </row>
    <row r="775" spans="3:19">
      <c r="C775" s="6">
        <f t="shared" si="96"/>
        <v>5.4162939804584287</v>
      </c>
      <c r="D775">
        <f t="shared" si="97"/>
        <v>0.56320668000000007</v>
      </c>
      <c r="E775">
        <f t="shared" si="98"/>
        <v>1.001418234745032</v>
      </c>
      <c r="F775">
        <f t="shared" si="99"/>
        <v>6.7201286931417004</v>
      </c>
      <c r="G775">
        <v>1.42903</v>
      </c>
      <c r="I775">
        <v>9.2850000000000001</v>
      </c>
      <c r="J775">
        <v>3.0427</v>
      </c>
      <c r="K775">
        <v>10.497999999999999</v>
      </c>
      <c r="L775">
        <v>1.8124</v>
      </c>
      <c r="M775">
        <v>27.8249</v>
      </c>
      <c r="N775" t="s">
        <v>166</v>
      </c>
      <c r="O775" t="s">
        <v>105</v>
      </c>
      <c r="P775">
        <f t="shared" si="92"/>
        <v>6.7201286931417004</v>
      </c>
      <c r="Q775">
        <f t="shared" si="93"/>
        <v>2.8243499999999999</v>
      </c>
      <c r="R775">
        <f t="shared" si="94"/>
        <v>2.082752967255793</v>
      </c>
      <c r="S775">
        <f t="shared" si="95"/>
        <v>-0.17764566213897437</v>
      </c>
    </row>
    <row r="776" spans="3:19">
      <c r="C776" s="6">
        <f t="shared" si="96"/>
        <v>5.3725456556619795</v>
      </c>
      <c r="D776">
        <f t="shared" si="97"/>
        <v>0.55850694000000001</v>
      </c>
      <c r="E776">
        <f t="shared" si="98"/>
        <v>1.0014043101212891</v>
      </c>
      <c r="F776">
        <f t="shared" si="99"/>
        <v>6.7220345189306281</v>
      </c>
      <c r="G776">
        <v>1.42903</v>
      </c>
      <c r="I776">
        <v>9.2507000000000001</v>
      </c>
      <c r="J776">
        <v>3.0476700000000001</v>
      </c>
      <c r="K776">
        <v>10.395</v>
      </c>
      <c r="L776">
        <v>1.8012999999999999</v>
      </c>
      <c r="M776">
        <v>27.901900000000001</v>
      </c>
      <c r="N776" t="s">
        <v>166</v>
      </c>
      <c r="O776" t="s">
        <v>106</v>
      </c>
      <c r="P776">
        <f t="shared" si="92"/>
        <v>6.7220345189306281</v>
      </c>
      <c r="Q776">
        <f t="shared" si="93"/>
        <v>2.8240069999999999</v>
      </c>
      <c r="R776">
        <f t="shared" si="94"/>
        <v>2.08357269361926</v>
      </c>
      <c r="S776">
        <f t="shared" si="95"/>
        <v>-0.17818182911224065</v>
      </c>
    </row>
    <row r="777" spans="3:19">
      <c r="C777" s="6">
        <f t="shared" si="96"/>
        <v>5.3811518504612366</v>
      </c>
      <c r="D777">
        <f t="shared" si="97"/>
        <v>0.55977714000000001</v>
      </c>
      <c r="E777">
        <f t="shared" si="98"/>
        <v>1.0013807874103196</v>
      </c>
      <c r="F777">
        <f t="shared" si="99"/>
        <v>6.7176827162499571</v>
      </c>
      <c r="G777">
        <v>1.42903</v>
      </c>
      <c r="I777">
        <v>9.2790999999999997</v>
      </c>
      <c r="J777">
        <v>3.0499499999999999</v>
      </c>
      <c r="K777">
        <v>10.221</v>
      </c>
      <c r="L777">
        <v>1.8043</v>
      </c>
      <c r="M777">
        <v>27.902799999999999</v>
      </c>
      <c r="N777" t="s">
        <v>166</v>
      </c>
      <c r="O777" t="s">
        <v>107</v>
      </c>
      <c r="P777">
        <f t="shared" si="92"/>
        <v>6.7176827162499571</v>
      </c>
      <c r="Q777">
        <f t="shared" si="93"/>
        <v>2.8242909999999997</v>
      </c>
      <c r="R777">
        <f t="shared" si="94"/>
        <v>2.0828939346328781</v>
      </c>
      <c r="S777">
        <f t="shared" si="95"/>
        <v>-0.17815067345807331</v>
      </c>
    </row>
    <row r="778" spans="3:19">
      <c r="C778" s="6">
        <f t="shared" si="96"/>
        <v>5.4908442184333985</v>
      </c>
      <c r="D778">
        <f t="shared" si="97"/>
        <v>0.57159000000000004</v>
      </c>
      <c r="E778">
        <f t="shared" si="98"/>
        <v>1.0013634836998175</v>
      </c>
      <c r="F778">
        <f t="shared" si="99"/>
        <v>6.7130735278517495</v>
      </c>
      <c r="G778">
        <v>1.42903</v>
      </c>
      <c r="I778">
        <v>9.3468</v>
      </c>
      <c r="J778">
        <v>3.0420799999999999</v>
      </c>
      <c r="K778">
        <v>10.093</v>
      </c>
      <c r="L778">
        <v>1.8322000000000001</v>
      </c>
      <c r="M778">
        <v>27.770800000000001</v>
      </c>
      <c r="N778" t="s">
        <v>166</v>
      </c>
      <c r="O778" t="s">
        <v>108</v>
      </c>
      <c r="P778">
        <f t="shared" si="92"/>
        <v>6.7130735278517495</v>
      </c>
      <c r="Q778">
        <f t="shared" si="93"/>
        <v>2.8249679999999997</v>
      </c>
      <c r="R778">
        <f t="shared" si="94"/>
        <v>2.0812772698337128</v>
      </c>
      <c r="S778">
        <f t="shared" si="95"/>
        <v>-0.17722037188304568</v>
      </c>
    </row>
    <row r="779" spans="3:19">
      <c r="C779" s="6">
        <f t="shared" si="96"/>
        <v>5.4922708574901895</v>
      </c>
      <c r="D779">
        <f t="shared" si="97"/>
        <v>0.57167467999999999</v>
      </c>
      <c r="E779">
        <f t="shared" si="98"/>
        <v>1.0013396915860964</v>
      </c>
      <c r="F779">
        <f t="shared" si="99"/>
        <v>6.7139826101630966</v>
      </c>
      <c r="G779">
        <v>1.42903</v>
      </c>
      <c r="I779">
        <v>9.3503000000000007</v>
      </c>
      <c r="J779">
        <v>3.0390000000000001</v>
      </c>
      <c r="K779">
        <v>9.9169999999999998</v>
      </c>
      <c r="L779">
        <v>1.8324</v>
      </c>
      <c r="M779">
        <v>27.737200000000001</v>
      </c>
      <c r="N779" t="s">
        <v>166</v>
      </c>
      <c r="O779" t="s">
        <v>121</v>
      </c>
      <c r="P779">
        <f t="shared" si="92"/>
        <v>6.7139826101630966</v>
      </c>
      <c r="Q779">
        <f t="shared" si="93"/>
        <v>2.8250029999999997</v>
      </c>
      <c r="R779">
        <f t="shared" si="94"/>
        <v>2.0811937425672014</v>
      </c>
      <c r="S779">
        <f t="shared" si="95"/>
        <v>-0.17700143409863789</v>
      </c>
    </row>
    <row r="780" spans="3:19">
      <c r="C780" s="6">
        <f t="shared" si="96"/>
        <v>5.5042928218570264</v>
      </c>
      <c r="D780">
        <f t="shared" si="97"/>
        <v>0.57319892000000006</v>
      </c>
      <c r="E780">
        <f t="shared" si="98"/>
        <v>1.0013161703929985</v>
      </c>
      <c r="F780">
        <f t="shared" si="99"/>
        <v>6.7109436241126259</v>
      </c>
      <c r="G780">
        <v>1.42903</v>
      </c>
      <c r="I780">
        <v>9.3679000000000006</v>
      </c>
      <c r="J780">
        <v>3.04121</v>
      </c>
      <c r="K780">
        <v>9.7430000000000003</v>
      </c>
      <c r="L780">
        <v>1.8360000000000001</v>
      </c>
      <c r="M780">
        <v>27.745899999999999</v>
      </c>
      <c r="N780" t="s">
        <v>166</v>
      </c>
      <c r="O780" t="s">
        <v>122</v>
      </c>
      <c r="P780">
        <f t="shared" si="92"/>
        <v>6.7109436241126259</v>
      </c>
      <c r="Q780">
        <f t="shared" si="93"/>
        <v>2.8251789999999999</v>
      </c>
      <c r="R780">
        <f t="shared" si="94"/>
        <v>2.0807737974027987</v>
      </c>
      <c r="S780">
        <f t="shared" si="95"/>
        <v>-0.17703422678163142</v>
      </c>
    </row>
    <row r="781" spans="3:19">
      <c r="C781" s="6">
        <f t="shared" si="96"/>
        <v>5.6277896133219452</v>
      </c>
      <c r="D781">
        <f t="shared" si="97"/>
        <v>0.58662069999999999</v>
      </c>
      <c r="E781">
        <f t="shared" si="98"/>
        <v>1.0012971105210979</v>
      </c>
      <c r="F781">
        <f t="shared" si="99"/>
        <v>6.7046507604773282</v>
      </c>
      <c r="G781">
        <v>1.42903</v>
      </c>
      <c r="I781">
        <v>9.4370999999999992</v>
      </c>
      <c r="J781">
        <v>3.0368200000000001</v>
      </c>
      <c r="K781">
        <v>9.6020000000000003</v>
      </c>
      <c r="L781">
        <v>1.8676999999999999</v>
      </c>
      <c r="M781">
        <v>27.648299999999999</v>
      </c>
      <c r="N781" t="s">
        <v>166</v>
      </c>
      <c r="O781" t="s">
        <v>123</v>
      </c>
      <c r="P781">
        <f t="shared" si="92"/>
        <v>6.7046507604773282</v>
      </c>
      <c r="Q781">
        <f t="shared" si="93"/>
        <v>2.8258709999999998</v>
      </c>
      <c r="R781">
        <f t="shared" si="94"/>
        <v>2.0791239045307321</v>
      </c>
      <c r="S781">
        <f t="shared" si="95"/>
        <v>-0.17632247558505554</v>
      </c>
    </row>
    <row r="782" spans="3:19">
      <c r="C782" s="6">
        <f t="shared" si="96"/>
        <v>5.6418702827280534</v>
      </c>
      <c r="D782">
        <f t="shared" si="97"/>
        <v>0.58818727999999998</v>
      </c>
      <c r="E782">
        <f t="shared" si="98"/>
        <v>1.0012760234259983</v>
      </c>
      <c r="F782">
        <f t="shared" si="99"/>
        <v>6.7036650345394975</v>
      </c>
      <c r="G782">
        <v>1.42903</v>
      </c>
      <c r="I782">
        <v>9.4575999999999993</v>
      </c>
      <c r="J782">
        <v>3.0334699999999999</v>
      </c>
      <c r="K782">
        <v>9.4459999999999997</v>
      </c>
      <c r="L782">
        <v>1.8714</v>
      </c>
      <c r="M782">
        <v>27.5989</v>
      </c>
      <c r="N782" t="s">
        <v>166</v>
      </c>
      <c r="O782" t="s">
        <v>124</v>
      </c>
      <c r="P782">
        <f t="shared" si="92"/>
        <v>6.7036650345394975</v>
      </c>
      <c r="Q782">
        <f t="shared" si="93"/>
        <v>2.826076</v>
      </c>
      <c r="R782">
        <f t="shared" si="94"/>
        <v>2.0786355195890067</v>
      </c>
      <c r="S782">
        <f t="shared" si="95"/>
        <v>-0.17598112267250926</v>
      </c>
    </row>
    <row r="783" spans="3:19">
      <c r="C783" s="6">
        <f t="shared" si="96"/>
        <v>5.6113374950250012</v>
      </c>
      <c r="D783">
        <f t="shared" si="97"/>
        <v>0.58488476</v>
      </c>
      <c r="E783">
        <f t="shared" si="98"/>
        <v>1.0012460156332452</v>
      </c>
      <c r="F783">
        <f t="shared" si="99"/>
        <v>6.7052339899763398</v>
      </c>
      <c r="G783">
        <v>1.42903</v>
      </c>
      <c r="I783">
        <v>9.4518000000000004</v>
      </c>
      <c r="J783">
        <v>3.0314100000000002</v>
      </c>
      <c r="K783">
        <v>9.2240000000000002</v>
      </c>
      <c r="L783">
        <v>1.8635999999999999</v>
      </c>
      <c r="M783">
        <v>27.582699999999999</v>
      </c>
      <c r="N783" t="s">
        <v>166</v>
      </c>
      <c r="O783" t="s">
        <v>125</v>
      </c>
      <c r="P783">
        <f t="shared" si="92"/>
        <v>6.7052339899763398</v>
      </c>
      <c r="Q783">
        <f t="shared" si="93"/>
        <v>2.8260179999999995</v>
      </c>
      <c r="R783">
        <f t="shared" si="94"/>
        <v>2.078773679004982</v>
      </c>
      <c r="S783">
        <f t="shared" si="95"/>
        <v>-0.17588526504634946</v>
      </c>
    </row>
    <row r="784" spans="3:19">
      <c r="C784" s="6">
        <f t="shared" si="96"/>
        <v>5.5834144482575594</v>
      </c>
      <c r="D784">
        <f t="shared" si="97"/>
        <v>0.58196330000000007</v>
      </c>
      <c r="E784">
        <f t="shared" si="98"/>
        <v>1.0012369594039907</v>
      </c>
      <c r="F784">
        <f t="shared" si="99"/>
        <v>6.7054209869013679</v>
      </c>
      <c r="G784">
        <v>1.42903</v>
      </c>
      <c r="I784">
        <v>9.4467999999999996</v>
      </c>
      <c r="J784">
        <v>3.0323500000000001</v>
      </c>
      <c r="K784">
        <v>9.157</v>
      </c>
      <c r="L784">
        <v>1.8567</v>
      </c>
      <c r="M784">
        <v>27.596</v>
      </c>
      <c r="N784" t="s">
        <v>166</v>
      </c>
      <c r="O784" t="s">
        <v>126</v>
      </c>
      <c r="P784">
        <f t="shared" si="92"/>
        <v>6.7054209869013679</v>
      </c>
      <c r="Q784">
        <f t="shared" si="93"/>
        <v>2.8259679999999996</v>
      </c>
      <c r="R784">
        <f t="shared" si="94"/>
        <v>2.0788927932144006</v>
      </c>
      <c r="S784">
        <f t="shared" si="95"/>
        <v>-0.17597649144188232</v>
      </c>
    </row>
    <row r="785" spans="3:19">
      <c r="C785" s="6">
        <f t="shared" si="96"/>
        <v>5.5751046446687731</v>
      </c>
      <c r="D785">
        <f t="shared" si="97"/>
        <v>0.58141288000000002</v>
      </c>
      <c r="E785">
        <f t="shared" si="98"/>
        <v>1.001194923352698</v>
      </c>
      <c r="F785">
        <f t="shared" si="99"/>
        <v>6.702061212660066</v>
      </c>
      <c r="G785">
        <v>1.42903</v>
      </c>
      <c r="I785">
        <v>9.4657</v>
      </c>
      <c r="J785">
        <v>3.0349599999999999</v>
      </c>
      <c r="K785">
        <v>8.8460000000000001</v>
      </c>
      <c r="L785">
        <v>1.8553999999999999</v>
      </c>
      <c r="M785">
        <v>27.607800000000001</v>
      </c>
      <c r="N785" t="s">
        <v>166</v>
      </c>
      <c r="O785" t="s">
        <v>127</v>
      </c>
      <c r="P785">
        <f t="shared" si="92"/>
        <v>6.702061212660066</v>
      </c>
      <c r="Q785">
        <f t="shared" si="93"/>
        <v>2.8261570000000003</v>
      </c>
      <c r="R785">
        <f t="shared" si="94"/>
        <v>2.0784425963012865</v>
      </c>
      <c r="S785">
        <f t="shared" si="95"/>
        <v>-0.17602747353637296</v>
      </c>
    </row>
    <row r="786" spans="3:19">
      <c r="C786" s="6">
        <f t="shared" si="96"/>
        <v>5.5631749163289808</v>
      </c>
      <c r="D786">
        <f t="shared" si="97"/>
        <v>0.58014268000000002</v>
      </c>
      <c r="E786">
        <f t="shared" si="98"/>
        <v>1.0011674859817858</v>
      </c>
      <c r="F786">
        <f t="shared" si="99"/>
        <v>6.702546184018054</v>
      </c>
      <c r="G786">
        <v>1.42903</v>
      </c>
      <c r="I786">
        <v>9.4627999999999997</v>
      </c>
      <c r="J786">
        <v>3.0346199999999999</v>
      </c>
      <c r="K786">
        <v>8.6430000000000007</v>
      </c>
      <c r="L786">
        <v>1.8524</v>
      </c>
      <c r="M786">
        <v>27.6067</v>
      </c>
      <c r="N786" t="s">
        <v>166</v>
      </c>
      <c r="O786" t="s">
        <v>128</v>
      </c>
      <c r="P786">
        <f t="shared" si="92"/>
        <v>6.702546184018054</v>
      </c>
      <c r="Q786">
        <f t="shared" si="93"/>
        <v>2.8261279999999998</v>
      </c>
      <c r="R786">
        <f t="shared" si="94"/>
        <v>2.0785116644568831</v>
      </c>
      <c r="S786">
        <f t="shared" si="95"/>
        <v>-0.17602418278672929</v>
      </c>
    </row>
    <row r="787" spans="3:19">
      <c r="C787" s="6">
        <f t="shared" si="96"/>
        <v>5.5135360960211939</v>
      </c>
      <c r="D787">
        <f t="shared" si="97"/>
        <v>0.57472316000000001</v>
      </c>
      <c r="E787">
        <f t="shared" si="98"/>
        <v>1.0011374814418512</v>
      </c>
      <c r="F787">
        <f t="shared" si="99"/>
        <v>6.7055816696942019</v>
      </c>
      <c r="G787">
        <v>1.42903</v>
      </c>
      <c r="I787">
        <v>9.4436999999999998</v>
      </c>
      <c r="J787">
        <v>3.0327999999999999</v>
      </c>
      <c r="K787">
        <v>8.4209999999999994</v>
      </c>
      <c r="L787">
        <v>1.8395999999999999</v>
      </c>
      <c r="M787">
        <v>27.603200000000001</v>
      </c>
      <c r="N787" t="s">
        <v>166</v>
      </c>
      <c r="O787" t="s">
        <v>129</v>
      </c>
      <c r="P787">
        <f t="shared" ref="P787:P850" si="100">EXP(R787+S787)</f>
        <v>6.7055816696942019</v>
      </c>
      <c r="Q787">
        <f t="shared" ref="Q787:Q850" si="101">(I787+273.15)/100</f>
        <v>2.8259369999999997</v>
      </c>
      <c r="R787">
        <f t="shared" ref="R787:R850" si="102">-173.4292+249.6339*1/Q787+143.3483*LN(Q787)+-21.8492*Q787</f>
        <v>2.0789666492629095</v>
      </c>
      <c r="S787">
        <f t="shared" ref="S787:S850" si="103">M787*(-0.033096+0.014259*Q787+-0.0017*Q787*Q787)</f>
        <v>-0.17602638465972803</v>
      </c>
    </row>
    <row r="788" spans="3:19">
      <c r="C788" s="6">
        <f t="shared" si="96"/>
        <v>5.5054470363679293</v>
      </c>
      <c r="D788">
        <f t="shared" si="97"/>
        <v>0.57379168000000003</v>
      </c>
      <c r="E788">
        <f t="shared" si="98"/>
        <v>1.0011108565445785</v>
      </c>
      <c r="F788">
        <f t="shared" si="99"/>
        <v>6.7067918059655947</v>
      </c>
      <c r="G788">
        <v>1.42903</v>
      </c>
      <c r="I788">
        <v>9.4337999999999997</v>
      </c>
      <c r="J788">
        <v>3.0327000000000002</v>
      </c>
      <c r="K788">
        <v>8.2240000000000002</v>
      </c>
      <c r="L788">
        <v>1.8373999999999999</v>
      </c>
      <c r="M788">
        <v>27.6099</v>
      </c>
      <c r="N788" t="s">
        <v>166</v>
      </c>
      <c r="O788" t="s">
        <v>109</v>
      </c>
      <c r="P788">
        <f t="shared" si="100"/>
        <v>6.7067918059655947</v>
      </c>
      <c r="Q788">
        <f t="shared" si="101"/>
        <v>2.8258380000000001</v>
      </c>
      <c r="R788">
        <f t="shared" si="102"/>
        <v>2.0792025389821873</v>
      </c>
      <c r="S788">
        <f t="shared" si="103"/>
        <v>-0.17608182365164241</v>
      </c>
    </row>
    <row r="789" spans="3:19">
      <c r="C789" s="6">
        <f t="shared" si="96"/>
        <v>5.5161903556055503</v>
      </c>
      <c r="D789">
        <f t="shared" si="97"/>
        <v>0.57506188000000003</v>
      </c>
      <c r="E789">
        <f t="shared" si="98"/>
        <v>1.0010869352864618</v>
      </c>
      <c r="F789">
        <f t="shared" si="99"/>
        <v>6.7051967374742851</v>
      </c>
      <c r="G789">
        <v>1.42903</v>
      </c>
      <c r="I789">
        <v>9.4451999999999998</v>
      </c>
      <c r="J789">
        <v>3.0332699999999999</v>
      </c>
      <c r="K789">
        <v>8.0470000000000006</v>
      </c>
      <c r="L789">
        <v>1.8404</v>
      </c>
      <c r="M789">
        <v>27.6069</v>
      </c>
      <c r="N789" t="s">
        <v>166</v>
      </c>
      <c r="O789" t="s">
        <v>110</v>
      </c>
      <c r="P789">
        <f t="shared" si="100"/>
        <v>6.7051967374742851</v>
      </c>
      <c r="Q789">
        <f t="shared" si="101"/>
        <v>2.8259519999999996</v>
      </c>
      <c r="R789">
        <f t="shared" si="102"/>
        <v>2.0789309119645338</v>
      </c>
      <c r="S789">
        <f t="shared" si="103"/>
        <v>-0.17604805375616928</v>
      </c>
    </row>
    <row r="790" spans="3:19">
      <c r="C790" s="6">
        <f t="shared" si="96"/>
        <v>5.5110852046158536</v>
      </c>
      <c r="D790">
        <f t="shared" si="97"/>
        <v>0.57451145999999997</v>
      </c>
      <c r="E790">
        <f t="shared" si="98"/>
        <v>1.0010623388826299</v>
      </c>
      <c r="F790">
        <f t="shared" si="99"/>
        <v>6.7055740098283474</v>
      </c>
      <c r="G790">
        <v>1.42903</v>
      </c>
      <c r="I790">
        <v>9.4430999999999994</v>
      </c>
      <c r="J790">
        <v>3.0329600000000001</v>
      </c>
      <c r="K790">
        <v>7.8650000000000002</v>
      </c>
      <c r="L790">
        <v>1.8391</v>
      </c>
      <c r="M790">
        <v>27.605499999999999</v>
      </c>
      <c r="N790" t="s">
        <v>166</v>
      </c>
      <c r="O790" t="s">
        <v>111</v>
      </c>
      <c r="P790">
        <f t="shared" si="100"/>
        <v>6.7055740098283474</v>
      </c>
      <c r="Q790">
        <f t="shared" si="101"/>
        <v>2.8259309999999997</v>
      </c>
      <c r="R790">
        <f t="shared" si="102"/>
        <v>2.0789809444451848</v>
      </c>
      <c r="S790">
        <f t="shared" si="103"/>
        <v>-0.1760418221545732</v>
      </c>
    </row>
    <row r="791" spans="3:19">
      <c r="C791" s="6">
        <f t="shared" si="96"/>
        <v>5.5189096196854095</v>
      </c>
      <c r="D791">
        <f t="shared" si="97"/>
        <v>0.57544293999999996</v>
      </c>
      <c r="E791">
        <f t="shared" si="98"/>
        <v>1.0010389593447209</v>
      </c>
      <c r="F791">
        <f t="shared" si="99"/>
        <v>6.7043810447648848</v>
      </c>
      <c r="G791">
        <v>1.42903</v>
      </c>
      <c r="I791">
        <v>9.4489000000000001</v>
      </c>
      <c r="J791">
        <v>3.0341300000000002</v>
      </c>
      <c r="K791">
        <v>7.6920000000000002</v>
      </c>
      <c r="L791">
        <v>1.8412999999999999</v>
      </c>
      <c r="M791">
        <v>27.6129</v>
      </c>
      <c r="N791" t="s">
        <v>166</v>
      </c>
      <c r="O791" t="s">
        <v>112</v>
      </c>
      <c r="P791">
        <f t="shared" si="100"/>
        <v>6.7043810447648848</v>
      </c>
      <c r="Q791">
        <f t="shared" si="101"/>
        <v>2.8259889999999994</v>
      </c>
      <c r="R791">
        <f t="shared" si="102"/>
        <v>2.0788427639759632</v>
      </c>
      <c r="S791">
        <f t="shared" si="103"/>
        <v>-0.17608156399184011</v>
      </c>
    </row>
    <row r="792" spans="3:19">
      <c r="C792" s="6">
        <f t="shared" si="96"/>
        <v>5.541700372146904</v>
      </c>
      <c r="D792">
        <f t="shared" si="97"/>
        <v>0.57777164000000003</v>
      </c>
      <c r="E792">
        <f t="shared" si="98"/>
        <v>1.0010173371367197</v>
      </c>
      <c r="F792">
        <f t="shared" si="99"/>
        <v>6.7050786217254874</v>
      </c>
      <c r="G792">
        <v>1.42903</v>
      </c>
      <c r="I792">
        <v>9.4469999999999992</v>
      </c>
      <c r="J792">
        <v>3.0330300000000001</v>
      </c>
      <c r="K792">
        <v>7.532</v>
      </c>
      <c r="L792">
        <v>1.8468</v>
      </c>
      <c r="M792">
        <v>27.603300000000001</v>
      </c>
      <c r="N792" t="s">
        <v>166</v>
      </c>
      <c r="O792" t="s">
        <v>113</v>
      </c>
      <c r="P792">
        <f t="shared" si="100"/>
        <v>6.7050786217254874</v>
      </c>
      <c r="Q792">
        <f t="shared" si="101"/>
        <v>2.8259699999999999</v>
      </c>
      <c r="R792">
        <f t="shared" si="102"/>
        <v>2.0788880284457676</v>
      </c>
      <c r="S792">
        <f t="shared" si="103"/>
        <v>-0.17602278594560244</v>
      </c>
    </row>
    <row r="793" spans="3:19">
      <c r="C793" s="6">
        <f t="shared" si="96"/>
        <v>5.5449042481086375</v>
      </c>
      <c r="D793">
        <f t="shared" si="97"/>
        <v>0.57827972000000005</v>
      </c>
      <c r="E793">
        <f t="shared" si="98"/>
        <v>1.0009949045895521</v>
      </c>
      <c r="F793">
        <f t="shared" si="99"/>
        <v>6.7032107820631692</v>
      </c>
      <c r="G793">
        <v>1.42903</v>
      </c>
      <c r="I793">
        <v>9.4583999999999993</v>
      </c>
      <c r="J793">
        <v>3.03423</v>
      </c>
      <c r="K793">
        <v>7.3659999999999997</v>
      </c>
      <c r="L793">
        <v>1.8480000000000001</v>
      </c>
      <c r="M793">
        <v>27.6067</v>
      </c>
      <c r="N793" t="s">
        <v>166</v>
      </c>
      <c r="O793" t="s">
        <v>114</v>
      </c>
      <c r="P793">
        <f t="shared" si="100"/>
        <v>6.7032107820631692</v>
      </c>
      <c r="Q793">
        <f t="shared" si="101"/>
        <v>2.8260839999999998</v>
      </c>
      <c r="R793">
        <f t="shared" si="102"/>
        <v>2.0786164642191594</v>
      </c>
      <c r="S793">
        <f t="shared" si="103"/>
        <v>-0.17602983140859016</v>
      </c>
    </row>
    <row r="794" spans="3:19">
      <c r="C794" s="6">
        <f t="shared" si="96"/>
        <v>5.5490490945283817</v>
      </c>
      <c r="D794">
        <f t="shared" si="97"/>
        <v>0.57883013999999999</v>
      </c>
      <c r="E794">
        <f t="shared" si="98"/>
        <v>1.0009770670192855</v>
      </c>
      <c r="F794">
        <f t="shared" si="99"/>
        <v>6.7019619283309844</v>
      </c>
      <c r="G794">
        <v>1.42903</v>
      </c>
      <c r="I794">
        <v>9.4723000000000006</v>
      </c>
      <c r="J794">
        <v>3.0333000000000001</v>
      </c>
      <c r="K794">
        <v>7.234</v>
      </c>
      <c r="L794">
        <v>1.8492999999999999</v>
      </c>
      <c r="M794">
        <v>27.5868</v>
      </c>
      <c r="N794" t="s">
        <v>166</v>
      </c>
      <c r="O794" t="s">
        <v>115</v>
      </c>
      <c r="P794">
        <f t="shared" si="100"/>
        <v>6.7019619283309844</v>
      </c>
      <c r="Q794">
        <f t="shared" si="101"/>
        <v>2.8262230000000002</v>
      </c>
      <c r="R794">
        <f t="shared" si="102"/>
        <v>2.0782854197801939</v>
      </c>
      <c r="S794">
        <f t="shared" si="103"/>
        <v>-0.17588511112415489</v>
      </c>
    </row>
    <row r="795" spans="3:19">
      <c r="C795" s="6">
        <f t="shared" si="96"/>
        <v>5.5235661045818301</v>
      </c>
      <c r="D795">
        <f t="shared" si="97"/>
        <v>0.57612037999999999</v>
      </c>
      <c r="E795">
        <f t="shared" si="98"/>
        <v>1.0009582838608564</v>
      </c>
      <c r="F795">
        <f t="shared" si="99"/>
        <v>6.7026878311287845</v>
      </c>
      <c r="G795">
        <v>1.42903</v>
      </c>
      <c r="I795">
        <v>9.4711999999999996</v>
      </c>
      <c r="J795">
        <v>3.0319099999999999</v>
      </c>
      <c r="K795">
        <v>7.0949999999999998</v>
      </c>
      <c r="L795">
        <v>1.8429</v>
      </c>
      <c r="M795">
        <v>27.573699999999999</v>
      </c>
      <c r="N795" t="s">
        <v>166</v>
      </c>
      <c r="O795" t="s">
        <v>116</v>
      </c>
      <c r="P795">
        <f t="shared" si="100"/>
        <v>6.7026878311287845</v>
      </c>
      <c r="Q795">
        <f t="shared" si="101"/>
        <v>2.8262119999999999</v>
      </c>
      <c r="R795">
        <f t="shared" si="102"/>
        <v>2.0783116146055818</v>
      </c>
      <c r="S795">
        <f t="shared" si="103"/>
        <v>-0.17580299983016839</v>
      </c>
    </row>
    <row r="796" spans="3:19">
      <c r="C796" s="6">
        <f t="shared" ref="C796:C859" si="104">D796*E796*F796*G796</f>
        <v>5.5251271221918055</v>
      </c>
      <c r="D796">
        <f t="shared" ref="D796:D859" si="105">0.4234*(L796+-0.4822)</f>
        <v>0.57637441999999994</v>
      </c>
      <c r="E796">
        <f t="shared" ref="E796:E859" si="106">EXP(0.000135*K796)</f>
        <v>1.0009427441041272</v>
      </c>
      <c r="F796">
        <f t="shared" ref="F796:F859" si="107">P796</f>
        <v>6.7017310452991001</v>
      </c>
      <c r="G796">
        <v>1.42903</v>
      </c>
      <c r="I796">
        <v>9.4812999999999992</v>
      </c>
      <c r="J796">
        <v>3.0313599999999998</v>
      </c>
      <c r="K796">
        <v>6.98</v>
      </c>
      <c r="L796">
        <v>1.8434999999999999</v>
      </c>
      <c r="M796">
        <v>27.560400000000001</v>
      </c>
      <c r="N796" t="s">
        <v>166</v>
      </c>
      <c r="O796" t="s">
        <v>117</v>
      </c>
      <c r="P796">
        <f t="shared" si="100"/>
        <v>6.7017310452991001</v>
      </c>
      <c r="Q796">
        <f t="shared" si="101"/>
        <v>2.8263129999999994</v>
      </c>
      <c r="R796">
        <f t="shared" si="102"/>
        <v>2.0780711174326214</v>
      </c>
      <c r="S796">
        <f t="shared" si="103"/>
        <v>-0.17570525943616719</v>
      </c>
    </row>
    <row r="797" spans="3:19">
      <c r="C797" s="6">
        <f t="shared" si="104"/>
        <v>5.514322299454439</v>
      </c>
      <c r="D797">
        <f t="shared" si="105"/>
        <v>0.57527357999999995</v>
      </c>
      <c r="E797">
        <f t="shared" si="106"/>
        <v>1.0009297719702233</v>
      </c>
      <c r="F797">
        <f t="shared" si="107"/>
        <v>6.7015114440079575</v>
      </c>
      <c r="G797">
        <v>1.42903</v>
      </c>
      <c r="I797">
        <v>9.4809999999999999</v>
      </c>
      <c r="J797">
        <v>3.0319500000000001</v>
      </c>
      <c r="K797">
        <v>6.8840000000000003</v>
      </c>
      <c r="L797">
        <v>1.8409</v>
      </c>
      <c r="M797">
        <v>27.566600000000001</v>
      </c>
      <c r="N797" t="s">
        <v>166</v>
      </c>
      <c r="O797" t="s">
        <v>118</v>
      </c>
      <c r="P797">
        <f t="shared" si="100"/>
        <v>6.7015114440079575</v>
      </c>
      <c r="Q797">
        <f t="shared" si="101"/>
        <v>2.8263099999999999</v>
      </c>
      <c r="R797">
        <f t="shared" si="102"/>
        <v>2.0780782603001171</v>
      </c>
      <c r="S797">
        <f t="shared" si="103"/>
        <v>-0.17574517068658782</v>
      </c>
    </row>
    <row r="798" spans="3:19">
      <c r="C798" s="6">
        <f t="shared" si="104"/>
        <v>5.5598969145817581</v>
      </c>
      <c r="D798">
        <f t="shared" si="105"/>
        <v>0.58018502000000005</v>
      </c>
      <c r="E798">
        <f t="shared" si="106"/>
        <v>1.0009211239743527</v>
      </c>
      <c r="F798">
        <f t="shared" si="107"/>
        <v>6.6997566271409958</v>
      </c>
      <c r="G798">
        <v>1.42903</v>
      </c>
      <c r="I798">
        <v>9.4954000000000001</v>
      </c>
      <c r="J798">
        <v>3.03207</v>
      </c>
      <c r="K798">
        <v>6.82</v>
      </c>
      <c r="L798">
        <v>1.8525</v>
      </c>
      <c r="M798">
        <v>27.556799999999999</v>
      </c>
      <c r="N798" t="s">
        <v>166</v>
      </c>
      <c r="O798" t="s">
        <v>119</v>
      </c>
      <c r="P798">
        <f t="shared" si="100"/>
        <v>6.6997566271409958</v>
      </c>
      <c r="Q798">
        <f t="shared" si="101"/>
        <v>2.826454</v>
      </c>
      <c r="R798">
        <f t="shared" si="102"/>
        <v>2.0777354449780958</v>
      </c>
      <c r="S798">
        <f t="shared" si="103"/>
        <v>-0.17566424354823315</v>
      </c>
    </row>
    <row r="799" spans="3:19">
      <c r="C799" s="6">
        <f t="shared" si="104"/>
        <v>5.6247534374943573</v>
      </c>
      <c r="D799">
        <f t="shared" si="105"/>
        <v>0.58704410000000007</v>
      </c>
      <c r="E799">
        <f t="shared" si="106"/>
        <v>1.0009186917389767</v>
      </c>
      <c r="F799">
        <f t="shared" si="107"/>
        <v>6.698732206448426</v>
      </c>
      <c r="G799">
        <v>1.42903</v>
      </c>
      <c r="I799">
        <v>9.5071999999999992</v>
      </c>
      <c r="J799">
        <v>3.0312199999999998</v>
      </c>
      <c r="K799">
        <v>6.8019999999999996</v>
      </c>
      <c r="L799">
        <v>1.8687</v>
      </c>
      <c r="M799">
        <v>27.539100000000001</v>
      </c>
      <c r="N799" t="s">
        <v>167</v>
      </c>
      <c r="O799" t="s">
        <v>33</v>
      </c>
      <c r="P799">
        <f t="shared" si="100"/>
        <v>6.698732206448426</v>
      </c>
      <c r="Q799">
        <f t="shared" si="101"/>
        <v>2.8265720000000001</v>
      </c>
      <c r="R799">
        <f t="shared" si="102"/>
        <v>2.0774545912881806</v>
      </c>
      <c r="S799">
        <f t="shared" si="103"/>
        <v>-0.17553630571432077</v>
      </c>
    </row>
    <row r="800" spans="3:19">
      <c r="C800" s="6">
        <f t="shared" si="104"/>
        <v>5.7255397042113483</v>
      </c>
      <c r="D800">
        <f t="shared" si="105"/>
        <v>0.59834887999999997</v>
      </c>
      <c r="E800">
        <f t="shared" si="106"/>
        <v>1.0009209888500101</v>
      </c>
      <c r="F800">
        <f t="shared" si="107"/>
        <v>6.6899181729971797</v>
      </c>
      <c r="G800">
        <v>1.42903</v>
      </c>
      <c r="I800">
        <v>9.5771999999999995</v>
      </c>
      <c r="J800">
        <v>3.0325099999999998</v>
      </c>
      <c r="K800">
        <v>6.819</v>
      </c>
      <c r="L800">
        <v>1.8954</v>
      </c>
      <c r="M800">
        <v>27.4985</v>
      </c>
      <c r="N800" t="s">
        <v>167</v>
      </c>
      <c r="O800" t="s">
        <v>34</v>
      </c>
      <c r="P800">
        <f t="shared" si="100"/>
        <v>6.6899181729971797</v>
      </c>
      <c r="Q800">
        <f t="shared" si="101"/>
        <v>2.8272719999999998</v>
      </c>
      <c r="R800">
        <f t="shared" si="102"/>
        <v>2.0757897022434264</v>
      </c>
      <c r="S800">
        <f t="shared" si="103"/>
        <v>-0.1751880594191709</v>
      </c>
    </row>
    <row r="801" spans="3:19">
      <c r="C801" s="6">
        <f t="shared" si="104"/>
        <v>5.7312173937256885</v>
      </c>
      <c r="D801">
        <f t="shared" si="105"/>
        <v>0.59902632</v>
      </c>
      <c r="E801">
        <f t="shared" si="106"/>
        <v>1.0009428792314068</v>
      </c>
      <c r="F801">
        <f t="shared" si="107"/>
        <v>6.6888327514382473</v>
      </c>
      <c r="G801">
        <v>1.42903</v>
      </c>
      <c r="I801">
        <v>9.5828000000000007</v>
      </c>
      <c r="J801">
        <v>3.0335100000000002</v>
      </c>
      <c r="K801">
        <v>6.9809999999999999</v>
      </c>
      <c r="L801">
        <v>1.897</v>
      </c>
      <c r="M801">
        <v>27.504200000000001</v>
      </c>
      <c r="N801" t="s">
        <v>167</v>
      </c>
      <c r="O801" t="s">
        <v>35</v>
      </c>
      <c r="P801">
        <f t="shared" si="100"/>
        <v>6.6888327514382473</v>
      </c>
      <c r="Q801">
        <f t="shared" si="101"/>
        <v>2.8273280000000001</v>
      </c>
      <c r="R801">
        <f t="shared" si="102"/>
        <v>2.0756565991980125</v>
      </c>
      <c r="S801">
        <f t="shared" si="103"/>
        <v>-0.17521721689679734</v>
      </c>
    </row>
    <row r="802" spans="3:19">
      <c r="C802" s="6">
        <f t="shared" si="104"/>
        <v>6.0245601554050223</v>
      </c>
      <c r="D802">
        <f t="shared" si="105"/>
        <v>0.63141641999999998</v>
      </c>
      <c r="E802">
        <f t="shared" si="106"/>
        <v>1.0009686888762972</v>
      </c>
      <c r="F802">
        <f t="shared" si="107"/>
        <v>6.6703348330497176</v>
      </c>
      <c r="G802">
        <v>1.42903</v>
      </c>
      <c r="I802">
        <v>9.7324000000000002</v>
      </c>
      <c r="J802">
        <v>3.03565</v>
      </c>
      <c r="K802">
        <v>7.1719999999999997</v>
      </c>
      <c r="L802">
        <v>1.9735</v>
      </c>
      <c r="M802">
        <v>27.4114</v>
      </c>
      <c r="N802" t="s">
        <v>167</v>
      </c>
      <c r="O802" t="s">
        <v>36</v>
      </c>
      <c r="P802">
        <f t="shared" si="100"/>
        <v>6.6703348330497176</v>
      </c>
      <c r="Q802">
        <f t="shared" si="101"/>
        <v>2.8288239999999996</v>
      </c>
      <c r="R802">
        <f t="shared" si="102"/>
        <v>2.0721056674291916</v>
      </c>
      <c r="S802">
        <f t="shared" si="103"/>
        <v>-0.17443560890410106</v>
      </c>
    </row>
    <row r="803" spans="3:19">
      <c r="C803" s="6">
        <f t="shared" si="104"/>
        <v>6.0053363795676304</v>
      </c>
      <c r="D803">
        <f t="shared" si="105"/>
        <v>0.62921473999999999</v>
      </c>
      <c r="E803">
        <f t="shared" si="106"/>
        <v>1.0009824723100418</v>
      </c>
      <c r="F803">
        <f t="shared" si="107"/>
        <v>6.6722242133725747</v>
      </c>
      <c r="G803">
        <v>1.42903</v>
      </c>
      <c r="I803">
        <v>9.7165999999999997</v>
      </c>
      <c r="J803">
        <v>3.0355699999999999</v>
      </c>
      <c r="K803">
        <v>7.274</v>
      </c>
      <c r="L803">
        <v>1.9682999999999999</v>
      </c>
      <c r="M803">
        <v>27.422599999999999</v>
      </c>
      <c r="N803" t="s">
        <v>167</v>
      </c>
      <c r="O803" t="s">
        <v>37</v>
      </c>
      <c r="P803">
        <f t="shared" si="100"/>
        <v>6.6722242133725747</v>
      </c>
      <c r="Q803">
        <f t="shared" si="101"/>
        <v>2.8286659999999997</v>
      </c>
      <c r="R803">
        <f t="shared" si="102"/>
        <v>2.0724802605570147</v>
      </c>
      <c r="S803">
        <f t="shared" si="103"/>
        <v>-0.17452699094341981</v>
      </c>
    </row>
    <row r="804" spans="3:19">
      <c r="C804" s="6">
        <f t="shared" si="104"/>
        <v>5.9651066502717942</v>
      </c>
      <c r="D804">
        <f t="shared" si="105"/>
        <v>0.62485371999999995</v>
      </c>
      <c r="E804">
        <f t="shared" si="106"/>
        <v>1.000965310612673</v>
      </c>
      <c r="F804">
        <f t="shared" si="107"/>
        <v>6.6738966980400267</v>
      </c>
      <c r="G804">
        <v>1.42903</v>
      </c>
      <c r="I804">
        <v>9.7001000000000008</v>
      </c>
      <c r="J804">
        <v>3.0361899999999999</v>
      </c>
      <c r="K804">
        <v>7.1470000000000002</v>
      </c>
      <c r="L804">
        <v>1.958</v>
      </c>
      <c r="M804">
        <v>27.441400000000002</v>
      </c>
      <c r="N804" t="s">
        <v>167</v>
      </c>
      <c r="O804" t="s">
        <v>38</v>
      </c>
      <c r="P804">
        <f t="shared" si="100"/>
        <v>6.6738966980400267</v>
      </c>
      <c r="Q804">
        <f t="shared" si="101"/>
        <v>2.8285010000000002</v>
      </c>
      <c r="R804">
        <f t="shared" si="102"/>
        <v>2.0728715600008698</v>
      </c>
      <c r="S804">
        <f t="shared" si="103"/>
        <v>-0.17466765805937853</v>
      </c>
    </row>
    <row r="805" spans="3:19">
      <c r="C805" s="6">
        <f t="shared" si="104"/>
        <v>5.9287885948760106</v>
      </c>
      <c r="D805">
        <f t="shared" si="105"/>
        <v>0.62095844</v>
      </c>
      <c r="E805">
        <f t="shared" si="106"/>
        <v>1.0009869316968891</v>
      </c>
      <c r="F805">
        <f t="shared" si="107"/>
        <v>6.6747296002906067</v>
      </c>
      <c r="G805">
        <v>1.42903</v>
      </c>
      <c r="I805">
        <v>9.6942000000000004</v>
      </c>
      <c r="J805">
        <v>3.0358700000000001</v>
      </c>
      <c r="K805">
        <v>7.3070000000000004</v>
      </c>
      <c r="L805">
        <v>1.9488000000000001</v>
      </c>
      <c r="M805">
        <v>27.442599999999999</v>
      </c>
      <c r="N805" t="s">
        <v>167</v>
      </c>
      <c r="O805" t="s">
        <v>39</v>
      </c>
      <c r="P805">
        <f t="shared" si="100"/>
        <v>6.6747296002906067</v>
      </c>
      <c r="Q805">
        <f t="shared" si="101"/>
        <v>2.8284419999999999</v>
      </c>
      <c r="R805">
        <f t="shared" si="102"/>
        <v>2.0730115065862336</v>
      </c>
      <c r="S805">
        <f t="shared" si="103"/>
        <v>-0.17468281244020431</v>
      </c>
    </row>
    <row r="806" spans="3:19">
      <c r="C806" s="6">
        <f t="shared" si="104"/>
        <v>6.0040576602356666</v>
      </c>
      <c r="D806">
        <f t="shared" si="105"/>
        <v>0.62955346000000001</v>
      </c>
      <c r="E806">
        <f t="shared" si="106"/>
        <v>1.0010089586566717</v>
      </c>
      <c r="F806">
        <f t="shared" si="107"/>
        <v>6.6670379743874859</v>
      </c>
      <c r="G806">
        <v>1.42903</v>
      </c>
      <c r="I806">
        <v>9.7299000000000007</v>
      </c>
      <c r="J806">
        <v>3.0441600000000002</v>
      </c>
      <c r="K806">
        <v>7.47</v>
      </c>
      <c r="L806">
        <v>1.9691000000000001</v>
      </c>
      <c r="M806">
        <v>27.497900000000001</v>
      </c>
      <c r="N806" t="s">
        <v>167</v>
      </c>
      <c r="O806" t="s">
        <v>40</v>
      </c>
      <c r="P806">
        <f t="shared" si="100"/>
        <v>6.6670379743874859</v>
      </c>
      <c r="Q806">
        <f t="shared" si="101"/>
        <v>2.8287989999999996</v>
      </c>
      <c r="R806">
        <f t="shared" si="102"/>
        <v>2.0721649316066504</v>
      </c>
      <c r="S806">
        <f t="shared" si="103"/>
        <v>-0.17498925211361968</v>
      </c>
    </row>
    <row r="807" spans="3:19">
      <c r="C807" s="6">
        <f t="shared" si="104"/>
        <v>5.8831454580501816</v>
      </c>
      <c r="D807">
        <f t="shared" si="105"/>
        <v>0.61575062000000003</v>
      </c>
      <c r="E807">
        <f t="shared" si="106"/>
        <v>1.0010358511235775</v>
      </c>
      <c r="F807">
        <f t="shared" si="107"/>
        <v>6.679035483166806</v>
      </c>
      <c r="G807">
        <v>1.42903</v>
      </c>
      <c r="I807">
        <v>9.6536000000000008</v>
      </c>
      <c r="J807">
        <v>3.0369700000000002</v>
      </c>
      <c r="K807">
        <v>7.6689999999999996</v>
      </c>
      <c r="L807">
        <v>1.9365000000000001</v>
      </c>
      <c r="M807">
        <v>27.484500000000001</v>
      </c>
      <c r="N807" t="s">
        <v>167</v>
      </c>
      <c r="O807" t="s">
        <v>41</v>
      </c>
      <c r="P807">
        <f t="shared" si="100"/>
        <v>6.679035483166806</v>
      </c>
      <c r="Q807">
        <f t="shared" si="101"/>
        <v>2.8280359999999996</v>
      </c>
      <c r="R807">
        <f t="shared" si="102"/>
        <v>2.0739749203334057</v>
      </c>
      <c r="S807">
        <f t="shared" si="103"/>
        <v>-0.1750013319573942</v>
      </c>
    </row>
    <row r="808" spans="3:19">
      <c r="C808" s="6">
        <f t="shared" si="104"/>
        <v>6.357272129293202</v>
      </c>
      <c r="D808">
        <f t="shared" si="105"/>
        <v>0.66859094000000008</v>
      </c>
      <c r="E808">
        <f t="shared" si="106"/>
        <v>1.0010670689133556</v>
      </c>
      <c r="F808">
        <f t="shared" si="107"/>
        <v>6.6466956618242277</v>
      </c>
      <c r="G808">
        <v>1.42903</v>
      </c>
      <c r="I808">
        <v>9.7922999999999991</v>
      </c>
      <c r="J808">
        <v>3.0750799999999998</v>
      </c>
      <c r="K808">
        <v>7.9</v>
      </c>
      <c r="L808">
        <v>2.0613000000000001</v>
      </c>
      <c r="M808">
        <v>27.758400000000002</v>
      </c>
      <c r="N808" t="s">
        <v>167</v>
      </c>
      <c r="O808" t="s">
        <v>42</v>
      </c>
      <c r="P808">
        <f t="shared" si="100"/>
        <v>6.6466956618242277</v>
      </c>
      <c r="Q808">
        <f t="shared" si="101"/>
        <v>2.8294229999999998</v>
      </c>
      <c r="R808">
        <f t="shared" si="102"/>
        <v>2.0706864714308253</v>
      </c>
      <c r="S808">
        <f t="shared" si="103"/>
        <v>-0.17656663321404142</v>
      </c>
    </row>
    <row r="809" spans="3:19">
      <c r="C809" s="6">
        <f t="shared" si="104"/>
        <v>6.3299868854309222</v>
      </c>
      <c r="D809">
        <f t="shared" si="105"/>
        <v>0.66545778</v>
      </c>
      <c r="E809">
        <f t="shared" si="106"/>
        <v>1.0010946386800676</v>
      </c>
      <c r="F809">
        <f t="shared" si="107"/>
        <v>6.649145273418644</v>
      </c>
      <c r="G809">
        <v>1.42903</v>
      </c>
      <c r="I809">
        <v>9.7909000000000006</v>
      </c>
      <c r="J809">
        <v>3.0696699999999999</v>
      </c>
      <c r="K809">
        <v>8.1039999999999992</v>
      </c>
      <c r="L809">
        <v>2.0539000000000001</v>
      </c>
      <c r="M809">
        <v>27.705400000000001</v>
      </c>
      <c r="N809" t="s">
        <v>167</v>
      </c>
      <c r="O809" t="s">
        <v>43</v>
      </c>
      <c r="P809">
        <f t="shared" si="100"/>
        <v>6.649145273418644</v>
      </c>
      <c r="Q809">
        <f t="shared" si="101"/>
        <v>2.8294090000000001</v>
      </c>
      <c r="R809">
        <f t="shared" si="102"/>
        <v>2.0707196243433188</v>
      </c>
      <c r="S809">
        <f t="shared" si="103"/>
        <v>-0.17623130824927039</v>
      </c>
    </row>
    <row r="810" spans="3:19">
      <c r="C810" s="6">
        <f t="shared" si="104"/>
        <v>6.2986869933955862</v>
      </c>
      <c r="D810">
        <f t="shared" si="105"/>
        <v>0.66156250000000005</v>
      </c>
      <c r="E810">
        <f t="shared" si="106"/>
        <v>1.001121533448798</v>
      </c>
      <c r="F810">
        <f t="shared" si="107"/>
        <v>6.6550450299201991</v>
      </c>
      <c r="G810">
        <v>1.42903</v>
      </c>
      <c r="I810">
        <v>9.7532999999999994</v>
      </c>
      <c r="J810">
        <v>3.0660799999999999</v>
      </c>
      <c r="K810">
        <v>8.3030000000000008</v>
      </c>
      <c r="L810">
        <v>2.0447000000000002</v>
      </c>
      <c r="M810">
        <v>27.698399999999999</v>
      </c>
      <c r="N810" t="s">
        <v>167</v>
      </c>
      <c r="O810" t="s">
        <v>44</v>
      </c>
      <c r="P810">
        <f t="shared" si="100"/>
        <v>6.6550450299201991</v>
      </c>
      <c r="Q810">
        <f t="shared" si="101"/>
        <v>2.8290329999999999</v>
      </c>
      <c r="R810">
        <f t="shared" si="102"/>
        <v>2.0716103201720202</v>
      </c>
      <c r="S810">
        <f t="shared" si="103"/>
        <v>-0.17623510201873105</v>
      </c>
    </row>
    <row r="811" spans="3:19">
      <c r="C811" s="6">
        <f t="shared" si="104"/>
        <v>5.926827733679314</v>
      </c>
      <c r="D811">
        <f t="shared" si="105"/>
        <v>0.62095844</v>
      </c>
      <c r="E811">
        <f t="shared" si="106"/>
        <v>1.0011478883200606</v>
      </c>
      <c r="F811">
        <f t="shared" si="107"/>
        <v>6.6714492746694019</v>
      </c>
      <c r="G811">
        <v>1.42903</v>
      </c>
      <c r="I811">
        <v>9.5565999999999995</v>
      </c>
      <c r="J811">
        <v>3.0815199999999998</v>
      </c>
      <c r="K811">
        <v>8.4979999999999993</v>
      </c>
      <c r="L811">
        <v>1.9488000000000001</v>
      </c>
      <c r="M811">
        <v>28.005099999999999</v>
      </c>
      <c r="N811" t="s">
        <v>167</v>
      </c>
      <c r="O811" t="s">
        <v>45</v>
      </c>
      <c r="P811">
        <f t="shared" si="100"/>
        <v>6.6714492746694019</v>
      </c>
      <c r="Q811">
        <f t="shared" si="101"/>
        <v>2.8270659999999999</v>
      </c>
      <c r="R811">
        <f t="shared" si="102"/>
        <v>2.0762794435418925</v>
      </c>
      <c r="S811">
        <f t="shared" si="103"/>
        <v>-0.17844232465766577</v>
      </c>
    </row>
    <row r="812" spans="3:19">
      <c r="C812" s="6">
        <f t="shared" si="104"/>
        <v>5.5248085602171635</v>
      </c>
      <c r="D812">
        <f t="shared" si="105"/>
        <v>0.57675547999999999</v>
      </c>
      <c r="E812">
        <f t="shared" si="106"/>
        <v>1.001177082218129</v>
      </c>
      <c r="F812">
        <f t="shared" si="107"/>
        <v>6.6953495949321438</v>
      </c>
      <c r="G812">
        <v>1.42903</v>
      </c>
      <c r="I812">
        <v>9.3401999999999994</v>
      </c>
      <c r="J812">
        <v>3.08487</v>
      </c>
      <c r="K812">
        <v>8.7140000000000004</v>
      </c>
      <c r="L812">
        <v>1.8444</v>
      </c>
      <c r="M812">
        <v>28.208400000000001</v>
      </c>
      <c r="N812" t="s">
        <v>167</v>
      </c>
      <c r="O812" t="s">
        <v>46</v>
      </c>
      <c r="P812">
        <f t="shared" si="100"/>
        <v>6.6953495949321438</v>
      </c>
      <c r="Q812">
        <f t="shared" si="101"/>
        <v>2.8249019999999998</v>
      </c>
      <c r="R812">
        <f t="shared" si="102"/>
        <v>2.0814347923372125</v>
      </c>
      <c r="S812">
        <f t="shared" si="103"/>
        <v>-0.18002159724112557</v>
      </c>
    </row>
    <row r="813" spans="3:19">
      <c r="C813" s="6">
        <f t="shared" si="104"/>
        <v>5.8795826401315638</v>
      </c>
      <c r="D813">
        <f t="shared" si="105"/>
        <v>0.61566593999999997</v>
      </c>
      <c r="E813">
        <f t="shared" si="106"/>
        <v>1.0012046550146489</v>
      </c>
      <c r="F813">
        <f t="shared" si="107"/>
        <v>6.6747832051971328</v>
      </c>
      <c r="G813">
        <v>1.42903</v>
      </c>
      <c r="I813">
        <v>9.5280000000000005</v>
      </c>
      <c r="J813">
        <v>3.08155</v>
      </c>
      <c r="K813">
        <v>8.9179999999999993</v>
      </c>
      <c r="L813">
        <v>1.9362999999999999</v>
      </c>
      <c r="M813">
        <v>28.0276</v>
      </c>
      <c r="N813" t="s">
        <v>167</v>
      </c>
      <c r="O813" t="s">
        <v>47</v>
      </c>
      <c r="P813">
        <f t="shared" si="100"/>
        <v>6.6747832051971328</v>
      </c>
      <c r="Q813">
        <f t="shared" si="101"/>
        <v>2.8267799999999998</v>
      </c>
      <c r="R813">
        <f t="shared" si="102"/>
        <v>2.0769596683945082</v>
      </c>
      <c r="S813">
        <f t="shared" si="103"/>
        <v>-0.17862294325778919</v>
      </c>
    </row>
    <row r="814" spans="3:19">
      <c r="C814" s="6">
        <f t="shared" si="104"/>
        <v>5.646603696465248</v>
      </c>
      <c r="D814">
        <f t="shared" si="105"/>
        <v>0.58996556</v>
      </c>
      <c r="E814">
        <f t="shared" si="106"/>
        <v>1.0012295252471664</v>
      </c>
      <c r="F814">
        <f t="shared" si="107"/>
        <v>6.6893767140037603</v>
      </c>
      <c r="G814">
        <v>1.42903</v>
      </c>
      <c r="I814">
        <v>9.4009</v>
      </c>
      <c r="J814">
        <v>3.08222</v>
      </c>
      <c r="K814">
        <v>9.1020000000000003</v>
      </c>
      <c r="L814">
        <v>1.8755999999999999</v>
      </c>
      <c r="M814">
        <v>28.133800000000001</v>
      </c>
      <c r="N814" t="s">
        <v>167</v>
      </c>
      <c r="O814" t="s">
        <v>48</v>
      </c>
      <c r="P814">
        <f t="shared" si="100"/>
        <v>6.6893767140037603</v>
      </c>
      <c r="Q814">
        <f t="shared" si="101"/>
        <v>2.8255089999999994</v>
      </c>
      <c r="R814">
        <f t="shared" si="102"/>
        <v>2.0799867492579978</v>
      </c>
      <c r="S814">
        <f t="shared" si="103"/>
        <v>-0.17946604627373944</v>
      </c>
    </row>
    <row r="815" spans="3:19">
      <c r="C815" s="6">
        <f t="shared" si="104"/>
        <v>5.48163059515191</v>
      </c>
      <c r="D815">
        <f t="shared" si="105"/>
        <v>0.57175936000000005</v>
      </c>
      <c r="E815">
        <f t="shared" si="106"/>
        <v>1.0012616952686213</v>
      </c>
      <c r="F815">
        <f t="shared" si="107"/>
        <v>6.7005049789678948</v>
      </c>
      <c r="G815">
        <v>1.42903</v>
      </c>
      <c r="I815">
        <v>9.3018999999999998</v>
      </c>
      <c r="J815">
        <v>3.08338</v>
      </c>
      <c r="K815">
        <v>9.34</v>
      </c>
      <c r="L815">
        <v>1.8326</v>
      </c>
      <c r="M815">
        <v>28.223199999999999</v>
      </c>
      <c r="N815" t="s">
        <v>167</v>
      </c>
      <c r="O815" t="s">
        <v>49</v>
      </c>
      <c r="P815">
        <f t="shared" si="100"/>
        <v>6.7005049789678948</v>
      </c>
      <c r="Q815">
        <f t="shared" si="101"/>
        <v>2.8245189999999996</v>
      </c>
      <c r="R815">
        <f t="shared" si="102"/>
        <v>2.082349260064241</v>
      </c>
      <c r="S815">
        <f t="shared" si="103"/>
        <v>-0.18016636651228796</v>
      </c>
    </row>
    <row r="816" spans="3:19">
      <c r="C816" s="6">
        <f t="shared" si="104"/>
        <v>5.6083031577352349</v>
      </c>
      <c r="D816">
        <f t="shared" si="105"/>
        <v>0.58594326000000008</v>
      </c>
      <c r="E816">
        <f t="shared" si="106"/>
        <v>1.0012808896392971</v>
      </c>
      <c r="F816">
        <f t="shared" si="107"/>
        <v>6.6892687548458385</v>
      </c>
      <c r="G816">
        <v>1.42903</v>
      </c>
      <c r="I816">
        <v>9.4048999999999996</v>
      </c>
      <c r="J816">
        <v>3.08141</v>
      </c>
      <c r="K816">
        <v>9.4819999999999993</v>
      </c>
      <c r="L816">
        <v>1.8661000000000001</v>
      </c>
      <c r="M816">
        <v>28.122199999999999</v>
      </c>
      <c r="N816" t="s">
        <v>167</v>
      </c>
      <c r="O816" t="s">
        <v>50</v>
      </c>
      <c r="P816">
        <f t="shared" si="100"/>
        <v>6.6892687548458385</v>
      </c>
      <c r="Q816">
        <f t="shared" si="101"/>
        <v>2.8255489999999996</v>
      </c>
      <c r="R816">
        <f t="shared" si="102"/>
        <v>2.0798913804047814</v>
      </c>
      <c r="S816">
        <f t="shared" si="103"/>
        <v>-0.17938681644717938</v>
      </c>
    </row>
    <row r="817" spans="3:19">
      <c r="C817" s="6">
        <f t="shared" si="104"/>
        <v>5.3702809400992875</v>
      </c>
      <c r="D817">
        <f t="shared" si="105"/>
        <v>0.55973479999999998</v>
      </c>
      <c r="E817">
        <f t="shared" si="106"/>
        <v>1.0013081949414635</v>
      </c>
      <c r="F817">
        <f t="shared" si="107"/>
        <v>6.7051049570919785</v>
      </c>
      <c r="G817">
        <v>1.42903</v>
      </c>
      <c r="I817">
        <v>9.2608999999999995</v>
      </c>
      <c r="J817">
        <v>3.0838899999999998</v>
      </c>
      <c r="K817">
        <v>9.6839999999999993</v>
      </c>
      <c r="L817">
        <v>1.8042</v>
      </c>
      <c r="M817">
        <v>28.2607</v>
      </c>
      <c r="N817" t="s">
        <v>167</v>
      </c>
      <c r="O817" t="s">
        <v>51</v>
      </c>
      <c r="P817">
        <f t="shared" si="100"/>
        <v>6.7051049570919785</v>
      </c>
      <c r="Q817">
        <f t="shared" si="101"/>
        <v>2.8241089999999995</v>
      </c>
      <c r="R817">
        <f t="shared" si="102"/>
        <v>2.0833288750691423</v>
      </c>
      <c r="S817">
        <f t="shared" si="103"/>
        <v>-0.1804597049021654</v>
      </c>
    </row>
    <row r="818" spans="3:19">
      <c r="C818" s="6">
        <f t="shared" si="104"/>
        <v>5.4913062117387206</v>
      </c>
      <c r="D818">
        <f t="shared" si="105"/>
        <v>0.57290253999999996</v>
      </c>
      <c r="E818">
        <f t="shared" si="106"/>
        <v>1.0013277957412219</v>
      </c>
      <c r="F818">
        <f t="shared" si="107"/>
        <v>6.6984959051200788</v>
      </c>
      <c r="G818">
        <v>1.42903</v>
      </c>
      <c r="I818">
        <v>9.3254000000000001</v>
      </c>
      <c r="J818">
        <v>3.0816499999999998</v>
      </c>
      <c r="K818">
        <v>9.8290000000000006</v>
      </c>
      <c r="L818">
        <v>1.8352999999999999</v>
      </c>
      <c r="M818">
        <v>28.187100000000001</v>
      </c>
      <c r="N818" t="s">
        <v>167</v>
      </c>
      <c r="O818" t="s">
        <v>52</v>
      </c>
      <c r="P818">
        <f t="shared" si="100"/>
        <v>6.6984959051200788</v>
      </c>
      <c r="Q818">
        <f t="shared" si="101"/>
        <v>2.824754</v>
      </c>
      <c r="R818">
        <f t="shared" si="102"/>
        <v>2.0817880908826041</v>
      </c>
      <c r="S818">
        <f t="shared" si="103"/>
        <v>-0.17990508146085618</v>
      </c>
    </row>
    <row r="819" spans="3:19">
      <c r="C819" s="6">
        <f t="shared" si="104"/>
        <v>5.2566661240032788</v>
      </c>
      <c r="D819">
        <f t="shared" si="105"/>
        <v>0.54724450000000002</v>
      </c>
      <c r="E819">
        <f t="shared" si="106"/>
        <v>1.0013515875722945</v>
      </c>
      <c r="F819">
        <f t="shared" si="107"/>
        <v>6.7127589376018451</v>
      </c>
      <c r="G819">
        <v>1.42903</v>
      </c>
      <c r="I819">
        <v>9.1920999999999999</v>
      </c>
      <c r="J819">
        <v>3.0849299999999999</v>
      </c>
      <c r="K819">
        <v>10.005000000000001</v>
      </c>
      <c r="L819">
        <v>1.7746999999999999</v>
      </c>
      <c r="M819">
        <v>28.325500000000002</v>
      </c>
      <c r="N819" t="s">
        <v>167</v>
      </c>
      <c r="O819" t="s">
        <v>53</v>
      </c>
      <c r="P819">
        <f t="shared" si="100"/>
        <v>6.7127589376018451</v>
      </c>
      <c r="Q819">
        <f t="shared" si="101"/>
        <v>2.8234209999999997</v>
      </c>
      <c r="R819">
        <f t="shared" si="102"/>
        <v>2.0849743008530766</v>
      </c>
      <c r="S819">
        <f t="shared" si="103"/>
        <v>-0.18096426632793949</v>
      </c>
    </row>
    <row r="820" spans="3:19">
      <c r="C820" s="6">
        <f t="shared" si="104"/>
        <v>5.4015683512665502</v>
      </c>
      <c r="D820">
        <f t="shared" si="105"/>
        <v>0.56312200000000001</v>
      </c>
      <c r="E820">
        <f t="shared" si="106"/>
        <v>1.0013706484811755</v>
      </c>
      <c r="F820">
        <f t="shared" si="107"/>
        <v>6.7031845700776849</v>
      </c>
      <c r="G820">
        <v>1.42903</v>
      </c>
      <c r="I820">
        <v>9.2858000000000001</v>
      </c>
      <c r="J820">
        <v>3.0815899999999998</v>
      </c>
      <c r="K820">
        <v>10.146000000000001</v>
      </c>
      <c r="L820">
        <v>1.8122</v>
      </c>
      <c r="M820">
        <v>28.217500000000001</v>
      </c>
      <c r="N820" t="s">
        <v>167</v>
      </c>
      <c r="O820" t="s">
        <v>54</v>
      </c>
      <c r="P820">
        <f t="shared" si="100"/>
        <v>6.7031845700776849</v>
      </c>
      <c r="Q820">
        <f t="shared" si="101"/>
        <v>2.8243579999999997</v>
      </c>
      <c r="R820">
        <f t="shared" si="102"/>
        <v>2.0827338541581568</v>
      </c>
      <c r="S820">
        <f t="shared" si="103"/>
        <v>-0.18015113171794392</v>
      </c>
    </row>
    <row r="821" spans="3:19">
      <c r="C821" s="6">
        <f t="shared" si="104"/>
        <v>5.3303257313614854</v>
      </c>
      <c r="D821">
        <f t="shared" si="105"/>
        <v>0.55545845999999999</v>
      </c>
      <c r="E821">
        <f t="shared" si="106"/>
        <v>1.001383626328876</v>
      </c>
      <c r="F821">
        <f t="shared" si="107"/>
        <v>6.7059503143535366</v>
      </c>
      <c r="G821">
        <v>1.42903</v>
      </c>
      <c r="I821">
        <v>9.2584</v>
      </c>
      <c r="J821">
        <v>3.08264</v>
      </c>
      <c r="K821">
        <v>10.242000000000001</v>
      </c>
      <c r="L821">
        <v>1.7941</v>
      </c>
      <c r="M821">
        <v>28.2498</v>
      </c>
      <c r="N821" t="s">
        <v>167</v>
      </c>
      <c r="O821" t="s">
        <v>55</v>
      </c>
      <c r="P821">
        <f t="shared" si="100"/>
        <v>6.7059503143535366</v>
      </c>
      <c r="Q821">
        <f t="shared" si="101"/>
        <v>2.8240839999999996</v>
      </c>
      <c r="R821">
        <f t="shared" si="102"/>
        <v>2.083388630481771</v>
      </c>
      <c r="S821">
        <f t="shared" si="103"/>
        <v>-0.18039339159826639</v>
      </c>
    </row>
    <row r="822" spans="3:19">
      <c r="C822" s="6">
        <f t="shared" si="104"/>
        <v>5.2948025988446084</v>
      </c>
      <c r="D822">
        <f t="shared" si="105"/>
        <v>0.55147849999999998</v>
      </c>
      <c r="E822">
        <f t="shared" si="106"/>
        <v>1.0014007951983293</v>
      </c>
      <c r="F822">
        <f t="shared" si="107"/>
        <v>6.7092180951073885</v>
      </c>
      <c r="G822">
        <v>1.42903</v>
      </c>
      <c r="I822">
        <v>9.2322000000000006</v>
      </c>
      <c r="J822">
        <v>3.08223</v>
      </c>
      <c r="K822">
        <v>10.369</v>
      </c>
      <c r="L822">
        <v>1.7847</v>
      </c>
      <c r="M822">
        <v>28.266200000000001</v>
      </c>
      <c r="N822" t="s">
        <v>167</v>
      </c>
      <c r="O822" t="s">
        <v>56</v>
      </c>
      <c r="P822">
        <f t="shared" si="100"/>
        <v>6.7092180951073885</v>
      </c>
      <c r="Q822">
        <f t="shared" si="101"/>
        <v>2.8238219999999994</v>
      </c>
      <c r="R822">
        <f t="shared" si="102"/>
        <v>2.0840150248820137</v>
      </c>
      <c r="S822">
        <f t="shared" si="103"/>
        <v>-0.18053260898831536</v>
      </c>
    </row>
    <row r="823" spans="3:19">
      <c r="C823" s="6">
        <f t="shared" si="104"/>
        <v>5.2779059664685679</v>
      </c>
      <c r="D823">
        <f t="shared" si="105"/>
        <v>0.54965788000000004</v>
      </c>
      <c r="E823">
        <f t="shared" si="106"/>
        <v>1.0014158013016783</v>
      </c>
      <c r="F823">
        <f t="shared" si="107"/>
        <v>6.7098591521650643</v>
      </c>
      <c r="G823">
        <v>1.42903</v>
      </c>
      <c r="I823">
        <v>9.2241</v>
      </c>
      <c r="J823">
        <v>3.0829399999999998</v>
      </c>
      <c r="K823">
        <v>10.48</v>
      </c>
      <c r="L823">
        <v>1.7804</v>
      </c>
      <c r="M823">
        <v>28.279900000000001</v>
      </c>
      <c r="N823" t="s">
        <v>167</v>
      </c>
      <c r="O823" t="s">
        <v>57</v>
      </c>
      <c r="P823">
        <f t="shared" si="100"/>
        <v>6.7098591521650643</v>
      </c>
      <c r="Q823">
        <f t="shared" si="101"/>
        <v>2.8237410000000001</v>
      </c>
      <c r="R823">
        <f t="shared" si="102"/>
        <v>2.084208739443298</v>
      </c>
      <c r="S823">
        <f t="shared" si="103"/>
        <v>-0.18063077941547601</v>
      </c>
    </row>
    <row r="824" spans="3:19">
      <c r="C824" s="6">
        <f t="shared" si="104"/>
        <v>5.2224747751587026</v>
      </c>
      <c r="D824">
        <f t="shared" si="105"/>
        <v>0.54356092</v>
      </c>
      <c r="E824">
        <f t="shared" si="106"/>
        <v>1.0014276981920651</v>
      </c>
      <c r="F824">
        <f t="shared" si="107"/>
        <v>6.7137811527055931</v>
      </c>
      <c r="G824">
        <v>1.42903</v>
      </c>
      <c r="I824">
        <v>9.1887000000000008</v>
      </c>
      <c r="J824">
        <v>3.08352</v>
      </c>
      <c r="K824">
        <v>10.568</v>
      </c>
      <c r="L824">
        <v>1.766</v>
      </c>
      <c r="M824">
        <v>28.313700000000001</v>
      </c>
      <c r="N824" t="s">
        <v>167</v>
      </c>
      <c r="O824" t="s">
        <v>58</v>
      </c>
      <c r="P824">
        <f t="shared" si="100"/>
        <v>6.7137811527055931</v>
      </c>
      <c r="Q824">
        <f t="shared" si="101"/>
        <v>2.8233869999999994</v>
      </c>
      <c r="R824">
        <f t="shared" si="102"/>
        <v>2.0850556670232621</v>
      </c>
      <c r="S824">
        <f t="shared" si="103"/>
        <v>-0.18089336466160916</v>
      </c>
    </row>
    <row r="825" spans="3:19">
      <c r="C825" s="6">
        <f t="shared" si="104"/>
        <v>5.2016145930118913</v>
      </c>
      <c r="D825">
        <f t="shared" si="105"/>
        <v>0.54131689999999999</v>
      </c>
      <c r="E825">
        <f t="shared" si="106"/>
        <v>1.0014428398933326</v>
      </c>
      <c r="F825">
        <f t="shared" si="107"/>
        <v>6.7145834020792163</v>
      </c>
      <c r="G825">
        <v>1.42903</v>
      </c>
      <c r="I825">
        <v>9.1798000000000002</v>
      </c>
      <c r="J825">
        <v>3.0840900000000002</v>
      </c>
      <c r="K825">
        <v>10.68</v>
      </c>
      <c r="L825">
        <v>1.7606999999999999</v>
      </c>
      <c r="M825">
        <v>28.326499999999999</v>
      </c>
      <c r="N825" t="s">
        <v>167</v>
      </c>
      <c r="O825" t="s">
        <v>59</v>
      </c>
      <c r="P825">
        <f t="shared" si="100"/>
        <v>6.7145834020792163</v>
      </c>
      <c r="Q825">
        <f t="shared" si="101"/>
        <v>2.8232979999999999</v>
      </c>
      <c r="R825">
        <f t="shared" si="102"/>
        <v>2.0852686779320493</v>
      </c>
      <c r="S825">
        <f t="shared" si="103"/>
        <v>-0.18098688978025343</v>
      </c>
    </row>
    <row r="826" spans="3:19">
      <c r="C826" s="6">
        <f t="shared" si="104"/>
        <v>5.1788024231613017</v>
      </c>
      <c r="D826">
        <f t="shared" si="105"/>
        <v>0.53886117999999994</v>
      </c>
      <c r="E826">
        <f t="shared" si="106"/>
        <v>1.0014524387689556</v>
      </c>
      <c r="F826">
        <f t="shared" si="107"/>
        <v>6.7155373689849318</v>
      </c>
      <c r="G826">
        <v>1.42903</v>
      </c>
      <c r="I826">
        <v>9.1714000000000002</v>
      </c>
      <c r="J826">
        <v>3.0841699999999999</v>
      </c>
      <c r="K826">
        <v>10.750999999999999</v>
      </c>
      <c r="L826">
        <v>1.7548999999999999</v>
      </c>
      <c r="M826">
        <v>28.334</v>
      </c>
      <c r="N826" t="s">
        <v>167</v>
      </c>
      <c r="O826" t="s">
        <v>60</v>
      </c>
      <c r="P826">
        <f t="shared" si="100"/>
        <v>6.7155373689849318</v>
      </c>
      <c r="Q826">
        <f t="shared" si="101"/>
        <v>2.8232139999999997</v>
      </c>
      <c r="R826">
        <f t="shared" si="102"/>
        <v>2.0854697524638013</v>
      </c>
      <c r="S826">
        <f t="shared" si="103"/>
        <v>-0.1810459005251516</v>
      </c>
    </row>
    <row r="827" spans="3:19">
      <c r="C827" s="6">
        <f t="shared" si="104"/>
        <v>5.1517254577466014</v>
      </c>
      <c r="D827">
        <f t="shared" si="105"/>
        <v>0.53598206000000004</v>
      </c>
      <c r="E827">
        <f t="shared" si="106"/>
        <v>1.0014536555344078</v>
      </c>
      <c r="F827">
        <f t="shared" si="107"/>
        <v>6.7163026020901508</v>
      </c>
      <c r="G827">
        <v>1.42903</v>
      </c>
      <c r="I827">
        <v>9.1655999999999995</v>
      </c>
      <c r="J827">
        <v>3.08399</v>
      </c>
      <c r="K827">
        <v>10.76</v>
      </c>
      <c r="L827">
        <v>1.7481</v>
      </c>
      <c r="M827">
        <v>28.3367</v>
      </c>
      <c r="N827" t="s">
        <v>167</v>
      </c>
      <c r="O827" t="s">
        <v>61</v>
      </c>
      <c r="P827">
        <f t="shared" si="100"/>
        <v>6.7163026020901508</v>
      </c>
      <c r="Q827">
        <f t="shared" si="101"/>
        <v>2.8231559999999996</v>
      </c>
      <c r="R827">
        <f t="shared" si="102"/>
        <v>2.0856086069456623</v>
      </c>
      <c r="S827">
        <f t="shared" si="103"/>
        <v>-0.18107081185288121</v>
      </c>
    </row>
    <row r="828" spans="3:19">
      <c r="C828" s="6">
        <f t="shared" si="104"/>
        <v>5.2594669714575071</v>
      </c>
      <c r="D828">
        <f t="shared" si="105"/>
        <v>0.54737152</v>
      </c>
      <c r="E828">
        <f t="shared" si="106"/>
        <v>1.0014666344578869</v>
      </c>
      <c r="F828">
        <f t="shared" si="107"/>
        <v>6.7140056793718328</v>
      </c>
      <c r="G828">
        <v>1.42903</v>
      </c>
      <c r="I828">
        <v>9.2133000000000003</v>
      </c>
      <c r="J828">
        <v>3.0763500000000001</v>
      </c>
      <c r="K828">
        <v>10.856</v>
      </c>
      <c r="L828">
        <v>1.7749999999999999</v>
      </c>
      <c r="M828">
        <v>28.221399999999999</v>
      </c>
      <c r="N828" t="s">
        <v>167</v>
      </c>
      <c r="O828" t="s">
        <v>62</v>
      </c>
      <c r="P828">
        <f t="shared" si="100"/>
        <v>6.7140056793718328</v>
      </c>
      <c r="Q828">
        <f t="shared" si="101"/>
        <v>2.8236329999999996</v>
      </c>
      <c r="R828">
        <f t="shared" si="102"/>
        <v>2.0844670683575899</v>
      </c>
      <c r="S828">
        <f t="shared" si="103"/>
        <v>-0.18027132390021869</v>
      </c>
    </row>
    <row r="829" spans="3:19">
      <c r="C829" s="6">
        <f t="shared" si="104"/>
        <v>5.609172296073023</v>
      </c>
      <c r="D829">
        <f t="shared" si="105"/>
        <v>0.5853505</v>
      </c>
      <c r="E829">
        <f t="shared" si="106"/>
        <v>1.0014536555344078</v>
      </c>
      <c r="F829">
        <f t="shared" si="107"/>
        <v>6.6959250594103059</v>
      </c>
      <c r="G829">
        <v>1.42903</v>
      </c>
      <c r="I829">
        <v>9.4766999999999992</v>
      </c>
      <c r="J829">
        <v>3.0463200000000001</v>
      </c>
      <c r="K829">
        <v>10.76</v>
      </c>
      <c r="L829">
        <v>1.8647</v>
      </c>
      <c r="M829">
        <v>27.712599999999998</v>
      </c>
      <c r="N829" t="s">
        <v>167</v>
      </c>
      <c r="O829" t="s">
        <v>63</v>
      </c>
      <c r="P829">
        <f t="shared" si="100"/>
        <v>6.6959250594103059</v>
      </c>
      <c r="Q829">
        <f t="shared" si="101"/>
        <v>2.8262669999999996</v>
      </c>
      <c r="R829">
        <f t="shared" si="102"/>
        <v>2.0781806455241636</v>
      </c>
      <c r="S829">
        <f t="shared" si="103"/>
        <v>-0.17668150424395751</v>
      </c>
    </row>
    <row r="830" spans="3:19">
      <c r="C830" s="6">
        <f t="shared" si="104"/>
        <v>5.6869812580383234</v>
      </c>
      <c r="D830">
        <f t="shared" si="105"/>
        <v>0.59288702000000004</v>
      </c>
      <c r="E830">
        <f t="shared" si="106"/>
        <v>1.0014635249088144</v>
      </c>
      <c r="F830">
        <f t="shared" si="107"/>
        <v>6.7024467494126574</v>
      </c>
      <c r="G830">
        <v>1.42903</v>
      </c>
      <c r="I830">
        <v>9.4886999999999997</v>
      </c>
      <c r="J830">
        <v>3.02779</v>
      </c>
      <c r="K830">
        <v>10.833</v>
      </c>
      <c r="L830">
        <v>1.8825000000000001</v>
      </c>
      <c r="M830">
        <v>27.517499999999998</v>
      </c>
      <c r="N830" t="s">
        <v>167</v>
      </c>
      <c r="O830" t="s">
        <v>64</v>
      </c>
      <c r="P830">
        <f t="shared" si="100"/>
        <v>6.7024467494126574</v>
      </c>
      <c r="Q830">
        <f t="shared" si="101"/>
        <v>2.8263869999999995</v>
      </c>
      <c r="R830">
        <f t="shared" si="102"/>
        <v>2.0778949385775363</v>
      </c>
      <c r="S830">
        <f t="shared" si="103"/>
        <v>-0.17542229236546786</v>
      </c>
    </row>
    <row r="831" spans="3:19">
      <c r="C831" s="6">
        <f t="shared" si="104"/>
        <v>5.7438185354436095</v>
      </c>
      <c r="D831">
        <f t="shared" si="105"/>
        <v>0.59898398000000008</v>
      </c>
      <c r="E831">
        <f t="shared" si="106"/>
        <v>1.0014548723013386</v>
      </c>
      <c r="F831">
        <f t="shared" si="107"/>
        <v>6.7005858146519444</v>
      </c>
      <c r="G831">
        <v>1.42903</v>
      </c>
      <c r="I831">
        <v>9.5495999999999999</v>
      </c>
      <c r="J831">
        <v>3.01532</v>
      </c>
      <c r="K831">
        <v>10.769</v>
      </c>
      <c r="L831">
        <v>1.8969</v>
      </c>
      <c r="M831">
        <v>27.3459</v>
      </c>
      <c r="N831" t="s">
        <v>167</v>
      </c>
      <c r="O831" t="s">
        <v>65</v>
      </c>
      <c r="P831">
        <f t="shared" si="100"/>
        <v>6.7005858146519444</v>
      </c>
      <c r="Q831">
        <f t="shared" si="101"/>
        <v>2.8269959999999998</v>
      </c>
      <c r="R831">
        <f t="shared" si="102"/>
        <v>2.0764459006767595</v>
      </c>
      <c r="S831">
        <f t="shared" si="103"/>
        <v>-0.17425094307937961</v>
      </c>
    </row>
    <row r="832" spans="3:19">
      <c r="C832" s="6">
        <f t="shared" si="104"/>
        <v>5.7330628790574343</v>
      </c>
      <c r="D832">
        <f t="shared" si="105"/>
        <v>0.59792548000000001</v>
      </c>
      <c r="E832">
        <f t="shared" si="106"/>
        <v>1.001447842112811</v>
      </c>
      <c r="F832">
        <f t="shared" si="107"/>
        <v>6.6999253365293292</v>
      </c>
      <c r="G832">
        <v>1.42903</v>
      </c>
      <c r="I832">
        <v>9.5609999999999999</v>
      </c>
      <c r="J832">
        <v>3.0137</v>
      </c>
      <c r="K832">
        <v>10.717000000000001</v>
      </c>
      <c r="L832">
        <v>1.8944000000000001</v>
      </c>
      <c r="M832">
        <v>27.321100000000001</v>
      </c>
      <c r="N832" t="s">
        <v>167</v>
      </c>
      <c r="O832" t="s">
        <v>66</v>
      </c>
      <c r="P832">
        <f t="shared" si="100"/>
        <v>6.6999253365293292</v>
      </c>
      <c r="Q832">
        <f t="shared" si="101"/>
        <v>2.8271099999999993</v>
      </c>
      <c r="R832">
        <f t="shared" si="102"/>
        <v>2.076174823778409</v>
      </c>
      <c r="S832">
        <f t="shared" si="103"/>
        <v>-0.17407844124517385</v>
      </c>
    </row>
    <row r="833" spans="3:19">
      <c r="C833" s="6">
        <f t="shared" si="104"/>
        <v>5.5932461621084935</v>
      </c>
      <c r="D833">
        <f t="shared" si="105"/>
        <v>0.58302180000000003</v>
      </c>
      <c r="E833">
        <f t="shared" si="106"/>
        <v>1.0014374321165982</v>
      </c>
      <c r="F833">
        <f t="shared" si="107"/>
        <v>6.7036907672444537</v>
      </c>
      <c r="G833">
        <v>1.42903</v>
      </c>
      <c r="I833">
        <v>9.4126999999999992</v>
      </c>
      <c r="J833">
        <v>3.0457999999999998</v>
      </c>
      <c r="K833">
        <v>10.64</v>
      </c>
      <c r="L833">
        <v>1.8592</v>
      </c>
      <c r="M833">
        <v>27.757000000000001</v>
      </c>
      <c r="N833" t="s">
        <v>167</v>
      </c>
      <c r="O833" t="s">
        <v>67</v>
      </c>
      <c r="P833">
        <f t="shared" si="100"/>
        <v>6.7036907672444537</v>
      </c>
      <c r="Q833">
        <f t="shared" si="101"/>
        <v>2.8256269999999994</v>
      </c>
      <c r="R833">
        <f t="shared" si="102"/>
        <v>2.0797054303637026</v>
      </c>
      <c r="S833">
        <f t="shared" si="103"/>
        <v>-0.1770471948521328</v>
      </c>
    </row>
    <row r="834" spans="3:19">
      <c r="C834" s="6">
        <f t="shared" si="104"/>
        <v>5.7620723738757196</v>
      </c>
      <c r="D834">
        <f t="shared" si="105"/>
        <v>0.60143970000000002</v>
      </c>
      <c r="E834">
        <f t="shared" si="106"/>
        <v>1.0014414879464113</v>
      </c>
      <c r="F834">
        <f t="shared" si="107"/>
        <v>6.6945238252045272</v>
      </c>
      <c r="G834">
        <v>1.42903</v>
      </c>
      <c r="I834">
        <v>9.57</v>
      </c>
      <c r="J834">
        <v>3.0238499999999999</v>
      </c>
      <c r="K834">
        <v>10.67</v>
      </c>
      <c r="L834">
        <v>1.9027000000000001</v>
      </c>
      <c r="M834">
        <v>27.415900000000001</v>
      </c>
      <c r="N834" t="s">
        <v>167</v>
      </c>
      <c r="O834" t="s">
        <v>68</v>
      </c>
      <c r="P834">
        <f t="shared" si="100"/>
        <v>6.6945238252045272</v>
      </c>
      <c r="Q834">
        <f t="shared" si="101"/>
        <v>2.8271999999999995</v>
      </c>
      <c r="R834">
        <f t="shared" si="102"/>
        <v>2.0759608538934984</v>
      </c>
      <c r="S834">
        <f t="shared" si="103"/>
        <v>-0.17467100122235518</v>
      </c>
    </row>
    <row r="835" spans="3:19">
      <c r="C835" s="6">
        <f t="shared" si="104"/>
        <v>5.7857303006833209</v>
      </c>
      <c r="D835">
        <f t="shared" si="105"/>
        <v>0.60385308000000004</v>
      </c>
      <c r="E835">
        <f t="shared" si="106"/>
        <v>1.0014267518433373</v>
      </c>
      <c r="F835">
        <f t="shared" si="107"/>
        <v>6.6952433152467732</v>
      </c>
      <c r="G835">
        <v>1.42903</v>
      </c>
      <c r="I835">
        <v>9.5741999999999994</v>
      </c>
      <c r="J835">
        <v>3.02101</v>
      </c>
      <c r="K835">
        <v>10.561</v>
      </c>
      <c r="L835">
        <v>1.9084000000000001</v>
      </c>
      <c r="M835">
        <v>27.3842</v>
      </c>
      <c r="N835" t="s">
        <v>167</v>
      </c>
      <c r="O835" t="s">
        <v>69</v>
      </c>
      <c r="P835">
        <f t="shared" si="100"/>
        <v>6.6952433152467732</v>
      </c>
      <c r="Q835">
        <f t="shared" si="101"/>
        <v>2.827242</v>
      </c>
      <c r="R835">
        <f t="shared" si="102"/>
        <v>2.0758610128108117</v>
      </c>
      <c r="S835">
        <f t="shared" si="103"/>
        <v>-0.17446369149807203</v>
      </c>
    </row>
    <row r="836" spans="3:19">
      <c r="C836" s="6">
        <f t="shared" si="104"/>
        <v>5.7356160813033581</v>
      </c>
      <c r="D836">
        <f t="shared" si="105"/>
        <v>0.59856058000000001</v>
      </c>
      <c r="E836">
        <f t="shared" si="106"/>
        <v>1.0014159364928206</v>
      </c>
      <c r="F836">
        <f t="shared" si="107"/>
        <v>6.696010368087296</v>
      </c>
      <c r="G836">
        <v>1.42903</v>
      </c>
      <c r="I836">
        <v>9.5370000000000008</v>
      </c>
      <c r="J836">
        <v>3.02948</v>
      </c>
      <c r="K836">
        <v>10.481</v>
      </c>
      <c r="L836">
        <v>1.8958999999999999</v>
      </c>
      <c r="M836">
        <v>27.497599999999998</v>
      </c>
      <c r="N836" t="s">
        <v>167</v>
      </c>
      <c r="O836" t="s">
        <v>70</v>
      </c>
      <c r="P836">
        <f t="shared" si="100"/>
        <v>6.696010368087296</v>
      </c>
      <c r="Q836">
        <f t="shared" si="101"/>
        <v>2.8268699999999995</v>
      </c>
      <c r="R836">
        <f t="shared" si="102"/>
        <v>2.0767455749090686</v>
      </c>
      <c r="S836">
        <f t="shared" si="103"/>
        <v>-0.17523369332295957</v>
      </c>
    </row>
    <row r="837" spans="3:19">
      <c r="C837" s="6">
        <f t="shared" si="104"/>
        <v>5.6884960846965695</v>
      </c>
      <c r="D837">
        <f t="shared" si="105"/>
        <v>0.59377616</v>
      </c>
      <c r="E837">
        <f t="shared" si="106"/>
        <v>1.0013872763788463</v>
      </c>
      <c r="F837">
        <f t="shared" si="107"/>
        <v>6.6947026401281695</v>
      </c>
      <c r="G837">
        <v>1.42903</v>
      </c>
      <c r="I837">
        <v>9.5166000000000004</v>
      </c>
      <c r="J837">
        <v>3.03817</v>
      </c>
      <c r="K837">
        <v>10.269</v>
      </c>
      <c r="L837">
        <v>1.8846000000000001</v>
      </c>
      <c r="M837">
        <v>27.600300000000001</v>
      </c>
      <c r="N837" t="s">
        <v>167</v>
      </c>
      <c r="O837" t="s">
        <v>71</v>
      </c>
      <c r="P837">
        <f t="shared" si="100"/>
        <v>6.6947026401281695</v>
      </c>
      <c r="Q837">
        <f t="shared" si="101"/>
        <v>2.8266659999999995</v>
      </c>
      <c r="R837">
        <f t="shared" si="102"/>
        <v>2.0772309018949286</v>
      </c>
      <c r="S837">
        <f t="shared" si="103"/>
        <v>-0.17591433895428382</v>
      </c>
    </row>
    <row r="838" spans="3:19">
      <c r="C838" s="6">
        <f t="shared" si="104"/>
        <v>5.7184332464154242</v>
      </c>
      <c r="D838">
        <f t="shared" si="105"/>
        <v>0.59695166</v>
      </c>
      <c r="E838">
        <f t="shared" si="106"/>
        <v>1.0013856541327726</v>
      </c>
      <c r="F838">
        <f t="shared" si="107"/>
        <v>6.6941459982444682</v>
      </c>
      <c r="G838">
        <v>1.42903</v>
      </c>
      <c r="I838">
        <v>9.5464000000000002</v>
      </c>
      <c r="J838">
        <v>3.0312399999999999</v>
      </c>
      <c r="K838">
        <v>10.257</v>
      </c>
      <c r="L838">
        <v>1.8920999999999999</v>
      </c>
      <c r="M838">
        <v>27.508099999999999</v>
      </c>
      <c r="N838" t="s">
        <v>167</v>
      </c>
      <c r="O838" t="s">
        <v>72</v>
      </c>
      <c r="P838">
        <f t="shared" si="100"/>
        <v>6.6941459982444682</v>
      </c>
      <c r="Q838">
        <f t="shared" si="101"/>
        <v>2.8269639999999998</v>
      </c>
      <c r="R838">
        <f t="shared" si="102"/>
        <v>2.0765220021584341</v>
      </c>
      <c r="S838">
        <f t="shared" si="103"/>
        <v>-0.17528858929275928</v>
      </c>
    </row>
    <row r="839" spans="3:19">
      <c r="C839" s="6">
        <f t="shared" si="104"/>
        <v>5.7023248300027705</v>
      </c>
      <c r="D839">
        <f t="shared" si="105"/>
        <v>0.59530040000000006</v>
      </c>
      <c r="E839">
        <f t="shared" si="106"/>
        <v>1.0013617263084458</v>
      </c>
      <c r="F839">
        <f t="shared" si="107"/>
        <v>6.6939651127936965</v>
      </c>
      <c r="G839">
        <v>1.42903</v>
      </c>
      <c r="I839">
        <v>9.5460999999999991</v>
      </c>
      <c r="J839">
        <v>3.0317400000000001</v>
      </c>
      <c r="K839">
        <v>10.08</v>
      </c>
      <c r="L839">
        <v>1.8882000000000001</v>
      </c>
      <c r="M839">
        <v>27.513400000000001</v>
      </c>
      <c r="N839" t="s">
        <v>167</v>
      </c>
      <c r="O839" t="s">
        <v>73</v>
      </c>
      <c r="P839">
        <f t="shared" si="100"/>
        <v>6.6939651127936965</v>
      </c>
      <c r="Q839">
        <f t="shared" si="101"/>
        <v>2.8269609999999998</v>
      </c>
      <c r="R839">
        <f t="shared" si="102"/>
        <v>2.0765291368908194</v>
      </c>
      <c r="S839">
        <f t="shared" si="103"/>
        <v>-0.17532274582818802</v>
      </c>
    </row>
    <row r="840" spans="3:19">
      <c r="C840" s="6">
        <f t="shared" si="104"/>
        <v>5.7323568729560366</v>
      </c>
      <c r="D840">
        <f t="shared" si="105"/>
        <v>0.59839122</v>
      </c>
      <c r="E840">
        <f t="shared" si="106"/>
        <v>1.0013496950195824</v>
      </c>
      <c r="F840">
        <f t="shared" si="107"/>
        <v>6.6945423193804503</v>
      </c>
      <c r="G840">
        <v>1.42903</v>
      </c>
      <c r="I840">
        <v>9.5562000000000005</v>
      </c>
      <c r="J840">
        <v>3.0276000000000001</v>
      </c>
      <c r="K840">
        <v>9.9909999999999997</v>
      </c>
      <c r="L840">
        <v>1.8955</v>
      </c>
      <c r="M840">
        <v>27.464200000000002</v>
      </c>
      <c r="N840" t="s">
        <v>167</v>
      </c>
      <c r="O840" t="s">
        <v>74</v>
      </c>
      <c r="P840">
        <f t="shared" si="100"/>
        <v>6.6945423193804503</v>
      </c>
      <c r="Q840">
        <f t="shared" si="101"/>
        <v>2.8270619999999997</v>
      </c>
      <c r="R840">
        <f t="shared" si="102"/>
        <v>2.0762889548289181</v>
      </c>
      <c r="S840">
        <f t="shared" si="103"/>
        <v>-0.1749963395788581</v>
      </c>
    </row>
    <row r="841" spans="3:19">
      <c r="C841" s="6">
        <f t="shared" si="104"/>
        <v>5.6802684122181253</v>
      </c>
      <c r="D841">
        <f t="shared" si="105"/>
        <v>0.59322574000000006</v>
      </c>
      <c r="E841">
        <f t="shared" si="106"/>
        <v>1.0013384749591101</v>
      </c>
      <c r="F841">
        <f t="shared" si="107"/>
        <v>6.6915483696258748</v>
      </c>
      <c r="G841">
        <v>1.42903</v>
      </c>
      <c r="I841">
        <v>9.5547000000000004</v>
      </c>
      <c r="J841">
        <v>3.0350199999999998</v>
      </c>
      <c r="K841">
        <v>9.9079999999999995</v>
      </c>
      <c r="L841">
        <v>1.8833</v>
      </c>
      <c r="M841">
        <v>27.5397</v>
      </c>
      <c r="N841" t="s">
        <v>167</v>
      </c>
      <c r="O841" t="s">
        <v>75</v>
      </c>
      <c r="P841">
        <f t="shared" si="100"/>
        <v>6.6915483696258748</v>
      </c>
      <c r="Q841">
        <f t="shared" si="101"/>
        <v>2.8270469999999999</v>
      </c>
      <c r="R841">
        <f t="shared" si="102"/>
        <v>2.0763246227481389</v>
      </c>
      <c r="S841">
        <f t="shared" si="103"/>
        <v>-0.17547933000231933</v>
      </c>
    </row>
    <row r="842" spans="3:19">
      <c r="C842" s="6">
        <f t="shared" si="104"/>
        <v>5.7132494041177289</v>
      </c>
      <c r="D842">
        <f t="shared" si="105"/>
        <v>0.59690931999999997</v>
      </c>
      <c r="E842">
        <f t="shared" si="106"/>
        <v>1.0013263087705493</v>
      </c>
      <c r="F842">
        <f t="shared" si="107"/>
        <v>6.6889484660739953</v>
      </c>
      <c r="G842">
        <v>1.42903</v>
      </c>
      <c r="I842">
        <v>9.5657999999999994</v>
      </c>
      <c r="J842">
        <v>3.0380400000000001</v>
      </c>
      <c r="K842">
        <v>9.8179999999999996</v>
      </c>
      <c r="L842">
        <v>1.8919999999999999</v>
      </c>
      <c r="M842">
        <v>27.561499999999999</v>
      </c>
      <c r="N842" t="s">
        <v>167</v>
      </c>
      <c r="O842" t="s">
        <v>76</v>
      </c>
      <c r="P842">
        <f t="shared" si="100"/>
        <v>6.6889484660739953</v>
      </c>
      <c r="Q842">
        <f t="shared" si="101"/>
        <v>2.8271579999999998</v>
      </c>
      <c r="R842">
        <f t="shared" si="102"/>
        <v>2.0760607023133133</v>
      </c>
      <c r="S842">
        <f t="shared" si="103"/>
        <v>-0.17560402048628457</v>
      </c>
    </row>
    <row r="843" spans="3:19">
      <c r="C843" s="6">
        <f t="shared" si="104"/>
        <v>5.7036829630677399</v>
      </c>
      <c r="D843">
        <f t="shared" si="105"/>
        <v>0.59551209999999999</v>
      </c>
      <c r="E843">
        <f t="shared" si="106"/>
        <v>1.0013154945048115</v>
      </c>
      <c r="F843">
        <f t="shared" si="107"/>
        <v>6.6934882376429305</v>
      </c>
      <c r="G843">
        <v>1.42903</v>
      </c>
      <c r="I843">
        <v>9.5312000000000001</v>
      </c>
      <c r="J843">
        <v>3.03695</v>
      </c>
      <c r="K843">
        <v>9.7379999999999995</v>
      </c>
      <c r="L843">
        <v>1.8887</v>
      </c>
      <c r="M843">
        <v>27.577200000000001</v>
      </c>
      <c r="N843" t="s">
        <v>167</v>
      </c>
      <c r="O843" t="s">
        <v>77</v>
      </c>
      <c r="P843">
        <f t="shared" si="100"/>
        <v>6.6934882376429305</v>
      </c>
      <c r="Q843">
        <f t="shared" si="101"/>
        <v>2.8268119999999999</v>
      </c>
      <c r="R843">
        <f t="shared" si="102"/>
        <v>2.0768835424026975</v>
      </c>
      <c r="S843">
        <f t="shared" si="103"/>
        <v>-0.17574839344093252</v>
      </c>
    </row>
    <row r="844" spans="3:19">
      <c r="C844" s="6">
        <f t="shared" si="104"/>
        <v>5.6943184254148154</v>
      </c>
      <c r="D844">
        <f t="shared" si="105"/>
        <v>0.59462296000000003</v>
      </c>
      <c r="E844">
        <f t="shared" si="106"/>
        <v>1.0013058969417932</v>
      </c>
      <c r="F844">
        <f t="shared" si="107"/>
        <v>6.6925550888308862</v>
      </c>
      <c r="G844">
        <v>1.42903</v>
      </c>
      <c r="I844">
        <v>9.5464000000000002</v>
      </c>
      <c r="J844">
        <v>3.0349400000000002</v>
      </c>
      <c r="K844">
        <v>9.6669999999999998</v>
      </c>
      <c r="L844">
        <v>1.8866000000000001</v>
      </c>
      <c r="M844">
        <v>27.545400000000001</v>
      </c>
      <c r="N844" t="s">
        <v>167</v>
      </c>
      <c r="O844" t="s">
        <v>78</v>
      </c>
      <c r="P844">
        <f t="shared" si="100"/>
        <v>6.6925550888308862</v>
      </c>
      <c r="Q844">
        <f t="shared" si="101"/>
        <v>2.8269639999999998</v>
      </c>
      <c r="R844">
        <f t="shared" si="102"/>
        <v>2.0765220021584341</v>
      </c>
      <c r="S844">
        <f t="shared" si="103"/>
        <v>-0.17552627435209164</v>
      </c>
    </row>
    <row r="845" spans="3:19">
      <c r="C845" s="6">
        <f t="shared" si="104"/>
        <v>5.7221301472856441</v>
      </c>
      <c r="D845">
        <f t="shared" si="105"/>
        <v>0.59750208000000005</v>
      </c>
      <c r="E845">
        <f t="shared" si="106"/>
        <v>1.001296299470767</v>
      </c>
      <c r="F845">
        <f t="shared" si="107"/>
        <v>6.692900254305802</v>
      </c>
      <c r="G845">
        <v>1.42903</v>
      </c>
      <c r="I845">
        <v>9.5562000000000005</v>
      </c>
      <c r="J845">
        <v>3.0314299999999998</v>
      </c>
      <c r="K845">
        <v>9.5960000000000001</v>
      </c>
      <c r="L845">
        <v>1.8934</v>
      </c>
      <c r="M845">
        <v>27.502700000000001</v>
      </c>
      <c r="N845" t="s">
        <v>167</v>
      </c>
      <c r="O845" t="s">
        <v>79</v>
      </c>
      <c r="P845">
        <f t="shared" si="100"/>
        <v>6.692900254305802</v>
      </c>
      <c r="Q845">
        <f t="shared" si="101"/>
        <v>2.8270619999999997</v>
      </c>
      <c r="R845">
        <f t="shared" si="102"/>
        <v>2.0762889548289181</v>
      </c>
      <c r="S845">
        <f t="shared" si="103"/>
        <v>-0.17524165380879331</v>
      </c>
    </row>
    <row r="846" spans="3:19">
      <c r="C846" s="6">
        <f t="shared" si="104"/>
        <v>5.762993628681337</v>
      </c>
      <c r="D846">
        <f t="shared" si="105"/>
        <v>0.60203245999999999</v>
      </c>
      <c r="E846">
        <f t="shared" si="106"/>
        <v>1.0012888648733442</v>
      </c>
      <c r="F846">
        <f t="shared" si="107"/>
        <v>6.6900212755036241</v>
      </c>
      <c r="G846">
        <v>1.42903</v>
      </c>
      <c r="I846">
        <v>9.5815000000000001</v>
      </c>
      <c r="J846">
        <v>3.0311900000000001</v>
      </c>
      <c r="K846">
        <v>9.5410000000000004</v>
      </c>
      <c r="L846">
        <v>1.9040999999999999</v>
      </c>
      <c r="M846">
        <v>27.480899999999998</v>
      </c>
      <c r="N846" t="s">
        <v>167</v>
      </c>
      <c r="O846" t="s">
        <v>80</v>
      </c>
      <c r="P846">
        <f t="shared" si="100"/>
        <v>6.6900212755036241</v>
      </c>
      <c r="Q846">
        <f t="shared" si="101"/>
        <v>2.827315</v>
      </c>
      <c r="R846">
        <f t="shared" si="102"/>
        <v>2.0756874969570376</v>
      </c>
      <c r="S846">
        <f t="shared" si="103"/>
        <v>-0.17507044262709565</v>
      </c>
    </row>
    <row r="847" spans="3:19">
      <c r="C847" s="6">
        <f t="shared" si="104"/>
        <v>5.7886671564501908</v>
      </c>
      <c r="D847">
        <f t="shared" si="105"/>
        <v>0.60503859999999998</v>
      </c>
      <c r="E847">
        <f t="shared" si="106"/>
        <v>1.0012822413694105</v>
      </c>
      <c r="F847">
        <f t="shared" si="107"/>
        <v>6.686481332352991</v>
      </c>
      <c r="G847">
        <v>1.42903</v>
      </c>
      <c r="I847">
        <v>9.5960000000000001</v>
      </c>
      <c r="J847">
        <v>3.0354800000000002</v>
      </c>
      <c r="K847">
        <v>9.4920000000000009</v>
      </c>
      <c r="L847">
        <v>1.9112</v>
      </c>
      <c r="M847">
        <v>27.512799999999999</v>
      </c>
      <c r="N847" t="s">
        <v>167</v>
      </c>
      <c r="O847" t="s">
        <v>81</v>
      </c>
      <c r="P847">
        <f t="shared" si="100"/>
        <v>6.686481332352991</v>
      </c>
      <c r="Q847">
        <f t="shared" si="101"/>
        <v>2.8274599999999999</v>
      </c>
      <c r="R847">
        <f t="shared" si="102"/>
        <v>2.0753429078943242</v>
      </c>
      <c r="S847">
        <f t="shared" si="103"/>
        <v>-0.1752551314088307</v>
      </c>
    </row>
    <row r="848" spans="3:19">
      <c r="C848" s="6">
        <f t="shared" si="104"/>
        <v>5.7935637581790393</v>
      </c>
      <c r="D848">
        <f t="shared" si="105"/>
        <v>0.60546199999999994</v>
      </c>
      <c r="E848">
        <f t="shared" si="106"/>
        <v>1.0012785917022922</v>
      </c>
      <c r="F848">
        <f t="shared" si="107"/>
        <v>6.6874819496287126</v>
      </c>
      <c r="G848">
        <v>1.42903</v>
      </c>
      <c r="I848">
        <v>9.5896000000000008</v>
      </c>
      <c r="J848">
        <v>3.0348899999999999</v>
      </c>
      <c r="K848">
        <v>9.4649999999999999</v>
      </c>
      <c r="L848">
        <v>1.9121999999999999</v>
      </c>
      <c r="M848">
        <v>27.511900000000001</v>
      </c>
      <c r="N848" t="s">
        <v>167</v>
      </c>
      <c r="O848" t="s">
        <v>82</v>
      </c>
      <c r="P848">
        <f t="shared" si="100"/>
        <v>6.6874819496287126</v>
      </c>
      <c r="Q848">
        <f t="shared" si="101"/>
        <v>2.8273959999999998</v>
      </c>
      <c r="R848">
        <f t="shared" si="102"/>
        <v>2.0754949916013672</v>
      </c>
      <c r="S848">
        <f t="shared" si="103"/>
        <v>-0.17525757850382512</v>
      </c>
    </row>
    <row r="849" spans="3:19">
      <c r="C849" s="6">
        <f t="shared" si="104"/>
        <v>5.8198713430406883</v>
      </c>
      <c r="D849">
        <f t="shared" si="105"/>
        <v>0.60825644000000001</v>
      </c>
      <c r="E849">
        <f t="shared" si="106"/>
        <v>1.0012764289428699</v>
      </c>
      <c r="F849">
        <f t="shared" si="107"/>
        <v>6.6870000977235637</v>
      </c>
      <c r="G849">
        <v>1.42903</v>
      </c>
      <c r="I849">
        <v>9.5883000000000003</v>
      </c>
      <c r="J849">
        <v>3.0363899999999999</v>
      </c>
      <c r="K849">
        <v>9.4489999999999998</v>
      </c>
      <c r="L849">
        <v>1.9188000000000001</v>
      </c>
      <c r="M849">
        <v>27.527799999999999</v>
      </c>
      <c r="N849" t="s">
        <v>167</v>
      </c>
      <c r="O849" t="s">
        <v>83</v>
      </c>
      <c r="P849">
        <f t="shared" si="100"/>
        <v>6.6870000977235637</v>
      </c>
      <c r="Q849">
        <f t="shared" si="101"/>
        <v>2.8273829999999998</v>
      </c>
      <c r="R849">
        <f t="shared" si="102"/>
        <v>2.0755258856849892</v>
      </c>
      <c r="S849">
        <f t="shared" si="103"/>
        <v>-0.17536052799918597</v>
      </c>
    </row>
    <row r="850" spans="3:19">
      <c r="C850" s="6">
        <f t="shared" si="104"/>
        <v>5.808980212256956</v>
      </c>
      <c r="D850">
        <f t="shared" si="105"/>
        <v>0.60711325999999999</v>
      </c>
      <c r="E850">
        <f t="shared" si="106"/>
        <v>1.0012757530815084</v>
      </c>
      <c r="F850">
        <f t="shared" si="107"/>
        <v>6.6870586629809816</v>
      </c>
      <c r="G850">
        <v>1.42903</v>
      </c>
      <c r="I850">
        <v>9.5924999999999994</v>
      </c>
      <c r="J850">
        <v>3.0350799999999998</v>
      </c>
      <c r="K850">
        <v>9.4440000000000008</v>
      </c>
      <c r="L850">
        <v>1.9160999999999999</v>
      </c>
      <c r="M850">
        <v>27.511600000000001</v>
      </c>
      <c r="N850" t="s">
        <v>167</v>
      </c>
      <c r="O850" t="s">
        <v>84</v>
      </c>
      <c r="P850">
        <f t="shared" si="100"/>
        <v>6.6870586629809816</v>
      </c>
      <c r="Q850">
        <f t="shared" si="101"/>
        <v>2.8274249999999994</v>
      </c>
      <c r="R850">
        <f t="shared" si="102"/>
        <v>2.0754260765619676</v>
      </c>
      <c r="S850">
        <f t="shared" si="103"/>
        <v>-0.17525196083816466</v>
      </c>
    </row>
    <row r="851" spans="3:19">
      <c r="C851" s="6">
        <f t="shared" si="104"/>
        <v>5.6521822558841768</v>
      </c>
      <c r="D851">
        <f t="shared" si="105"/>
        <v>0.59043129999999999</v>
      </c>
      <c r="E851">
        <f t="shared" si="106"/>
        <v>1.0012772399771057</v>
      </c>
      <c r="F851">
        <f t="shared" si="107"/>
        <v>6.6903847609448501</v>
      </c>
      <c r="G851">
        <v>1.42903</v>
      </c>
      <c r="I851">
        <v>9.5382999999999996</v>
      </c>
      <c r="J851">
        <v>3.0422500000000001</v>
      </c>
      <c r="K851">
        <v>9.4550000000000001</v>
      </c>
      <c r="L851">
        <v>1.8767</v>
      </c>
      <c r="M851">
        <v>27.6249</v>
      </c>
      <c r="N851" t="s">
        <v>167</v>
      </c>
      <c r="O851" t="s">
        <v>85</v>
      </c>
      <c r="P851">
        <f t="shared" ref="P851:P914" si="108">EXP(R851+S851)</f>
        <v>6.6903847609448501</v>
      </c>
      <c r="Q851">
        <f t="shared" ref="Q851:Q914" si="109">(I851+273.15)/100</f>
        <v>2.8268829999999996</v>
      </c>
      <c r="R851">
        <f t="shared" ref="R851:R914" si="110">-173.4292+249.6339*1/Q851+143.3483*LN(Q851)+-21.8492*Q851</f>
        <v>2.0767146530817655</v>
      </c>
      <c r="S851">
        <f t="shared" ref="S851:S914" si="111">M851*(-0.033096+0.014259*Q851+-0.0017*Q851*Q851)</f>
        <v>-0.17604326774866502</v>
      </c>
    </row>
    <row r="852" spans="3:19">
      <c r="C852" s="6">
        <f t="shared" si="104"/>
        <v>5.5551791055280351</v>
      </c>
      <c r="D852">
        <f t="shared" si="105"/>
        <v>0.57971927999999995</v>
      </c>
      <c r="E852">
        <f t="shared" si="106"/>
        <v>1.0012845393147913</v>
      </c>
      <c r="F852">
        <f t="shared" si="107"/>
        <v>6.6970179817464182</v>
      </c>
      <c r="G852">
        <v>1.42903</v>
      </c>
      <c r="I852">
        <v>9.4751999999999992</v>
      </c>
      <c r="J852">
        <v>3.0441199999999999</v>
      </c>
      <c r="K852">
        <v>9.5090000000000003</v>
      </c>
      <c r="L852">
        <v>1.8513999999999999</v>
      </c>
      <c r="M852">
        <v>27.692299999999999</v>
      </c>
      <c r="N852" t="s">
        <v>167</v>
      </c>
      <c r="O852" t="s">
        <v>86</v>
      </c>
      <c r="P852">
        <f t="shared" si="108"/>
        <v>6.6970179817464182</v>
      </c>
      <c r="Q852">
        <f t="shared" si="109"/>
        <v>2.8262519999999993</v>
      </c>
      <c r="R852">
        <f t="shared" si="110"/>
        <v>2.0782163631136328</v>
      </c>
      <c r="S852">
        <f t="shared" si="111"/>
        <v>-0.17655401314431635</v>
      </c>
    </row>
    <row r="853" spans="3:19">
      <c r="C853" s="6">
        <f t="shared" si="104"/>
        <v>5.610942422643677</v>
      </c>
      <c r="D853">
        <f t="shared" si="105"/>
        <v>0.58551986</v>
      </c>
      <c r="E853">
        <f t="shared" si="106"/>
        <v>1.0012918387056891</v>
      </c>
      <c r="F853">
        <f t="shared" si="107"/>
        <v>6.6971828951409833</v>
      </c>
      <c r="G853">
        <v>1.42903</v>
      </c>
      <c r="I853">
        <v>9.4809000000000001</v>
      </c>
      <c r="J853">
        <v>3.04217</v>
      </c>
      <c r="K853">
        <v>9.5630000000000006</v>
      </c>
      <c r="L853">
        <v>1.8651</v>
      </c>
      <c r="M853">
        <v>27.668299999999999</v>
      </c>
      <c r="N853" t="s">
        <v>167</v>
      </c>
      <c r="O853" t="s">
        <v>87</v>
      </c>
      <c r="P853">
        <f t="shared" si="108"/>
        <v>6.6971828951409833</v>
      </c>
      <c r="Q853">
        <f t="shared" si="109"/>
        <v>2.8263090000000002</v>
      </c>
      <c r="R853">
        <f t="shared" si="110"/>
        <v>2.0780806412642576</v>
      </c>
      <c r="S853">
        <f t="shared" si="111"/>
        <v>-0.17639366669865686</v>
      </c>
    </row>
    <row r="854" spans="3:19">
      <c r="C854" s="6">
        <f t="shared" si="104"/>
        <v>5.6379158093783133</v>
      </c>
      <c r="D854">
        <f t="shared" si="105"/>
        <v>0.5885260000000001</v>
      </c>
      <c r="E854">
        <f t="shared" si="106"/>
        <v>1.0012937311490526</v>
      </c>
      <c r="F854">
        <f t="shared" si="107"/>
        <v>6.6949924107955141</v>
      </c>
      <c r="G854">
        <v>1.42903</v>
      </c>
      <c r="I854">
        <v>9.5091000000000001</v>
      </c>
      <c r="J854">
        <v>3.03952</v>
      </c>
      <c r="K854">
        <v>9.577</v>
      </c>
      <c r="L854">
        <v>1.8722000000000001</v>
      </c>
      <c r="M854">
        <v>27.62</v>
      </c>
      <c r="N854" t="s">
        <v>167</v>
      </c>
      <c r="O854" t="s">
        <v>88</v>
      </c>
      <c r="P854">
        <f t="shared" si="108"/>
        <v>6.6949924107955141</v>
      </c>
      <c r="Q854">
        <f t="shared" si="109"/>
        <v>2.8265909999999996</v>
      </c>
      <c r="R854">
        <f t="shared" si="110"/>
        <v>2.0774093745065514</v>
      </c>
      <c r="S854">
        <f t="shared" si="111"/>
        <v>-0.17604952892708808</v>
      </c>
    </row>
    <row r="855" spans="3:19">
      <c r="C855" s="6">
        <f t="shared" si="104"/>
        <v>5.6288358220669137</v>
      </c>
      <c r="D855">
        <f t="shared" si="105"/>
        <v>0.58759452000000001</v>
      </c>
      <c r="E855">
        <f t="shared" si="106"/>
        <v>1.0013050858843451</v>
      </c>
      <c r="F855">
        <f t="shared" si="107"/>
        <v>6.6947301556614871</v>
      </c>
      <c r="G855">
        <v>1.42903</v>
      </c>
      <c r="I855">
        <v>9.5152000000000001</v>
      </c>
      <c r="J855">
        <v>3.0384600000000002</v>
      </c>
      <c r="K855">
        <v>9.6609999999999996</v>
      </c>
      <c r="L855">
        <v>1.87</v>
      </c>
      <c r="M855">
        <v>27.604600000000001</v>
      </c>
      <c r="N855" t="s">
        <v>167</v>
      </c>
      <c r="O855" t="s">
        <v>89</v>
      </c>
      <c r="P855">
        <f t="shared" si="108"/>
        <v>6.6947301556614871</v>
      </c>
      <c r="Q855">
        <f t="shared" si="109"/>
        <v>2.8266519999999997</v>
      </c>
      <c r="R855">
        <f t="shared" si="110"/>
        <v>2.0772642150037512</v>
      </c>
      <c r="S855">
        <f t="shared" si="111"/>
        <v>-0.17594354202592455</v>
      </c>
    </row>
    <row r="856" spans="3:19">
      <c r="C856" s="6">
        <f t="shared" si="104"/>
        <v>5.6760636001124425</v>
      </c>
      <c r="D856">
        <f t="shared" si="105"/>
        <v>0.59276000000000006</v>
      </c>
      <c r="E856">
        <f t="shared" si="106"/>
        <v>1.0013173869928846</v>
      </c>
      <c r="F856">
        <f t="shared" si="107"/>
        <v>6.6919896437040522</v>
      </c>
      <c r="G856">
        <v>1.42903</v>
      </c>
      <c r="I856">
        <v>9.5371000000000006</v>
      </c>
      <c r="J856">
        <v>3.03884</v>
      </c>
      <c r="K856">
        <v>9.7520000000000007</v>
      </c>
      <c r="L856">
        <v>1.8822000000000001</v>
      </c>
      <c r="M856">
        <v>27.5915</v>
      </c>
      <c r="N856" t="s">
        <v>167</v>
      </c>
      <c r="O856" t="s">
        <v>90</v>
      </c>
      <c r="P856">
        <f t="shared" si="108"/>
        <v>6.6919896437040522</v>
      </c>
      <c r="Q856">
        <f t="shared" si="109"/>
        <v>2.8268709999999997</v>
      </c>
      <c r="R856">
        <f t="shared" si="110"/>
        <v>2.07674319628196</v>
      </c>
      <c r="S856">
        <f t="shared" si="111"/>
        <v>-0.1758319607222304</v>
      </c>
    </row>
    <row r="857" spans="3:19">
      <c r="C857" s="6">
        <f t="shared" si="104"/>
        <v>5.5337893817174528</v>
      </c>
      <c r="D857">
        <f t="shared" si="105"/>
        <v>0.57717887999999995</v>
      </c>
      <c r="E857">
        <f t="shared" si="106"/>
        <v>1.0013361768899471</v>
      </c>
      <c r="F857">
        <f t="shared" si="107"/>
        <v>6.700248983615217</v>
      </c>
      <c r="G857">
        <v>1.42903</v>
      </c>
      <c r="I857">
        <v>9.4380000000000006</v>
      </c>
      <c r="J857">
        <v>3.0468299999999999</v>
      </c>
      <c r="K857">
        <v>9.891</v>
      </c>
      <c r="L857">
        <v>1.8453999999999999</v>
      </c>
      <c r="M857">
        <v>27.748100000000001</v>
      </c>
      <c r="N857" t="s">
        <v>167</v>
      </c>
      <c r="O857" t="s">
        <v>91</v>
      </c>
      <c r="P857">
        <f t="shared" si="108"/>
        <v>6.700248983615217</v>
      </c>
      <c r="Q857">
        <f t="shared" si="109"/>
        <v>2.8258799999999997</v>
      </c>
      <c r="R857">
        <f t="shared" si="110"/>
        <v>2.0791024595601115</v>
      </c>
      <c r="S857">
        <f t="shared" si="111"/>
        <v>-0.17695777212005673</v>
      </c>
    </row>
    <row r="858" spans="3:19">
      <c r="C858" s="6">
        <f t="shared" si="104"/>
        <v>5.5808404810947509</v>
      </c>
      <c r="D858">
        <f t="shared" si="105"/>
        <v>0.58221734000000003</v>
      </c>
      <c r="E858">
        <f t="shared" si="106"/>
        <v>1.0013325270262343</v>
      </c>
      <c r="F858">
        <f t="shared" si="107"/>
        <v>6.6987659375585142</v>
      </c>
      <c r="G858">
        <v>1.42903</v>
      </c>
      <c r="I858">
        <v>9.4621999999999993</v>
      </c>
      <c r="J858">
        <v>3.0436399999999999</v>
      </c>
      <c r="K858">
        <v>9.8640000000000008</v>
      </c>
      <c r="L858">
        <v>1.8573</v>
      </c>
      <c r="M858">
        <v>27.697299999999998</v>
      </c>
      <c r="N858" t="s">
        <v>167</v>
      </c>
      <c r="O858" t="s">
        <v>92</v>
      </c>
      <c r="P858">
        <f t="shared" si="108"/>
        <v>6.6987659375585142</v>
      </c>
      <c r="Q858">
        <f t="shared" si="109"/>
        <v>2.8261219999999998</v>
      </c>
      <c r="R858">
        <f t="shared" si="110"/>
        <v>2.0785259548580939</v>
      </c>
      <c r="S858">
        <f t="shared" si="111"/>
        <v>-0.17660263385004674</v>
      </c>
    </row>
    <row r="859" spans="3:19">
      <c r="C859" s="6">
        <f t="shared" si="104"/>
        <v>5.4729073373661992</v>
      </c>
      <c r="D859">
        <f t="shared" si="105"/>
        <v>0.57057384</v>
      </c>
      <c r="E859">
        <f t="shared" si="106"/>
        <v>1.001349289473038</v>
      </c>
      <c r="F859">
        <f t="shared" si="107"/>
        <v>6.7031555722533209</v>
      </c>
      <c r="G859">
        <v>1.42903</v>
      </c>
      <c r="I859">
        <v>9.4016999999999999</v>
      </c>
      <c r="J859">
        <v>3.05003</v>
      </c>
      <c r="K859">
        <v>9.9879999999999995</v>
      </c>
      <c r="L859">
        <v>1.8298000000000001</v>
      </c>
      <c r="M859">
        <v>27.808399999999999</v>
      </c>
      <c r="N859" t="s">
        <v>167</v>
      </c>
      <c r="O859" t="s">
        <v>93</v>
      </c>
      <c r="P859">
        <f t="shared" si="108"/>
        <v>6.7031555722533209</v>
      </c>
      <c r="Q859">
        <f t="shared" si="109"/>
        <v>2.8255169999999996</v>
      </c>
      <c r="R859">
        <f t="shared" si="110"/>
        <v>2.0799676749526483</v>
      </c>
      <c r="S859">
        <f t="shared" si="111"/>
        <v>-0.1773892784991038</v>
      </c>
    </row>
    <row r="860" spans="3:19">
      <c r="C860" s="6">
        <f t="shared" ref="C860:C923" si="112">D860*E860*F860*G860</f>
        <v>5.5334796448221937</v>
      </c>
      <c r="D860">
        <f t="shared" ref="D860:D923" si="113">0.4234*(L860+-0.4822)</f>
        <v>0.5770942</v>
      </c>
      <c r="E860">
        <f t="shared" ref="E860:E923" si="114">EXP(0.000135*K860)</f>
        <v>1.0013521283022977</v>
      </c>
      <c r="F860">
        <f t="shared" ref="F860:F923" si="115">P860</f>
        <v>6.7007503208807409</v>
      </c>
      <c r="G860">
        <v>1.42903</v>
      </c>
      <c r="I860">
        <v>9.4503000000000004</v>
      </c>
      <c r="J860">
        <v>3.0422799999999999</v>
      </c>
      <c r="K860">
        <v>10.009</v>
      </c>
      <c r="L860">
        <v>1.8452</v>
      </c>
      <c r="M860">
        <v>27.692900000000002</v>
      </c>
      <c r="N860" t="s">
        <v>167</v>
      </c>
      <c r="O860" t="s">
        <v>94</v>
      </c>
      <c r="P860">
        <f t="shared" si="108"/>
        <v>6.7007503208807409</v>
      </c>
      <c r="Q860">
        <f t="shared" si="109"/>
        <v>2.826003</v>
      </c>
      <c r="R860">
        <f t="shared" si="110"/>
        <v>2.0788094121725678</v>
      </c>
      <c r="S860">
        <f t="shared" si="111"/>
        <v>-0.17658990385470141</v>
      </c>
    </row>
    <row r="861" spans="3:19">
      <c r="C861" s="6">
        <f t="shared" si="112"/>
        <v>5.4191836055418463</v>
      </c>
      <c r="D861">
        <f t="shared" si="113"/>
        <v>0.56473092000000003</v>
      </c>
      <c r="E861">
        <f t="shared" si="114"/>
        <v>1.001359563369453</v>
      </c>
      <c r="F861">
        <f t="shared" si="115"/>
        <v>6.7059591365401143</v>
      </c>
      <c r="G861">
        <v>1.42903</v>
      </c>
      <c r="I861">
        <v>9.3693000000000008</v>
      </c>
      <c r="J861">
        <v>3.0524</v>
      </c>
      <c r="K861">
        <v>10.064</v>
      </c>
      <c r="L861">
        <v>1.8160000000000001</v>
      </c>
      <c r="M861">
        <v>27.857399999999998</v>
      </c>
      <c r="N861" t="s">
        <v>167</v>
      </c>
      <c r="O861" t="s">
        <v>95</v>
      </c>
      <c r="P861">
        <f t="shared" si="108"/>
        <v>6.7059591365401143</v>
      </c>
      <c r="Q861">
        <f t="shared" si="109"/>
        <v>2.8251930000000001</v>
      </c>
      <c r="R861">
        <f t="shared" si="110"/>
        <v>2.0807403982355126</v>
      </c>
      <c r="S861">
        <f t="shared" si="111"/>
        <v>-0.17774384377697966</v>
      </c>
    </row>
    <row r="862" spans="3:19">
      <c r="C862" s="6">
        <f t="shared" si="112"/>
        <v>5.400807895321325</v>
      </c>
      <c r="D862">
        <f t="shared" si="113"/>
        <v>0.56278328</v>
      </c>
      <c r="E862">
        <f t="shared" si="114"/>
        <v>1.0013810577831688</v>
      </c>
      <c r="F862">
        <f t="shared" si="115"/>
        <v>6.7062050051122268</v>
      </c>
      <c r="G862">
        <v>1.42903</v>
      </c>
      <c r="I862">
        <v>9.3721999999999994</v>
      </c>
      <c r="J862">
        <v>3.05104</v>
      </c>
      <c r="K862">
        <v>10.223000000000001</v>
      </c>
      <c r="L862">
        <v>1.8113999999999999</v>
      </c>
      <c r="M862">
        <v>27.8414</v>
      </c>
      <c r="N862" t="s">
        <v>167</v>
      </c>
      <c r="O862" t="s">
        <v>96</v>
      </c>
      <c r="P862">
        <f t="shared" si="108"/>
        <v>6.7062050051122268</v>
      </c>
      <c r="Q862">
        <f t="shared" si="109"/>
        <v>2.8252220000000001</v>
      </c>
      <c r="R862">
        <f t="shared" si="110"/>
        <v>2.0806712168529842</v>
      </c>
      <c r="S862">
        <f t="shared" si="111"/>
        <v>-0.1776379988747471</v>
      </c>
    </row>
    <row r="863" spans="3:19">
      <c r="C863" s="6">
        <f t="shared" si="112"/>
        <v>5.4231408047991181</v>
      </c>
      <c r="D863">
        <f t="shared" si="113"/>
        <v>0.56536601999999991</v>
      </c>
      <c r="E863">
        <f t="shared" si="114"/>
        <v>1.0013825448351437</v>
      </c>
      <c r="F863">
        <f t="shared" si="115"/>
        <v>6.7031635328347559</v>
      </c>
      <c r="G863">
        <v>1.42903</v>
      </c>
      <c r="I863">
        <v>9.3978000000000002</v>
      </c>
      <c r="J863">
        <v>3.0510899999999999</v>
      </c>
      <c r="K863">
        <v>10.234</v>
      </c>
      <c r="L863">
        <v>1.8174999999999999</v>
      </c>
      <c r="M863">
        <v>27.821999999999999</v>
      </c>
      <c r="N863" t="s">
        <v>167</v>
      </c>
      <c r="O863" t="s">
        <v>97</v>
      </c>
      <c r="P863">
        <f t="shared" si="108"/>
        <v>6.7031635328347559</v>
      </c>
      <c r="Q863">
        <f t="shared" si="109"/>
        <v>2.8254779999999999</v>
      </c>
      <c r="R863">
        <f t="shared" si="110"/>
        <v>2.0800606647166262</v>
      </c>
      <c r="S863">
        <f t="shared" si="111"/>
        <v>-0.17748108067663504</v>
      </c>
    </row>
    <row r="864" spans="3:19">
      <c r="C864" s="6">
        <f t="shared" si="112"/>
        <v>5.433237367073982</v>
      </c>
      <c r="D864">
        <f t="shared" si="113"/>
        <v>0.56633984000000004</v>
      </c>
      <c r="E864">
        <f t="shared" si="114"/>
        <v>1.001394711706977</v>
      </c>
      <c r="F864">
        <f t="shared" si="115"/>
        <v>6.7040141978195562</v>
      </c>
      <c r="G864">
        <v>1.42903</v>
      </c>
      <c r="I864">
        <v>9.3838000000000008</v>
      </c>
      <c r="J864">
        <v>3.0529600000000001</v>
      </c>
      <c r="K864">
        <v>10.324</v>
      </c>
      <c r="L864">
        <v>1.8198000000000001</v>
      </c>
      <c r="M864">
        <v>27.851600000000001</v>
      </c>
      <c r="N864" t="s">
        <v>167</v>
      </c>
      <c r="O864" t="s">
        <v>98</v>
      </c>
      <c r="P864">
        <f t="shared" si="108"/>
        <v>6.7040141978195562</v>
      </c>
      <c r="Q864">
        <f t="shared" si="109"/>
        <v>2.8253379999999999</v>
      </c>
      <c r="R864">
        <f t="shared" si="110"/>
        <v>2.0803945264798287</v>
      </c>
      <c r="S864">
        <f t="shared" si="111"/>
        <v>-0.17768804548910969</v>
      </c>
    </row>
    <row r="865" spans="3:19">
      <c r="C865" s="6">
        <f t="shared" si="112"/>
        <v>5.3382222979406464</v>
      </c>
      <c r="D865">
        <f t="shared" si="113"/>
        <v>0.55592419999999998</v>
      </c>
      <c r="E865">
        <f t="shared" si="114"/>
        <v>1.0014044453108801</v>
      </c>
      <c r="F865">
        <f t="shared" si="115"/>
        <v>6.7101188760041186</v>
      </c>
      <c r="G865">
        <v>1.42903</v>
      </c>
      <c r="I865">
        <v>9.2965</v>
      </c>
      <c r="J865">
        <v>3.0626699999999998</v>
      </c>
      <c r="K865">
        <v>10.396000000000001</v>
      </c>
      <c r="L865">
        <v>1.7951999999999999</v>
      </c>
      <c r="M865">
        <v>28.017700000000001</v>
      </c>
      <c r="N865" t="s">
        <v>167</v>
      </c>
      <c r="O865" t="s">
        <v>99</v>
      </c>
      <c r="P865">
        <f t="shared" si="108"/>
        <v>6.7101188760041186</v>
      </c>
      <c r="Q865">
        <f t="shared" si="109"/>
        <v>2.8244649999999996</v>
      </c>
      <c r="R865">
        <f t="shared" si="110"/>
        <v>2.0824782422544104</v>
      </c>
      <c r="S865">
        <f t="shared" si="111"/>
        <v>-0.17886157518272552</v>
      </c>
    </row>
    <row r="866" spans="3:19">
      <c r="C866" s="6">
        <f t="shared" si="112"/>
        <v>5.2656196373074033</v>
      </c>
      <c r="D866">
        <f t="shared" si="113"/>
        <v>0.54821831999999993</v>
      </c>
      <c r="E866">
        <f t="shared" si="114"/>
        <v>1.0014159364928206</v>
      </c>
      <c r="F866">
        <f t="shared" si="115"/>
        <v>6.7118168264836253</v>
      </c>
      <c r="G866">
        <v>1.42903</v>
      </c>
      <c r="I866">
        <v>9.2574000000000005</v>
      </c>
      <c r="J866">
        <v>3.0693999999999999</v>
      </c>
      <c r="K866">
        <v>10.481</v>
      </c>
      <c r="L866">
        <v>1.7769999999999999</v>
      </c>
      <c r="M866">
        <v>28.116399999999999</v>
      </c>
      <c r="N866" t="s">
        <v>167</v>
      </c>
      <c r="O866" t="s">
        <v>100</v>
      </c>
      <c r="P866">
        <f t="shared" si="108"/>
        <v>6.7118168264836253</v>
      </c>
      <c r="Q866">
        <f t="shared" si="109"/>
        <v>2.824074</v>
      </c>
      <c r="R866">
        <f t="shared" si="110"/>
        <v>2.0834125333805744</v>
      </c>
      <c r="S866">
        <f t="shared" si="111"/>
        <v>-0.17954285504044054</v>
      </c>
    </row>
    <row r="867" spans="3:19">
      <c r="C867" s="6">
        <f t="shared" si="112"/>
        <v>5.2507916553778919</v>
      </c>
      <c r="D867">
        <f t="shared" si="113"/>
        <v>0.54652471999999996</v>
      </c>
      <c r="E867">
        <f t="shared" si="114"/>
        <v>1.0014133678642376</v>
      </c>
      <c r="F867">
        <f t="shared" si="115"/>
        <v>6.7136739413984028</v>
      </c>
      <c r="G867">
        <v>1.42903</v>
      </c>
      <c r="I867">
        <v>9.2218999999999998</v>
      </c>
      <c r="J867">
        <v>3.0747599999999999</v>
      </c>
      <c r="K867">
        <v>10.462</v>
      </c>
      <c r="L867">
        <v>1.7729999999999999</v>
      </c>
      <c r="M867">
        <v>28.198699999999999</v>
      </c>
      <c r="N867" t="s">
        <v>167</v>
      </c>
      <c r="O867" t="s">
        <v>101</v>
      </c>
      <c r="P867">
        <f t="shared" si="108"/>
        <v>6.7136739413984028</v>
      </c>
      <c r="Q867">
        <f t="shared" si="109"/>
        <v>2.8237189999999996</v>
      </c>
      <c r="R867">
        <f t="shared" si="110"/>
        <v>2.0842613580294227</v>
      </c>
      <c r="S867">
        <f t="shared" si="111"/>
        <v>-0.18011502463678761</v>
      </c>
    </row>
    <row r="868" spans="3:19">
      <c r="C868" s="6">
        <f t="shared" si="112"/>
        <v>5.2147949348824492</v>
      </c>
      <c r="D868">
        <f t="shared" si="113"/>
        <v>0.54275646</v>
      </c>
      <c r="E868">
        <f t="shared" si="114"/>
        <v>1.0014201274272843</v>
      </c>
      <c r="F868">
        <f t="shared" si="115"/>
        <v>6.7138954132629367</v>
      </c>
      <c r="G868">
        <v>1.42903</v>
      </c>
      <c r="I868">
        <v>9.2164000000000001</v>
      </c>
      <c r="J868">
        <v>3.0757500000000002</v>
      </c>
      <c r="K868">
        <v>10.512</v>
      </c>
      <c r="L868">
        <v>1.7641</v>
      </c>
      <c r="M868">
        <v>28.213000000000001</v>
      </c>
      <c r="N868" t="s">
        <v>167</v>
      </c>
      <c r="O868" t="s">
        <v>102</v>
      </c>
      <c r="P868">
        <f t="shared" si="108"/>
        <v>6.7138954132629367</v>
      </c>
      <c r="Q868">
        <f t="shared" si="109"/>
        <v>2.823664</v>
      </c>
      <c r="R868">
        <f t="shared" si="110"/>
        <v>2.0843929133819046</v>
      </c>
      <c r="S868">
        <f t="shared" si="111"/>
        <v>-0.18021359235633241</v>
      </c>
    </row>
    <row r="869" spans="3:19">
      <c r="C869" s="6">
        <f t="shared" si="112"/>
        <v>5.3009422708744367</v>
      </c>
      <c r="D869">
        <f t="shared" si="113"/>
        <v>0.55198658</v>
      </c>
      <c r="E869">
        <f t="shared" si="114"/>
        <v>1.0014226960732053</v>
      </c>
      <c r="F869">
        <f t="shared" si="115"/>
        <v>6.7106684022654424</v>
      </c>
      <c r="G869">
        <v>1.42903</v>
      </c>
      <c r="I869">
        <v>9.2626000000000008</v>
      </c>
      <c r="J869">
        <v>3.07063</v>
      </c>
      <c r="K869">
        <v>10.531000000000001</v>
      </c>
      <c r="L869">
        <v>1.7859</v>
      </c>
      <c r="M869">
        <v>28.1248</v>
      </c>
      <c r="N869" t="s">
        <v>167</v>
      </c>
      <c r="O869" t="s">
        <v>103</v>
      </c>
      <c r="P869">
        <f t="shared" si="108"/>
        <v>6.7106684022654424</v>
      </c>
      <c r="Q869">
        <f t="shared" si="109"/>
        <v>2.8241260000000001</v>
      </c>
      <c r="R869">
        <f t="shared" si="110"/>
        <v>2.0832882428853523</v>
      </c>
      <c r="S869">
        <f t="shared" si="111"/>
        <v>-0.17958968400654227</v>
      </c>
    </row>
    <row r="870" spans="3:19">
      <c r="C870" s="6">
        <f t="shared" si="112"/>
        <v>5.5489731078752449</v>
      </c>
      <c r="D870">
        <f t="shared" si="113"/>
        <v>0.57823738000000002</v>
      </c>
      <c r="E870">
        <f t="shared" si="114"/>
        <v>1.0014174235965903</v>
      </c>
      <c r="F870">
        <f t="shared" si="115"/>
        <v>6.705790287458341</v>
      </c>
      <c r="G870">
        <v>1.42903</v>
      </c>
      <c r="I870">
        <v>9.3664000000000005</v>
      </c>
      <c r="J870">
        <v>3.0535999999999999</v>
      </c>
      <c r="K870">
        <v>10.492000000000001</v>
      </c>
      <c r="L870">
        <v>1.8479000000000001</v>
      </c>
      <c r="M870">
        <v>27.871600000000001</v>
      </c>
      <c r="N870" t="s">
        <v>167</v>
      </c>
      <c r="O870" t="s">
        <v>104</v>
      </c>
      <c r="P870">
        <f t="shared" si="108"/>
        <v>6.705790287458341</v>
      </c>
      <c r="Q870">
        <f t="shared" si="109"/>
        <v>2.8251639999999996</v>
      </c>
      <c r="R870">
        <f t="shared" si="110"/>
        <v>2.0808095831342541</v>
      </c>
      <c r="S870">
        <f t="shared" si="111"/>
        <v>-0.1778382079534491</v>
      </c>
    </row>
    <row r="871" spans="3:19">
      <c r="C871" s="6">
        <f t="shared" si="112"/>
        <v>5.7380211340202569</v>
      </c>
      <c r="D871">
        <f t="shared" si="113"/>
        <v>0.59885695999999999</v>
      </c>
      <c r="E871">
        <f t="shared" si="114"/>
        <v>1.0014078250565863</v>
      </c>
      <c r="F871">
        <f t="shared" si="115"/>
        <v>6.6955570574071706</v>
      </c>
      <c r="G871">
        <v>1.42903</v>
      </c>
      <c r="I871">
        <v>9.5004000000000008</v>
      </c>
      <c r="J871">
        <v>3.0406399999999998</v>
      </c>
      <c r="K871">
        <v>10.420999999999999</v>
      </c>
      <c r="L871">
        <v>1.8966000000000001</v>
      </c>
      <c r="M871">
        <v>27.637499999999999</v>
      </c>
      <c r="N871" t="s">
        <v>167</v>
      </c>
      <c r="O871" t="s">
        <v>105</v>
      </c>
      <c r="P871">
        <f t="shared" si="108"/>
        <v>6.6955570574071706</v>
      </c>
      <c r="Q871">
        <f t="shared" si="109"/>
        <v>2.8265039999999999</v>
      </c>
      <c r="R871">
        <f t="shared" si="110"/>
        <v>2.0776164320937056</v>
      </c>
      <c r="S871">
        <f t="shared" si="111"/>
        <v>-0.17617225142204421</v>
      </c>
    </row>
    <row r="872" spans="3:19">
      <c r="C872" s="6">
        <f t="shared" si="112"/>
        <v>5.7203680720330787</v>
      </c>
      <c r="D872">
        <f t="shared" si="113"/>
        <v>0.59678229999999999</v>
      </c>
      <c r="E872">
        <f t="shared" si="114"/>
        <v>1.0014037693631075</v>
      </c>
      <c r="F872">
        <f t="shared" si="115"/>
        <v>6.6981901487852777</v>
      </c>
      <c r="G872">
        <v>1.42903</v>
      </c>
      <c r="I872">
        <v>9.4887999999999995</v>
      </c>
      <c r="J872">
        <v>3.0376799999999999</v>
      </c>
      <c r="K872">
        <v>10.391</v>
      </c>
      <c r="L872">
        <v>1.8916999999999999</v>
      </c>
      <c r="M872">
        <v>27.616800000000001</v>
      </c>
      <c r="N872" t="s">
        <v>167</v>
      </c>
      <c r="O872" t="s">
        <v>106</v>
      </c>
      <c r="P872">
        <f t="shared" si="108"/>
        <v>6.6981901487852777</v>
      </c>
      <c r="Q872">
        <f t="shared" si="109"/>
        <v>2.8263880000000001</v>
      </c>
      <c r="R872">
        <f t="shared" si="110"/>
        <v>2.0778925579384975</v>
      </c>
      <c r="S872">
        <f t="shared" si="111"/>
        <v>-0.17605519507943293</v>
      </c>
    </row>
    <row r="873" spans="3:19">
      <c r="C873" s="6">
        <f t="shared" si="112"/>
        <v>5.8093956229742689</v>
      </c>
      <c r="D873">
        <f t="shared" si="113"/>
        <v>0.6064781600000001</v>
      </c>
      <c r="E873">
        <f t="shared" si="114"/>
        <v>1.0014007951983293</v>
      </c>
      <c r="F873">
        <f t="shared" si="115"/>
        <v>6.6937040834729116</v>
      </c>
      <c r="G873">
        <v>1.42903</v>
      </c>
      <c r="I873">
        <v>9.5498999999999992</v>
      </c>
      <c r="J873">
        <v>3.03132</v>
      </c>
      <c r="K873">
        <v>10.369</v>
      </c>
      <c r="L873">
        <v>1.9146000000000001</v>
      </c>
      <c r="M873">
        <v>27.5061</v>
      </c>
      <c r="N873" t="s">
        <v>167</v>
      </c>
      <c r="O873" t="s">
        <v>107</v>
      </c>
      <c r="P873">
        <f t="shared" si="108"/>
        <v>6.6937040834729116</v>
      </c>
      <c r="Q873">
        <f t="shared" si="109"/>
        <v>2.8269989999999994</v>
      </c>
      <c r="R873">
        <f t="shared" si="110"/>
        <v>2.0764387663813295</v>
      </c>
      <c r="S873">
        <f t="shared" si="111"/>
        <v>-0.17527137080282476</v>
      </c>
    </row>
    <row r="874" spans="3:19">
      <c r="C874" s="6">
        <f t="shared" si="112"/>
        <v>5.8183900556508821</v>
      </c>
      <c r="D874">
        <f t="shared" si="113"/>
        <v>0.60749432000000003</v>
      </c>
      <c r="E874">
        <f t="shared" si="114"/>
        <v>1.0013901153157989</v>
      </c>
      <c r="F874">
        <f t="shared" si="115"/>
        <v>6.692925090980709</v>
      </c>
      <c r="G874">
        <v>1.42903</v>
      </c>
      <c r="I874">
        <v>9.5408000000000008</v>
      </c>
      <c r="J874">
        <v>3.0356399999999999</v>
      </c>
      <c r="K874">
        <v>10.29</v>
      </c>
      <c r="L874">
        <v>1.917</v>
      </c>
      <c r="M874">
        <v>27.5565</v>
      </c>
      <c r="N874" t="s">
        <v>167</v>
      </c>
      <c r="O874" t="s">
        <v>108</v>
      </c>
      <c r="P874">
        <f t="shared" si="108"/>
        <v>6.692925090980709</v>
      </c>
      <c r="Q874">
        <f t="shared" si="109"/>
        <v>2.8269079999999995</v>
      </c>
      <c r="R874">
        <f t="shared" si="110"/>
        <v>2.076655190006548</v>
      </c>
      <c r="S874">
        <f t="shared" si="111"/>
        <v>-0.17560417809460055</v>
      </c>
    </row>
    <row r="875" spans="3:19">
      <c r="C875" s="6">
        <f t="shared" si="112"/>
        <v>5.8020864751099728</v>
      </c>
      <c r="D875">
        <f t="shared" si="113"/>
        <v>0.60584305999999999</v>
      </c>
      <c r="E875">
        <f t="shared" si="114"/>
        <v>1.001378218871894</v>
      </c>
      <c r="F875">
        <f t="shared" si="115"/>
        <v>6.6924413368781277</v>
      </c>
      <c r="G875">
        <v>1.42903</v>
      </c>
      <c r="I875">
        <v>9.5326000000000004</v>
      </c>
      <c r="J875">
        <v>3.03904</v>
      </c>
      <c r="K875">
        <v>10.202</v>
      </c>
      <c r="L875">
        <v>1.9131</v>
      </c>
      <c r="M875">
        <v>27.596800000000002</v>
      </c>
      <c r="N875" t="s">
        <v>167</v>
      </c>
      <c r="O875" t="s">
        <v>121</v>
      </c>
      <c r="P875">
        <f t="shared" si="108"/>
        <v>6.6924413368781277</v>
      </c>
      <c r="Q875">
        <f t="shared" si="109"/>
        <v>2.8268259999999996</v>
      </c>
      <c r="R875">
        <f t="shared" si="110"/>
        <v>2.0768502386219367</v>
      </c>
      <c r="S875">
        <f t="shared" si="111"/>
        <v>-0.1758715077499442</v>
      </c>
    </row>
    <row r="876" spans="3:19">
      <c r="C876" s="6">
        <f t="shared" si="112"/>
        <v>5.8010394085995447</v>
      </c>
      <c r="D876">
        <f t="shared" si="113"/>
        <v>0.60592774000000005</v>
      </c>
      <c r="E876">
        <f t="shared" si="114"/>
        <v>1.0013713244065914</v>
      </c>
      <c r="F876">
        <f t="shared" si="115"/>
        <v>6.6903445388741671</v>
      </c>
      <c r="G876">
        <v>1.42903</v>
      </c>
      <c r="I876">
        <v>9.5396999999999998</v>
      </c>
      <c r="J876">
        <v>3.0419800000000001</v>
      </c>
      <c r="K876">
        <v>10.151</v>
      </c>
      <c r="L876">
        <v>1.9133</v>
      </c>
      <c r="M876">
        <v>27.620899999999999</v>
      </c>
      <c r="N876" t="s">
        <v>167</v>
      </c>
      <c r="O876" t="s">
        <v>122</v>
      </c>
      <c r="P876">
        <f t="shared" si="108"/>
        <v>6.6903445388741671</v>
      </c>
      <c r="Q876">
        <f t="shared" si="109"/>
        <v>2.8268969999999998</v>
      </c>
      <c r="R876">
        <f t="shared" si="110"/>
        <v>2.0766813534391346</v>
      </c>
      <c r="S876">
        <f t="shared" si="111"/>
        <v>-0.17601598004600857</v>
      </c>
    </row>
    <row r="877" spans="3:19">
      <c r="C877" s="6">
        <f t="shared" si="112"/>
        <v>5.5769351596409917</v>
      </c>
      <c r="D877">
        <f t="shared" si="113"/>
        <v>0.58166692000000009</v>
      </c>
      <c r="E877">
        <f t="shared" si="114"/>
        <v>1.0013528042152124</v>
      </c>
      <c r="F877">
        <f t="shared" si="115"/>
        <v>6.7002771151217582</v>
      </c>
      <c r="G877">
        <v>1.42903</v>
      </c>
      <c r="I877">
        <v>9.4304000000000006</v>
      </c>
      <c r="J877">
        <v>3.0488599999999999</v>
      </c>
      <c r="K877">
        <v>10.013999999999999</v>
      </c>
      <c r="L877">
        <v>1.8560000000000001</v>
      </c>
      <c r="M877">
        <v>27.7743</v>
      </c>
      <c r="N877" t="s">
        <v>167</v>
      </c>
      <c r="O877" t="s">
        <v>123</v>
      </c>
      <c r="P877">
        <f t="shared" si="108"/>
        <v>6.7002771151217582</v>
      </c>
      <c r="Q877">
        <f t="shared" si="109"/>
        <v>2.8258039999999998</v>
      </c>
      <c r="R877">
        <f t="shared" si="110"/>
        <v>2.0792835610500333</v>
      </c>
      <c r="S877">
        <f t="shared" si="111"/>
        <v>-0.17713467504249944</v>
      </c>
    </row>
    <row r="878" spans="3:19">
      <c r="C878" s="6">
        <f t="shared" si="112"/>
        <v>5.5581976486044269</v>
      </c>
      <c r="D878">
        <f t="shared" si="113"/>
        <v>0.57959225999999997</v>
      </c>
      <c r="E878">
        <f t="shared" si="114"/>
        <v>1.0013336084659474</v>
      </c>
      <c r="F878">
        <f t="shared" si="115"/>
        <v>6.7017970176403248</v>
      </c>
      <c r="G878">
        <v>1.42903</v>
      </c>
      <c r="I878">
        <v>9.4139999999999997</v>
      </c>
      <c r="J878">
        <v>3.04982</v>
      </c>
      <c r="K878">
        <v>9.8719999999999999</v>
      </c>
      <c r="L878">
        <v>1.8511</v>
      </c>
      <c r="M878">
        <v>27.796700000000001</v>
      </c>
      <c r="N878" t="s">
        <v>167</v>
      </c>
      <c r="O878" t="s">
        <v>124</v>
      </c>
      <c r="P878">
        <f t="shared" si="108"/>
        <v>6.7017970176403248</v>
      </c>
      <c r="Q878">
        <f t="shared" si="109"/>
        <v>2.8256399999999995</v>
      </c>
      <c r="R878">
        <f t="shared" si="110"/>
        <v>2.0796744411606269</v>
      </c>
      <c r="S878">
        <f t="shared" si="111"/>
        <v>-0.17729873913789615</v>
      </c>
    </row>
    <row r="879" spans="3:19">
      <c r="C879" s="6">
        <f t="shared" si="112"/>
        <v>5.587592298269235</v>
      </c>
      <c r="D879">
        <f t="shared" si="113"/>
        <v>0.58276776000000008</v>
      </c>
      <c r="E879">
        <f t="shared" si="114"/>
        <v>1.0013152241496646</v>
      </c>
      <c r="F879">
        <f t="shared" si="115"/>
        <v>6.7006514393228054</v>
      </c>
      <c r="G879">
        <v>1.42903</v>
      </c>
      <c r="I879">
        <v>9.4228000000000005</v>
      </c>
      <c r="J879">
        <v>3.0500600000000002</v>
      </c>
      <c r="K879">
        <v>9.7360000000000007</v>
      </c>
      <c r="L879">
        <v>1.8586</v>
      </c>
      <c r="M879">
        <v>27.792400000000001</v>
      </c>
      <c r="N879" t="s">
        <v>167</v>
      </c>
      <c r="O879" t="s">
        <v>125</v>
      </c>
      <c r="P879">
        <f t="shared" si="108"/>
        <v>6.7006514393228054</v>
      </c>
      <c r="Q879">
        <f t="shared" si="109"/>
        <v>2.8257279999999998</v>
      </c>
      <c r="R879">
        <f t="shared" si="110"/>
        <v>2.0794646866513347</v>
      </c>
      <c r="S879">
        <f t="shared" si="111"/>
        <v>-0.17725993523124753</v>
      </c>
    </row>
    <row r="880" spans="3:19">
      <c r="C880" s="6">
        <f t="shared" si="112"/>
        <v>5.603136142078883</v>
      </c>
      <c r="D880">
        <f t="shared" si="113"/>
        <v>0.58475774000000003</v>
      </c>
      <c r="E880">
        <f t="shared" si="114"/>
        <v>1.0012912980082422</v>
      </c>
      <c r="F880">
        <f t="shared" si="115"/>
        <v>6.6965853424941475</v>
      </c>
      <c r="G880">
        <v>1.42903</v>
      </c>
      <c r="I880">
        <v>9.4580000000000002</v>
      </c>
      <c r="J880">
        <v>3.0498500000000002</v>
      </c>
      <c r="K880">
        <v>9.5589999999999993</v>
      </c>
      <c r="L880">
        <v>1.8633</v>
      </c>
      <c r="M880">
        <v>27.763200000000001</v>
      </c>
      <c r="N880" t="s">
        <v>167</v>
      </c>
      <c r="O880" t="s">
        <v>126</v>
      </c>
      <c r="P880">
        <f t="shared" si="108"/>
        <v>6.6965853424941475</v>
      </c>
      <c r="Q880">
        <f t="shared" si="109"/>
        <v>2.8260800000000001</v>
      </c>
      <c r="R880">
        <f t="shared" si="110"/>
        <v>2.0786259918706875</v>
      </c>
      <c r="S880">
        <f t="shared" si="111"/>
        <v>-0.17702824576366991</v>
      </c>
    </row>
    <row r="881" spans="3:19">
      <c r="C881" s="6">
        <f t="shared" si="112"/>
        <v>5.5778019480329197</v>
      </c>
      <c r="D881">
        <f t="shared" si="113"/>
        <v>0.58183627999999998</v>
      </c>
      <c r="E881">
        <f t="shared" si="114"/>
        <v>1.0012769696322874</v>
      </c>
      <c r="F881">
        <f t="shared" si="115"/>
        <v>6.6998752840449933</v>
      </c>
      <c r="G881">
        <v>1.42903</v>
      </c>
      <c r="I881">
        <v>9.4260999999999999</v>
      </c>
      <c r="J881">
        <v>3.0509400000000002</v>
      </c>
      <c r="K881">
        <v>9.4529999999999994</v>
      </c>
      <c r="L881">
        <v>1.8564000000000001</v>
      </c>
      <c r="M881">
        <v>27.7989</v>
      </c>
      <c r="N881" t="s">
        <v>167</v>
      </c>
      <c r="O881" t="s">
        <v>127</v>
      </c>
      <c r="P881">
        <f t="shared" si="108"/>
        <v>6.6998752840449933</v>
      </c>
      <c r="Q881">
        <f t="shared" si="109"/>
        <v>2.825761</v>
      </c>
      <c r="R881">
        <f t="shared" si="110"/>
        <v>2.0793860370466177</v>
      </c>
      <c r="S881">
        <f t="shared" si="111"/>
        <v>-0.17729712514458876</v>
      </c>
    </row>
    <row r="882" spans="3:19">
      <c r="C882" s="6">
        <f t="shared" si="112"/>
        <v>5.689540034640177</v>
      </c>
      <c r="D882">
        <f t="shared" si="113"/>
        <v>0.59441126000000011</v>
      </c>
      <c r="E882">
        <f t="shared" si="114"/>
        <v>1.0012522333903084</v>
      </c>
      <c r="F882">
        <f t="shared" si="115"/>
        <v>6.6896791090655041</v>
      </c>
      <c r="G882">
        <v>1.42903</v>
      </c>
      <c r="I882">
        <v>9.5158000000000005</v>
      </c>
      <c r="J882">
        <v>3.0500799999999999</v>
      </c>
      <c r="K882">
        <v>9.27</v>
      </c>
      <c r="L882">
        <v>1.8861000000000001</v>
      </c>
      <c r="M882">
        <v>27.7209</v>
      </c>
      <c r="N882" t="s">
        <v>167</v>
      </c>
      <c r="O882" t="s">
        <v>128</v>
      </c>
      <c r="P882">
        <f t="shared" si="108"/>
        <v>6.6896791090655041</v>
      </c>
      <c r="Q882">
        <f t="shared" si="109"/>
        <v>2.8266580000000001</v>
      </c>
      <c r="R882">
        <f t="shared" si="110"/>
        <v>2.0772499378571254</v>
      </c>
      <c r="S882">
        <f t="shared" si="111"/>
        <v>-0.17668403062739649</v>
      </c>
    </row>
    <row r="883" spans="3:19">
      <c r="C883" s="6">
        <f t="shared" si="112"/>
        <v>5.752788743880803</v>
      </c>
      <c r="D883">
        <f t="shared" si="113"/>
        <v>0.60194777999999993</v>
      </c>
      <c r="E883">
        <f t="shared" si="114"/>
        <v>1.0012239834570811</v>
      </c>
      <c r="F883">
        <f t="shared" si="115"/>
        <v>6.679547130156883</v>
      </c>
      <c r="G883">
        <v>1.42903</v>
      </c>
      <c r="I883">
        <v>9.6079000000000008</v>
      </c>
      <c r="J883">
        <v>3.0484499999999999</v>
      </c>
      <c r="K883">
        <v>9.0609999999999999</v>
      </c>
      <c r="L883">
        <v>1.9038999999999999</v>
      </c>
      <c r="M883">
        <v>27.633700000000001</v>
      </c>
      <c r="N883" t="s">
        <v>167</v>
      </c>
      <c r="O883" t="s">
        <v>129</v>
      </c>
      <c r="P883">
        <f t="shared" si="108"/>
        <v>6.679547130156883</v>
      </c>
      <c r="Q883">
        <f t="shared" si="109"/>
        <v>2.8275789999999996</v>
      </c>
      <c r="R883">
        <f t="shared" si="110"/>
        <v>2.075060172508266</v>
      </c>
      <c r="S883">
        <f t="shared" si="111"/>
        <v>-0.1760099821445831</v>
      </c>
    </row>
    <row r="884" spans="3:19">
      <c r="C884" s="6">
        <f t="shared" si="112"/>
        <v>5.7599369457432035</v>
      </c>
      <c r="D884">
        <f t="shared" si="113"/>
        <v>0.60254054000000001</v>
      </c>
      <c r="E884">
        <f t="shared" si="114"/>
        <v>1.0011996540098871</v>
      </c>
      <c r="F884">
        <f t="shared" si="115"/>
        <v>6.6814299557569576</v>
      </c>
      <c r="G884">
        <v>1.42903</v>
      </c>
      <c r="I884">
        <v>9.6027000000000005</v>
      </c>
      <c r="J884">
        <v>3.0454599999999998</v>
      </c>
      <c r="K884">
        <v>8.8810000000000002</v>
      </c>
      <c r="L884">
        <v>1.9053</v>
      </c>
      <c r="M884">
        <v>27.607800000000001</v>
      </c>
      <c r="N884" t="s">
        <v>167</v>
      </c>
      <c r="O884" t="s">
        <v>109</v>
      </c>
      <c r="P884">
        <f t="shared" si="108"/>
        <v>6.6814299557569576</v>
      </c>
      <c r="Q884">
        <f t="shared" si="109"/>
        <v>2.8275269999999999</v>
      </c>
      <c r="R884">
        <f t="shared" si="110"/>
        <v>2.0751837135045861</v>
      </c>
      <c r="S884">
        <f t="shared" si="111"/>
        <v>-0.17585168363164694</v>
      </c>
    </row>
    <row r="885" spans="3:19">
      <c r="C885" s="6">
        <f t="shared" si="112"/>
        <v>5.8094280315497278</v>
      </c>
      <c r="D885">
        <f t="shared" si="113"/>
        <v>0.60796006000000002</v>
      </c>
      <c r="E885">
        <f t="shared" si="114"/>
        <v>1.001177082218129</v>
      </c>
      <c r="F885">
        <f t="shared" si="115"/>
        <v>6.6789175301658767</v>
      </c>
      <c r="G885">
        <v>1.42903</v>
      </c>
      <c r="I885">
        <v>9.6132000000000009</v>
      </c>
      <c r="J885">
        <v>3.0484599999999999</v>
      </c>
      <c r="K885">
        <v>8.7140000000000004</v>
      </c>
      <c r="L885">
        <v>1.9180999999999999</v>
      </c>
      <c r="M885">
        <v>27.629799999999999</v>
      </c>
      <c r="N885" t="s">
        <v>167</v>
      </c>
      <c r="O885" t="s">
        <v>110</v>
      </c>
      <c r="P885">
        <f t="shared" si="108"/>
        <v>6.6789175301658767</v>
      </c>
      <c r="Q885">
        <f t="shared" si="109"/>
        <v>2.8276319999999999</v>
      </c>
      <c r="R885">
        <f t="shared" si="110"/>
        <v>2.0749342672856699</v>
      </c>
      <c r="S885">
        <f t="shared" si="111"/>
        <v>-0.1759783392504029</v>
      </c>
    </row>
    <row r="886" spans="3:19">
      <c r="C886" s="6">
        <f t="shared" si="112"/>
        <v>5.7710927008624493</v>
      </c>
      <c r="D886">
        <f t="shared" si="113"/>
        <v>0.60351436000000003</v>
      </c>
      <c r="E886">
        <f t="shared" si="114"/>
        <v>1.0011568085874851</v>
      </c>
      <c r="F886">
        <f t="shared" si="115"/>
        <v>6.683854556783885</v>
      </c>
      <c r="G886">
        <v>1.42903</v>
      </c>
      <c r="I886">
        <v>9.5817999999999994</v>
      </c>
      <c r="J886">
        <v>3.0455199999999998</v>
      </c>
      <c r="K886">
        <v>8.5640000000000001</v>
      </c>
      <c r="L886">
        <v>1.9076</v>
      </c>
      <c r="M886">
        <v>27.624600000000001</v>
      </c>
      <c r="N886" t="s">
        <v>167</v>
      </c>
      <c r="O886" t="s">
        <v>111</v>
      </c>
      <c r="P886">
        <f t="shared" si="108"/>
        <v>6.683854556783885</v>
      </c>
      <c r="Q886">
        <f t="shared" si="109"/>
        <v>2.8273179999999996</v>
      </c>
      <c r="R886">
        <f t="shared" si="110"/>
        <v>2.075680366642608</v>
      </c>
      <c r="S886">
        <f t="shared" si="111"/>
        <v>-0.17598551605287097</v>
      </c>
    </row>
    <row r="887" spans="3:19">
      <c r="C887" s="6">
        <f t="shared" si="112"/>
        <v>5.7498207030122952</v>
      </c>
      <c r="D887">
        <f t="shared" si="113"/>
        <v>0.60118565999999996</v>
      </c>
      <c r="E887">
        <f t="shared" si="114"/>
        <v>1.0011315347028733</v>
      </c>
      <c r="F887">
        <f t="shared" si="115"/>
        <v>6.685181486431051</v>
      </c>
      <c r="G887">
        <v>1.42903</v>
      </c>
      <c r="I887">
        <v>9.5763999999999996</v>
      </c>
      <c r="J887">
        <v>3.0438900000000002</v>
      </c>
      <c r="K887">
        <v>8.3770000000000007</v>
      </c>
      <c r="L887">
        <v>1.9020999999999999</v>
      </c>
      <c r="M887">
        <v>27.612500000000001</v>
      </c>
      <c r="N887" t="s">
        <v>167</v>
      </c>
      <c r="O887" t="s">
        <v>112</v>
      </c>
      <c r="P887">
        <f t="shared" si="108"/>
        <v>6.685181486431051</v>
      </c>
      <c r="Q887">
        <f t="shared" si="109"/>
        <v>2.8272639999999996</v>
      </c>
      <c r="R887">
        <f t="shared" si="110"/>
        <v>2.075808718028739</v>
      </c>
      <c r="S887">
        <f t="shared" si="111"/>
        <v>-0.17591535953652726</v>
      </c>
    </row>
    <row r="888" spans="3:19">
      <c r="C888" s="6">
        <f t="shared" si="112"/>
        <v>5.7557200566532618</v>
      </c>
      <c r="D888">
        <f t="shared" si="113"/>
        <v>0.60199011999999996</v>
      </c>
      <c r="E888">
        <f t="shared" si="114"/>
        <v>1.0011124783454797</v>
      </c>
      <c r="F888">
        <f t="shared" si="115"/>
        <v>6.6832249375430628</v>
      </c>
      <c r="G888">
        <v>1.42903</v>
      </c>
      <c r="I888">
        <v>9.5864999999999991</v>
      </c>
      <c r="J888">
        <v>3.04569</v>
      </c>
      <c r="K888">
        <v>8.2360000000000007</v>
      </c>
      <c r="L888">
        <v>1.9039999999999999</v>
      </c>
      <c r="M888">
        <v>27.622800000000002</v>
      </c>
      <c r="N888" t="s">
        <v>167</v>
      </c>
      <c r="O888" t="s">
        <v>113</v>
      </c>
      <c r="P888">
        <f t="shared" si="108"/>
        <v>6.6832249375430628</v>
      </c>
      <c r="Q888">
        <f t="shared" si="109"/>
        <v>2.8273649999999999</v>
      </c>
      <c r="R888">
        <f t="shared" si="110"/>
        <v>2.0755686632683776</v>
      </c>
      <c r="S888">
        <f t="shared" si="111"/>
        <v>-0.17596801713692245</v>
      </c>
    </row>
    <row r="889" spans="3:19">
      <c r="C889" s="6">
        <f t="shared" si="112"/>
        <v>5.7361432929632015</v>
      </c>
      <c r="D889">
        <f t="shared" si="113"/>
        <v>0.59970376000000003</v>
      </c>
      <c r="E889">
        <f t="shared" si="114"/>
        <v>1.0010878813140627</v>
      </c>
      <c r="F889">
        <f t="shared" si="115"/>
        <v>6.6860507664783144</v>
      </c>
      <c r="G889">
        <v>1.42903</v>
      </c>
      <c r="I889">
        <v>9.5693999999999999</v>
      </c>
      <c r="J889">
        <v>3.0437799999999999</v>
      </c>
      <c r="K889">
        <v>8.0540000000000003</v>
      </c>
      <c r="L889">
        <v>1.8986000000000001</v>
      </c>
      <c r="M889">
        <v>27.616800000000001</v>
      </c>
      <c r="N889" t="s">
        <v>167</v>
      </c>
      <c r="O889" t="s">
        <v>114</v>
      </c>
      <c r="P889">
        <f t="shared" si="108"/>
        <v>6.6860507664783144</v>
      </c>
      <c r="Q889">
        <f t="shared" si="109"/>
        <v>2.8271939999999995</v>
      </c>
      <c r="R889">
        <f t="shared" si="110"/>
        <v>2.0759751175042283</v>
      </c>
      <c r="S889">
        <f t="shared" si="111"/>
        <v>-0.17595173658296184</v>
      </c>
    </row>
    <row r="890" spans="3:19">
      <c r="C890" s="6">
        <f t="shared" si="112"/>
        <v>5.7289319678664254</v>
      </c>
      <c r="D890">
        <f t="shared" si="113"/>
        <v>0.59906866000000003</v>
      </c>
      <c r="E890">
        <f t="shared" si="114"/>
        <v>1.0010580143026668</v>
      </c>
      <c r="F890">
        <f t="shared" si="115"/>
        <v>6.6849239611595168</v>
      </c>
      <c r="G890">
        <v>1.42903</v>
      </c>
      <c r="I890">
        <v>9.5746000000000002</v>
      </c>
      <c r="J890">
        <v>3.0449700000000002</v>
      </c>
      <c r="K890">
        <v>7.8330000000000002</v>
      </c>
      <c r="L890">
        <v>1.8971</v>
      </c>
      <c r="M890">
        <v>27.6249</v>
      </c>
      <c r="N890" t="s">
        <v>167</v>
      </c>
      <c r="O890" t="s">
        <v>115</v>
      </c>
      <c r="P890">
        <f t="shared" si="108"/>
        <v>6.6849239611595168</v>
      </c>
      <c r="Q890">
        <f t="shared" si="109"/>
        <v>2.8272459999999997</v>
      </c>
      <c r="R890">
        <f t="shared" si="110"/>
        <v>2.0758515045189085</v>
      </c>
      <c r="S890">
        <f t="shared" si="111"/>
        <v>-0.17599666857576346</v>
      </c>
    </row>
    <row r="891" spans="3:19">
      <c r="C891" s="6">
        <f t="shared" si="112"/>
        <v>5.7248473276833707</v>
      </c>
      <c r="D891">
        <f t="shared" si="113"/>
        <v>0.59881462000000008</v>
      </c>
      <c r="E891">
        <f t="shared" si="114"/>
        <v>1.0010363916830831</v>
      </c>
      <c r="F891">
        <f t="shared" si="115"/>
        <v>6.6831360452777915</v>
      </c>
      <c r="G891">
        <v>1.42903</v>
      </c>
      <c r="I891">
        <v>9.5877999999999997</v>
      </c>
      <c r="J891">
        <v>3.0455199999999998</v>
      </c>
      <c r="K891">
        <v>7.673</v>
      </c>
      <c r="L891">
        <v>1.8965000000000001</v>
      </c>
      <c r="M891">
        <v>27.6203</v>
      </c>
      <c r="N891" t="s">
        <v>167</v>
      </c>
      <c r="O891" t="s">
        <v>116</v>
      </c>
      <c r="P891">
        <f t="shared" si="108"/>
        <v>6.6831360452777915</v>
      </c>
      <c r="Q891">
        <f t="shared" si="109"/>
        <v>2.8273779999999999</v>
      </c>
      <c r="R891">
        <f t="shared" si="110"/>
        <v>2.0755377682119089</v>
      </c>
      <c r="S891">
        <f t="shared" si="111"/>
        <v>-0.17595042297295355</v>
      </c>
    </row>
    <row r="892" spans="3:19">
      <c r="C892" s="6">
        <f t="shared" si="112"/>
        <v>5.751604944427366</v>
      </c>
      <c r="D892">
        <f t="shared" si="113"/>
        <v>0.60199011999999996</v>
      </c>
      <c r="E892">
        <f t="shared" si="114"/>
        <v>1.0010208507137393</v>
      </c>
      <c r="F892">
        <f t="shared" si="115"/>
        <v>6.6790580022083503</v>
      </c>
      <c r="G892">
        <v>1.42903</v>
      </c>
      <c r="I892">
        <v>9.6149000000000004</v>
      </c>
      <c r="J892">
        <v>3.0476100000000002</v>
      </c>
      <c r="K892">
        <v>7.5579999999999998</v>
      </c>
      <c r="L892">
        <v>1.9039999999999999</v>
      </c>
      <c r="M892">
        <v>27.6205</v>
      </c>
      <c r="N892" t="s">
        <v>167</v>
      </c>
      <c r="O892" t="s">
        <v>117</v>
      </c>
      <c r="P892">
        <f t="shared" si="108"/>
        <v>6.6790580022083503</v>
      </c>
      <c r="Q892">
        <f t="shared" si="109"/>
        <v>2.8276489999999996</v>
      </c>
      <c r="R892">
        <f t="shared" si="110"/>
        <v>2.0748938850637799</v>
      </c>
      <c r="S892">
        <f t="shared" si="111"/>
        <v>-0.1759169250926273</v>
      </c>
    </row>
    <row r="893" spans="3:19">
      <c r="C893" s="6">
        <f t="shared" si="112"/>
        <v>5.7548724964865583</v>
      </c>
      <c r="D893">
        <f t="shared" si="113"/>
        <v>0.60220182</v>
      </c>
      <c r="E893">
        <f t="shared" si="114"/>
        <v>1.0009958505301839</v>
      </c>
      <c r="F893">
        <f t="shared" si="115"/>
        <v>6.6806699866904253</v>
      </c>
      <c r="G893">
        <v>1.42903</v>
      </c>
      <c r="I893">
        <v>9.61</v>
      </c>
      <c r="J893">
        <v>3.0451700000000002</v>
      </c>
      <c r="K893">
        <v>7.3730000000000002</v>
      </c>
      <c r="L893">
        <v>1.9045000000000001</v>
      </c>
      <c r="M893">
        <v>27.599900000000002</v>
      </c>
      <c r="N893" t="s">
        <v>167</v>
      </c>
      <c r="O893" t="s">
        <v>118</v>
      </c>
      <c r="P893">
        <f t="shared" si="108"/>
        <v>6.6806699866904253</v>
      </c>
      <c r="Q893">
        <f t="shared" si="109"/>
        <v>2.8275999999999999</v>
      </c>
      <c r="R893">
        <f t="shared" si="110"/>
        <v>2.0750102841371927</v>
      </c>
      <c r="S893">
        <f t="shared" si="111"/>
        <v>-0.17579200420934077</v>
      </c>
    </row>
    <row r="894" spans="3:19">
      <c r="C894" s="6">
        <f t="shared" si="112"/>
        <v>5.7636540769311884</v>
      </c>
      <c r="D894">
        <f t="shared" si="113"/>
        <v>0.60359903999999998</v>
      </c>
      <c r="E894">
        <f t="shared" si="114"/>
        <v>1.0009777426790338</v>
      </c>
      <c r="F894">
        <f t="shared" si="115"/>
        <v>6.6754969238927586</v>
      </c>
      <c r="G894">
        <v>1.42903</v>
      </c>
      <c r="I894">
        <v>9.6435999999999993</v>
      </c>
      <c r="J894">
        <v>3.04806</v>
      </c>
      <c r="K894">
        <v>7.2389999999999999</v>
      </c>
      <c r="L894">
        <v>1.9077999999999999</v>
      </c>
      <c r="M894">
        <v>27.603000000000002</v>
      </c>
      <c r="N894" t="s">
        <v>167</v>
      </c>
      <c r="O894" t="s">
        <v>119</v>
      </c>
      <c r="P894">
        <f t="shared" si="108"/>
        <v>6.6754969238927586</v>
      </c>
      <c r="Q894">
        <f t="shared" si="109"/>
        <v>2.8279359999999998</v>
      </c>
      <c r="R894">
        <f t="shared" si="110"/>
        <v>2.0742123193369224</v>
      </c>
      <c r="S894">
        <f t="shared" si="111"/>
        <v>-0.17576867229453477</v>
      </c>
    </row>
    <row r="895" spans="3:19">
      <c r="C895" s="6">
        <f t="shared" si="112"/>
        <v>5.692440697957756</v>
      </c>
      <c r="D895">
        <f t="shared" si="113"/>
        <v>0.59568146</v>
      </c>
      <c r="E895">
        <f t="shared" si="114"/>
        <v>1.0009600405441861</v>
      </c>
      <c r="F895">
        <f t="shared" si="115"/>
        <v>6.680767303719052</v>
      </c>
      <c r="G895">
        <v>1.42903</v>
      </c>
      <c r="I895">
        <v>9.6087000000000007</v>
      </c>
      <c r="J895">
        <v>3.0452900000000001</v>
      </c>
      <c r="K895">
        <v>7.1079999999999997</v>
      </c>
      <c r="L895">
        <v>1.8891</v>
      </c>
      <c r="M895">
        <v>27.6022</v>
      </c>
      <c r="N895" t="s">
        <v>168</v>
      </c>
      <c r="O895" t="s">
        <v>33</v>
      </c>
      <c r="P895">
        <f t="shared" si="108"/>
        <v>6.680767303719052</v>
      </c>
      <c r="Q895">
        <f t="shared" si="109"/>
        <v>2.8275869999999999</v>
      </c>
      <c r="R895">
        <f t="shared" si="110"/>
        <v>2.0750411671984779</v>
      </c>
      <c r="S895">
        <f t="shared" si="111"/>
        <v>-0.17580832042029201</v>
      </c>
    </row>
    <row r="896" spans="3:19">
      <c r="C896" s="6">
        <f t="shared" si="112"/>
        <v>5.7023519407523899</v>
      </c>
      <c r="D896">
        <f t="shared" si="113"/>
        <v>0.59669762000000004</v>
      </c>
      <c r="E896">
        <f t="shared" si="114"/>
        <v>1.0009461222915892</v>
      </c>
      <c r="F896">
        <f t="shared" si="115"/>
        <v>6.6810952691595258</v>
      </c>
      <c r="G896">
        <v>1.42903</v>
      </c>
      <c r="I896">
        <v>9.6102000000000007</v>
      </c>
      <c r="J896">
        <v>3.0441099999999999</v>
      </c>
      <c r="K896">
        <v>7.0049999999999999</v>
      </c>
      <c r="L896">
        <v>1.8915</v>
      </c>
      <c r="M896">
        <v>27.589200000000002</v>
      </c>
      <c r="N896" t="s">
        <v>168</v>
      </c>
      <c r="O896" t="s">
        <v>34</v>
      </c>
      <c r="P896">
        <f t="shared" si="108"/>
        <v>6.6810952691595258</v>
      </c>
      <c r="Q896">
        <f t="shared" si="109"/>
        <v>2.8276020000000002</v>
      </c>
      <c r="R896">
        <f t="shared" si="110"/>
        <v>2.0750055329593096</v>
      </c>
      <c r="S896">
        <f t="shared" si="111"/>
        <v>-0.17572359640209745</v>
      </c>
    </row>
    <row r="897" spans="3:19">
      <c r="C897" s="6">
        <f t="shared" si="112"/>
        <v>5.7145653177335021</v>
      </c>
      <c r="D897">
        <f t="shared" si="113"/>
        <v>0.59805249999999999</v>
      </c>
      <c r="E897">
        <f t="shared" si="114"/>
        <v>1.0009338257440086</v>
      </c>
      <c r="F897">
        <f t="shared" si="115"/>
        <v>6.6803186484764003</v>
      </c>
      <c r="G897">
        <v>1.42903</v>
      </c>
      <c r="I897">
        <v>9.6173000000000002</v>
      </c>
      <c r="J897">
        <v>3.0439699999999998</v>
      </c>
      <c r="K897">
        <v>6.9139999999999997</v>
      </c>
      <c r="L897">
        <v>1.8947000000000001</v>
      </c>
      <c r="M897">
        <v>27.5824</v>
      </c>
      <c r="N897" t="s">
        <v>168</v>
      </c>
      <c r="O897" t="s">
        <v>35</v>
      </c>
      <c r="P897">
        <f t="shared" si="108"/>
        <v>6.6803186484764003</v>
      </c>
      <c r="Q897">
        <f t="shared" si="109"/>
        <v>2.8276729999999999</v>
      </c>
      <c r="R897">
        <f t="shared" si="110"/>
        <v>2.0748368769121726</v>
      </c>
      <c r="S897">
        <f t="shared" si="111"/>
        <v>-0.17567118863359149</v>
      </c>
    </row>
    <row r="898" spans="3:19">
      <c r="C898" s="6">
        <f t="shared" si="112"/>
        <v>5.7139183664787021</v>
      </c>
      <c r="D898">
        <f t="shared" si="113"/>
        <v>0.59796782000000004</v>
      </c>
      <c r="E898">
        <f t="shared" si="114"/>
        <v>1.0009246372136635</v>
      </c>
      <c r="F898">
        <f t="shared" si="115"/>
        <v>6.6805696034124935</v>
      </c>
      <c r="G898">
        <v>1.42903</v>
      </c>
      <c r="I898">
        <v>9.6156000000000006</v>
      </c>
      <c r="J898">
        <v>3.0438399999999999</v>
      </c>
      <c r="K898">
        <v>6.8460000000000001</v>
      </c>
      <c r="L898">
        <v>1.8945000000000001</v>
      </c>
      <c r="M898">
        <v>27.5825</v>
      </c>
      <c r="N898" t="s">
        <v>168</v>
      </c>
      <c r="O898" t="s">
        <v>36</v>
      </c>
      <c r="P898">
        <f t="shared" si="108"/>
        <v>6.6805696034124935</v>
      </c>
      <c r="Q898">
        <f t="shared" si="109"/>
        <v>2.8276559999999993</v>
      </c>
      <c r="R898">
        <f t="shared" si="110"/>
        <v>2.0748772574390557</v>
      </c>
      <c r="S898">
        <f t="shared" si="111"/>
        <v>-0.17567400355384871</v>
      </c>
    </row>
    <row r="899" spans="3:19">
      <c r="C899" s="6">
        <f t="shared" si="112"/>
        <v>5.8766984089148186</v>
      </c>
      <c r="D899">
        <f t="shared" si="113"/>
        <v>0.61545424000000004</v>
      </c>
      <c r="E899">
        <f t="shared" si="114"/>
        <v>1.0009201781043375</v>
      </c>
      <c r="F899">
        <f t="shared" si="115"/>
        <v>6.6757005085622296</v>
      </c>
      <c r="G899">
        <v>1.42903</v>
      </c>
      <c r="I899">
        <v>9.6569000000000003</v>
      </c>
      <c r="J899">
        <v>3.0438800000000001</v>
      </c>
      <c r="K899">
        <v>6.8129999999999997</v>
      </c>
      <c r="L899">
        <v>1.9358</v>
      </c>
      <c r="M899">
        <v>27.551300000000001</v>
      </c>
      <c r="N899" t="s">
        <v>168</v>
      </c>
      <c r="O899" t="s">
        <v>37</v>
      </c>
      <c r="P899">
        <f t="shared" si="108"/>
        <v>6.6757005085622296</v>
      </c>
      <c r="Q899">
        <f t="shared" si="109"/>
        <v>2.8280689999999997</v>
      </c>
      <c r="R899">
        <f t="shared" si="110"/>
        <v>2.0738965877707898</v>
      </c>
      <c r="S899">
        <f t="shared" si="111"/>
        <v>-0.17542244388787298</v>
      </c>
    </row>
    <row r="900" spans="3:19">
      <c r="C900" s="6">
        <f t="shared" si="112"/>
        <v>5.9129786523596479</v>
      </c>
      <c r="D900">
        <f t="shared" si="113"/>
        <v>0.61943420000000005</v>
      </c>
      <c r="E900">
        <f t="shared" si="114"/>
        <v>1.0009195024834454</v>
      </c>
      <c r="F900">
        <f t="shared" si="115"/>
        <v>6.6737607549222577</v>
      </c>
      <c r="G900">
        <v>1.42903</v>
      </c>
      <c r="I900">
        <v>9.6791999999999998</v>
      </c>
      <c r="J900">
        <v>3.0422899999999999</v>
      </c>
      <c r="K900">
        <v>6.8079999999999998</v>
      </c>
      <c r="L900">
        <v>1.9452</v>
      </c>
      <c r="M900">
        <v>27.5183</v>
      </c>
      <c r="N900" t="s">
        <v>168</v>
      </c>
      <c r="O900" t="s">
        <v>38</v>
      </c>
      <c r="P900">
        <f t="shared" si="108"/>
        <v>6.6737607549222577</v>
      </c>
      <c r="Q900">
        <f t="shared" si="109"/>
        <v>2.8282919999999994</v>
      </c>
      <c r="R900">
        <f t="shared" si="110"/>
        <v>2.0733673679838276</v>
      </c>
      <c r="S900">
        <f t="shared" si="111"/>
        <v>-0.17518383562677495</v>
      </c>
    </row>
    <row r="901" spans="3:19">
      <c r="C901" s="6">
        <f t="shared" si="112"/>
        <v>5.938085287572755</v>
      </c>
      <c r="D901">
        <f t="shared" si="113"/>
        <v>0.62218629999999997</v>
      </c>
      <c r="E901">
        <f t="shared" si="114"/>
        <v>1.0009362580161603</v>
      </c>
      <c r="F901">
        <f t="shared" si="115"/>
        <v>6.6723407822403944</v>
      </c>
      <c r="G901">
        <v>1.42903</v>
      </c>
      <c r="I901">
        <v>9.6821000000000002</v>
      </c>
      <c r="J901">
        <v>3.0448400000000002</v>
      </c>
      <c r="K901">
        <v>6.9320000000000004</v>
      </c>
      <c r="L901">
        <v>1.9517</v>
      </c>
      <c r="M901">
        <v>27.541499999999999</v>
      </c>
      <c r="N901" t="s">
        <v>168</v>
      </c>
      <c r="O901" t="s">
        <v>39</v>
      </c>
      <c r="P901">
        <f t="shared" si="108"/>
        <v>6.6723407822403944</v>
      </c>
      <c r="Q901">
        <f t="shared" si="109"/>
        <v>2.8283209999999999</v>
      </c>
      <c r="R901">
        <f t="shared" si="110"/>
        <v>2.0732985608377206</v>
      </c>
      <c r="S901">
        <f t="shared" si="111"/>
        <v>-0.17532782061075453</v>
      </c>
    </row>
    <row r="902" spans="3:19">
      <c r="C902" s="6">
        <f t="shared" si="112"/>
        <v>6.2069358790876157</v>
      </c>
      <c r="D902">
        <f t="shared" si="113"/>
        <v>0.65118920000000002</v>
      </c>
      <c r="E902">
        <f t="shared" si="114"/>
        <v>1.0009662565253385</v>
      </c>
      <c r="F902">
        <f t="shared" si="115"/>
        <v>6.6636056285729133</v>
      </c>
      <c r="G902">
        <v>1.42903</v>
      </c>
      <c r="I902">
        <v>9.7664000000000009</v>
      </c>
      <c r="J902">
        <v>3.0421399999999998</v>
      </c>
      <c r="K902">
        <v>7.1539999999999999</v>
      </c>
      <c r="L902">
        <v>2.0202</v>
      </c>
      <c r="M902">
        <v>27.450199999999999</v>
      </c>
      <c r="N902" t="s">
        <v>168</v>
      </c>
      <c r="O902" t="s">
        <v>40</v>
      </c>
      <c r="P902">
        <f t="shared" si="108"/>
        <v>6.6636056285729133</v>
      </c>
      <c r="Q902">
        <f t="shared" si="109"/>
        <v>2.8291639999999996</v>
      </c>
      <c r="R902">
        <f t="shared" si="110"/>
        <v>2.0712999315524812</v>
      </c>
      <c r="S902">
        <f t="shared" si="111"/>
        <v>-0.1746392078249259</v>
      </c>
    </row>
    <row r="903" spans="3:19">
      <c r="C903" s="6">
        <f t="shared" si="112"/>
        <v>6.3019376368313083</v>
      </c>
      <c r="D903">
        <f t="shared" si="113"/>
        <v>0.66164718000000011</v>
      </c>
      <c r="E903">
        <f t="shared" si="114"/>
        <v>1.0009654457429991</v>
      </c>
      <c r="F903">
        <f t="shared" si="115"/>
        <v>6.6586655787578524</v>
      </c>
      <c r="G903">
        <v>1.42903</v>
      </c>
      <c r="I903">
        <v>9.8049999999999997</v>
      </c>
      <c r="J903">
        <v>3.0431499999999998</v>
      </c>
      <c r="K903">
        <v>7.1479999999999997</v>
      </c>
      <c r="L903">
        <v>2.0449000000000002</v>
      </c>
      <c r="M903">
        <v>27.430800000000001</v>
      </c>
      <c r="N903" t="s">
        <v>168</v>
      </c>
      <c r="O903" t="s">
        <v>41</v>
      </c>
      <c r="P903">
        <f t="shared" si="108"/>
        <v>6.6586655787578524</v>
      </c>
      <c r="Q903">
        <f t="shared" si="109"/>
        <v>2.8295499999999998</v>
      </c>
      <c r="R903">
        <f t="shared" si="110"/>
        <v>2.0703857641768408</v>
      </c>
      <c r="S903">
        <f t="shared" si="111"/>
        <v>-0.17446666324987276</v>
      </c>
    </row>
    <row r="904" spans="3:19">
      <c r="C904" s="6">
        <f t="shared" si="112"/>
        <v>6.1275452940849489</v>
      </c>
      <c r="D904">
        <f t="shared" si="113"/>
        <v>0.64242482000000001</v>
      </c>
      <c r="E904">
        <f t="shared" si="114"/>
        <v>1.0009715266265526</v>
      </c>
      <c r="F904">
        <f t="shared" si="115"/>
        <v>6.6680853292272886</v>
      </c>
      <c r="G904">
        <v>1.42903</v>
      </c>
      <c r="I904">
        <v>9.7185000000000006</v>
      </c>
      <c r="J904">
        <v>3.0448300000000001</v>
      </c>
      <c r="K904">
        <v>7.1929999999999996</v>
      </c>
      <c r="L904">
        <v>1.9995000000000001</v>
      </c>
      <c r="M904">
        <v>27.513400000000001</v>
      </c>
      <c r="N904" t="s">
        <v>168</v>
      </c>
      <c r="O904" t="s">
        <v>42</v>
      </c>
      <c r="P904">
        <f t="shared" si="108"/>
        <v>6.6680853292272886</v>
      </c>
      <c r="Q904">
        <f t="shared" si="109"/>
        <v>2.8286849999999997</v>
      </c>
      <c r="R904">
        <f t="shared" si="110"/>
        <v>2.0724352090771347</v>
      </c>
      <c r="S904">
        <f t="shared" si="111"/>
        <v>-0.1751024474457375</v>
      </c>
    </row>
    <row r="905" spans="3:19">
      <c r="C905" s="6">
        <f t="shared" si="112"/>
        <v>6.1504466018826518</v>
      </c>
      <c r="D905">
        <f t="shared" si="113"/>
        <v>0.64576968000000001</v>
      </c>
      <c r="E905">
        <f t="shared" si="114"/>
        <v>1.0009788237355797</v>
      </c>
      <c r="F905">
        <f t="shared" si="115"/>
        <v>6.6582909081716286</v>
      </c>
      <c r="G905">
        <v>1.42903</v>
      </c>
      <c r="I905">
        <v>9.7891999999999992</v>
      </c>
      <c r="J905">
        <v>3.0484100000000001</v>
      </c>
      <c r="K905">
        <v>7.2469999999999999</v>
      </c>
      <c r="L905">
        <v>2.0074000000000001</v>
      </c>
      <c r="M905">
        <v>27.4953</v>
      </c>
      <c r="N905" t="s">
        <v>168</v>
      </c>
      <c r="O905" t="s">
        <v>43</v>
      </c>
      <c r="P905">
        <f t="shared" si="108"/>
        <v>6.6582909081716286</v>
      </c>
      <c r="Q905">
        <f t="shared" si="109"/>
        <v>2.8293919999999999</v>
      </c>
      <c r="R905">
        <f t="shared" si="110"/>
        <v>2.0707598825411466</v>
      </c>
      <c r="S905">
        <f t="shared" si="111"/>
        <v>-0.17489705131614705</v>
      </c>
    </row>
    <row r="906" spans="3:19">
      <c r="C906" s="6">
        <f t="shared" si="112"/>
        <v>6.2341473802850516</v>
      </c>
      <c r="D906">
        <f t="shared" si="113"/>
        <v>0.65525383999999998</v>
      </c>
      <c r="E906">
        <f t="shared" si="114"/>
        <v>1.001001526192747</v>
      </c>
      <c r="F906">
        <f t="shared" si="115"/>
        <v>6.651068253835466</v>
      </c>
      <c r="G906">
        <v>1.42903</v>
      </c>
      <c r="I906">
        <v>9.8359000000000005</v>
      </c>
      <c r="J906">
        <v>3.0526200000000001</v>
      </c>
      <c r="K906">
        <v>7.415</v>
      </c>
      <c r="L906">
        <v>2.0297999999999998</v>
      </c>
      <c r="M906">
        <v>27.5015</v>
      </c>
      <c r="N906" t="s">
        <v>168</v>
      </c>
      <c r="O906" t="s">
        <v>44</v>
      </c>
      <c r="P906">
        <f t="shared" si="108"/>
        <v>6.651068253835466</v>
      </c>
      <c r="Q906">
        <f t="shared" si="109"/>
        <v>2.8298589999999995</v>
      </c>
      <c r="R906">
        <f t="shared" si="110"/>
        <v>2.0696544005588109</v>
      </c>
      <c r="S906">
        <f t="shared" si="111"/>
        <v>-0.17487691911771291</v>
      </c>
    </row>
    <row r="907" spans="3:19">
      <c r="C907" s="6">
        <f t="shared" si="112"/>
        <v>6.1241720811369449</v>
      </c>
      <c r="D907">
        <f t="shared" si="113"/>
        <v>0.64280587999999994</v>
      </c>
      <c r="E907">
        <f t="shared" si="114"/>
        <v>1.0010255805484332</v>
      </c>
      <c r="F907">
        <f t="shared" si="115"/>
        <v>6.6601041803117917</v>
      </c>
      <c r="G907">
        <v>1.42903</v>
      </c>
      <c r="I907">
        <v>9.7822999999999993</v>
      </c>
      <c r="J907">
        <v>3.0460500000000001</v>
      </c>
      <c r="K907">
        <v>7.593</v>
      </c>
      <c r="L907">
        <v>2.0004</v>
      </c>
      <c r="M907">
        <v>27.476800000000001</v>
      </c>
      <c r="N907" t="s">
        <v>168</v>
      </c>
      <c r="O907" t="s">
        <v>45</v>
      </c>
      <c r="P907">
        <f t="shared" si="108"/>
        <v>6.6601041803117917</v>
      </c>
      <c r="Q907">
        <f t="shared" si="109"/>
        <v>2.829323</v>
      </c>
      <c r="R907">
        <f t="shared" si="110"/>
        <v>2.070923295733138</v>
      </c>
      <c r="S907">
        <f t="shared" si="111"/>
        <v>-0.17478816861372751</v>
      </c>
    </row>
    <row r="908" spans="3:19">
      <c r="C908" s="6">
        <f t="shared" si="112"/>
        <v>6.2097440164922801</v>
      </c>
      <c r="D908">
        <f t="shared" si="113"/>
        <v>0.6527557799999999</v>
      </c>
      <c r="E908">
        <f t="shared" si="114"/>
        <v>1.0010619334524646</v>
      </c>
      <c r="F908">
        <f t="shared" si="115"/>
        <v>6.6499851932541842</v>
      </c>
      <c r="G908">
        <v>1.42903</v>
      </c>
      <c r="I908">
        <v>9.8072999999999997</v>
      </c>
      <c r="J908">
        <v>3.0631300000000001</v>
      </c>
      <c r="K908">
        <v>7.8620000000000001</v>
      </c>
      <c r="L908">
        <v>2.0238999999999998</v>
      </c>
      <c r="M908">
        <v>27.627800000000001</v>
      </c>
      <c r="N908" t="s">
        <v>168</v>
      </c>
      <c r="O908" t="s">
        <v>46</v>
      </c>
      <c r="P908">
        <f t="shared" si="108"/>
        <v>6.6499851932541842</v>
      </c>
      <c r="Q908">
        <f t="shared" si="109"/>
        <v>2.8295729999999999</v>
      </c>
      <c r="R908">
        <f t="shared" si="110"/>
        <v>2.0703313125148313</v>
      </c>
      <c r="S908">
        <f t="shared" si="111"/>
        <v>-0.17571668442786559</v>
      </c>
    </row>
    <row r="909" spans="3:19">
      <c r="C909" s="6">
        <f t="shared" si="112"/>
        <v>6.3981811756599054</v>
      </c>
      <c r="D909">
        <f t="shared" si="113"/>
        <v>0.67379875999999994</v>
      </c>
      <c r="E909">
        <f t="shared" si="114"/>
        <v>1.0010831511849982</v>
      </c>
      <c r="F909">
        <f t="shared" si="115"/>
        <v>6.6376573304955553</v>
      </c>
      <c r="G909">
        <v>1.42903</v>
      </c>
      <c r="I909">
        <v>9.8840000000000003</v>
      </c>
      <c r="J909">
        <v>3.0712299999999999</v>
      </c>
      <c r="K909">
        <v>8.0190000000000001</v>
      </c>
      <c r="L909">
        <v>2.0735999999999999</v>
      </c>
      <c r="M909">
        <v>27.649699999999999</v>
      </c>
      <c r="N909" t="s">
        <v>168</v>
      </c>
      <c r="O909" t="s">
        <v>47</v>
      </c>
      <c r="P909">
        <f t="shared" si="108"/>
        <v>6.6376573304955553</v>
      </c>
      <c r="Q909">
        <f t="shared" si="109"/>
        <v>2.8303400000000001</v>
      </c>
      <c r="R909">
        <f t="shared" si="110"/>
        <v>2.0685167195849985</v>
      </c>
      <c r="S909">
        <f t="shared" si="111"/>
        <v>-0.17575763002169295</v>
      </c>
    </row>
    <row r="910" spans="3:19">
      <c r="C910" s="6">
        <f t="shared" si="112"/>
        <v>6.3521115237188388</v>
      </c>
      <c r="D910">
        <f t="shared" si="113"/>
        <v>0.66825222000000006</v>
      </c>
      <c r="E910">
        <f t="shared" si="114"/>
        <v>1.0011066669044106</v>
      </c>
      <c r="F910">
        <f t="shared" si="115"/>
        <v>6.6444035935969934</v>
      </c>
      <c r="G910">
        <v>1.42903</v>
      </c>
      <c r="I910">
        <v>9.8059999999999992</v>
      </c>
      <c r="J910">
        <v>3.0767500000000001</v>
      </c>
      <c r="K910">
        <v>8.1929999999999996</v>
      </c>
      <c r="L910">
        <v>2.0605000000000002</v>
      </c>
      <c r="M910">
        <v>27.764399999999998</v>
      </c>
      <c r="N910" t="s">
        <v>168</v>
      </c>
      <c r="O910" t="s">
        <v>48</v>
      </c>
      <c r="P910">
        <f t="shared" si="108"/>
        <v>6.6444035935969934</v>
      </c>
      <c r="Q910">
        <f t="shared" si="109"/>
        <v>2.8295599999999994</v>
      </c>
      <c r="R910">
        <f t="shared" si="110"/>
        <v>2.0703620892724643</v>
      </c>
      <c r="S910">
        <f t="shared" si="111"/>
        <v>-0.17658715379185139</v>
      </c>
    </row>
    <row r="911" spans="3:19">
      <c r="C911" s="6">
        <f t="shared" si="112"/>
        <v>6.4769686034387801</v>
      </c>
      <c r="D911">
        <f t="shared" si="113"/>
        <v>0.68226675999999997</v>
      </c>
      <c r="E911">
        <f t="shared" si="114"/>
        <v>1.0011480234750345</v>
      </c>
      <c r="F911">
        <f t="shared" si="115"/>
        <v>6.6355654687705599</v>
      </c>
      <c r="G911">
        <v>1.42903</v>
      </c>
      <c r="I911">
        <v>9.8861000000000008</v>
      </c>
      <c r="J911">
        <v>3.0756600000000001</v>
      </c>
      <c r="K911">
        <v>8.4990000000000006</v>
      </c>
      <c r="L911">
        <v>2.0935999999999999</v>
      </c>
      <c r="M911">
        <v>27.6919</v>
      </c>
      <c r="N911" t="s">
        <v>168</v>
      </c>
      <c r="O911" t="s">
        <v>49</v>
      </c>
      <c r="P911">
        <f t="shared" si="108"/>
        <v>6.6355654687705599</v>
      </c>
      <c r="Q911">
        <f t="shared" si="109"/>
        <v>2.8303609999999999</v>
      </c>
      <c r="R911">
        <f t="shared" si="110"/>
        <v>2.0684670712768636</v>
      </c>
      <c r="S911">
        <f t="shared" si="111"/>
        <v>-0.17602318198917305</v>
      </c>
    </row>
    <row r="912" spans="3:19">
      <c r="C912" s="6">
        <f t="shared" si="112"/>
        <v>6.4153393072586669</v>
      </c>
      <c r="D912">
        <f t="shared" si="113"/>
        <v>0.6754500200000001</v>
      </c>
      <c r="E912">
        <f t="shared" si="114"/>
        <v>1.0011737032511785</v>
      </c>
      <c r="F912">
        <f t="shared" si="115"/>
        <v>6.6385867102235556</v>
      </c>
      <c r="G912">
        <v>1.42903</v>
      </c>
      <c r="I912">
        <v>9.8467000000000002</v>
      </c>
      <c r="J912">
        <v>3.0793599999999999</v>
      </c>
      <c r="K912">
        <v>8.6890000000000001</v>
      </c>
      <c r="L912">
        <v>2.0775000000000001</v>
      </c>
      <c r="M912">
        <v>27.758900000000001</v>
      </c>
      <c r="N912" t="s">
        <v>168</v>
      </c>
      <c r="O912" t="s">
        <v>50</v>
      </c>
      <c r="P912">
        <f t="shared" si="108"/>
        <v>6.6385867102235556</v>
      </c>
      <c r="Q912">
        <f t="shared" si="109"/>
        <v>2.8299669999999999</v>
      </c>
      <c r="R912">
        <f t="shared" si="110"/>
        <v>2.0693988713578406</v>
      </c>
      <c r="S912">
        <f t="shared" si="111"/>
        <v>-0.17649977537002695</v>
      </c>
    </row>
    <row r="913" spans="3:19">
      <c r="C913" s="6">
        <f t="shared" si="112"/>
        <v>6.2357000734752814</v>
      </c>
      <c r="D913">
        <f t="shared" si="113"/>
        <v>0.65516915999999992</v>
      </c>
      <c r="E913">
        <f t="shared" si="114"/>
        <v>1.0012168197251077</v>
      </c>
      <c r="F913">
        <f t="shared" si="115"/>
        <v>6.6521539120856712</v>
      </c>
      <c r="G913">
        <v>1.42903</v>
      </c>
      <c r="I913">
        <v>9.7143999999999995</v>
      </c>
      <c r="J913">
        <v>3.0836600000000001</v>
      </c>
      <c r="K913">
        <v>9.0079999999999991</v>
      </c>
      <c r="L913">
        <v>2.0295999999999998</v>
      </c>
      <c r="M913">
        <v>27.903700000000001</v>
      </c>
      <c r="N913" t="s">
        <v>168</v>
      </c>
      <c r="O913" t="s">
        <v>51</v>
      </c>
      <c r="P913">
        <f t="shared" si="108"/>
        <v>6.6521539120856712</v>
      </c>
      <c r="Q913">
        <f t="shared" si="109"/>
        <v>2.8286439999999997</v>
      </c>
      <c r="R913">
        <f t="shared" si="110"/>
        <v>2.0725324272972045</v>
      </c>
      <c r="S913">
        <f t="shared" si="111"/>
        <v>-0.17759172851837055</v>
      </c>
    </row>
    <row r="914" spans="3:19">
      <c r="C914" s="6">
        <f t="shared" si="112"/>
        <v>6.4063537139953439</v>
      </c>
      <c r="D914">
        <f t="shared" si="113"/>
        <v>0.67417981999999999</v>
      </c>
      <c r="E914">
        <f t="shared" si="114"/>
        <v>1.001218306533189</v>
      </c>
      <c r="F914">
        <f t="shared" si="115"/>
        <v>6.641482566688417</v>
      </c>
      <c r="G914">
        <v>1.42903</v>
      </c>
      <c r="I914">
        <v>9.7924000000000007</v>
      </c>
      <c r="J914">
        <v>3.0874600000000001</v>
      </c>
      <c r="K914">
        <v>9.0190000000000001</v>
      </c>
      <c r="L914">
        <v>2.0745</v>
      </c>
      <c r="M914">
        <v>27.881399999999999</v>
      </c>
      <c r="N914" t="s">
        <v>168</v>
      </c>
      <c r="O914" t="s">
        <v>52</v>
      </c>
      <c r="P914">
        <f t="shared" si="108"/>
        <v>6.641482566688417</v>
      </c>
      <c r="Q914">
        <f t="shared" si="109"/>
        <v>2.8294239999999995</v>
      </c>
      <c r="R914">
        <f t="shared" si="110"/>
        <v>2.0706841033967009</v>
      </c>
      <c r="S914">
        <f t="shared" si="111"/>
        <v>-0.17734888671548174</v>
      </c>
    </row>
    <row r="915" spans="3:19">
      <c r="C915" s="6">
        <f t="shared" si="112"/>
        <v>5.5504590198269765</v>
      </c>
      <c r="D915">
        <f t="shared" si="113"/>
        <v>0.5789995</v>
      </c>
      <c r="E915">
        <f t="shared" si="114"/>
        <v>1.001248719001137</v>
      </c>
      <c r="F915">
        <f t="shared" si="115"/>
        <v>6.6998856772318263</v>
      </c>
      <c r="G915">
        <v>1.42903</v>
      </c>
      <c r="I915">
        <v>9.2901000000000007</v>
      </c>
      <c r="J915">
        <v>3.0880000000000001</v>
      </c>
      <c r="K915">
        <v>9.2439999999999998</v>
      </c>
      <c r="L915">
        <v>1.8496999999999999</v>
      </c>
      <c r="M915">
        <v>28.279399999999999</v>
      </c>
      <c r="N915" t="s">
        <v>168</v>
      </c>
      <c r="O915" t="s">
        <v>53</v>
      </c>
      <c r="P915">
        <f t="shared" ref="P915:P978" si="116">EXP(R915+S915)</f>
        <v>6.6998856772318263</v>
      </c>
      <c r="Q915">
        <f t="shared" ref="Q915:Q978" si="117">(I915+273.15)/100</f>
        <v>2.8244009999999999</v>
      </c>
      <c r="R915">
        <f t="shared" ref="R915:R978" si="118">-173.4292+249.6339*1/Q915+143.3483*LN(Q915)+-21.8492*Q915</f>
        <v>2.0826311258526999</v>
      </c>
      <c r="S915">
        <f t="shared" ref="S915:S978" si="119">M915*(-0.033096+0.014259*Q915+-0.0017*Q915*Q915)</f>
        <v>-0.18054066270108329</v>
      </c>
    </row>
    <row r="916" spans="3:19">
      <c r="C916" s="6">
        <f t="shared" si="112"/>
        <v>5.8064942313733487</v>
      </c>
      <c r="D916">
        <f t="shared" si="113"/>
        <v>0.60791771999999999</v>
      </c>
      <c r="E916">
        <f t="shared" si="114"/>
        <v>1.0012691296643088</v>
      </c>
      <c r="F916">
        <f t="shared" si="115"/>
        <v>6.6753958367754187</v>
      </c>
      <c r="G916">
        <v>1.42903</v>
      </c>
      <c r="I916">
        <v>9.5036000000000005</v>
      </c>
      <c r="J916">
        <v>3.0868099999999998</v>
      </c>
      <c r="K916">
        <v>9.3949999999999996</v>
      </c>
      <c r="L916">
        <v>1.9179999999999999</v>
      </c>
      <c r="M916">
        <v>28.099299999999999</v>
      </c>
      <c r="N916" t="s">
        <v>168</v>
      </c>
      <c r="O916" t="s">
        <v>54</v>
      </c>
      <c r="P916">
        <f t="shared" si="116"/>
        <v>6.6753958367754187</v>
      </c>
      <c r="Q916">
        <f t="shared" si="117"/>
        <v>2.8265359999999999</v>
      </c>
      <c r="R916">
        <f t="shared" si="118"/>
        <v>2.0775402693147242</v>
      </c>
      <c r="S916">
        <f t="shared" si="119"/>
        <v>-0.17911176539709311</v>
      </c>
    </row>
    <row r="917" spans="3:19">
      <c r="C917" s="6">
        <f t="shared" si="112"/>
        <v>5.6288846214135324</v>
      </c>
      <c r="D917">
        <f t="shared" si="113"/>
        <v>0.58818727999999998</v>
      </c>
      <c r="E917">
        <f t="shared" si="114"/>
        <v>1.0012931904505837</v>
      </c>
      <c r="F917">
        <f t="shared" si="115"/>
        <v>6.6881208150013167</v>
      </c>
      <c r="G917">
        <v>1.42903</v>
      </c>
      <c r="I917">
        <v>9.3926999999999996</v>
      </c>
      <c r="J917">
        <v>3.0874000000000001</v>
      </c>
      <c r="K917">
        <v>9.5730000000000004</v>
      </c>
      <c r="L917">
        <v>1.8714</v>
      </c>
      <c r="M917">
        <v>28.1922</v>
      </c>
      <c r="N917" t="s">
        <v>168</v>
      </c>
      <c r="O917" t="s">
        <v>55</v>
      </c>
      <c r="P917">
        <f t="shared" si="116"/>
        <v>6.6881208150013167</v>
      </c>
      <c r="Q917">
        <f t="shared" si="117"/>
        <v>2.8254269999999995</v>
      </c>
      <c r="R917">
        <f t="shared" si="118"/>
        <v>2.0801822763041642</v>
      </c>
      <c r="S917">
        <f t="shared" si="119"/>
        <v>-0.17984933624094698</v>
      </c>
    </row>
    <row r="918" spans="3:19">
      <c r="C918" s="6">
        <f t="shared" si="112"/>
        <v>5.5089547686338953</v>
      </c>
      <c r="D918">
        <f t="shared" si="113"/>
        <v>0.57514655999999997</v>
      </c>
      <c r="E918">
        <f t="shared" si="114"/>
        <v>1.0013165759261295</v>
      </c>
      <c r="F918">
        <f t="shared" si="115"/>
        <v>6.6938800880745317</v>
      </c>
      <c r="G918">
        <v>1.42903</v>
      </c>
      <c r="I918">
        <v>9.343</v>
      </c>
      <c r="J918">
        <v>3.0875599999999999</v>
      </c>
      <c r="K918">
        <v>9.7460000000000004</v>
      </c>
      <c r="L918">
        <v>1.8406</v>
      </c>
      <c r="M918">
        <v>28.232900000000001</v>
      </c>
      <c r="N918" t="s">
        <v>168</v>
      </c>
      <c r="O918" t="s">
        <v>56</v>
      </c>
      <c r="P918">
        <f t="shared" si="116"/>
        <v>6.6938800880745317</v>
      </c>
      <c r="Q918">
        <f t="shared" si="117"/>
        <v>2.8249300000000002</v>
      </c>
      <c r="R918">
        <f t="shared" si="118"/>
        <v>2.0813679623826715</v>
      </c>
      <c r="S918">
        <f t="shared" si="119"/>
        <v>-0.18017427309809195</v>
      </c>
    </row>
    <row r="919" spans="3:19">
      <c r="C919" s="6">
        <f t="shared" si="112"/>
        <v>5.423667555664645</v>
      </c>
      <c r="D919">
        <f t="shared" si="113"/>
        <v>0.56578941999999999</v>
      </c>
      <c r="E919">
        <f t="shared" si="114"/>
        <v>1.0013392860436034</v>
      </c>
      <c r="F919">
        <f t="shared" si="115"/>
        <v>6.6990873081070372</v>
      </c>
      <c r="G919">
        <v>1.42903</v>
      </c>
      <c r="I919">
        <v>9.2989999999999995</v>
      </c>
      <c r="J919">
        <v>3.0874600000000001</v>
      </c>
      <c r="K919">
        <v>9.9139999999999997</v>
      </c>
      <c r="L919">
        <v>1.8185</v>
      </c>
      <c r="M919">
        <v>28.2666</v>
      </c>
      <c r="N919" t="s">
        <v>168</v>
      </c>
      <c r="O919" t="s">
        <v>57</v>
      </c>
      <c r="P919">
        <f t="shared" si="116"/>
        <v>6.6990873081070372</v>
      </c>
      <c r="Q919">
        <f t="shared" si="117"/>
        <v>2.8244899999999995</v>
      </c>
      <c r="R919">
        <f t="shared" si="118"/>
        <v>2.0824185267590849</v>
      </c>
      <c r="S919">
        <f t="shared" si="119"/>
        <v>-0.18044723231190657</v>
      </c>
    </row>
    <row r="920" spans="3:19">
      <c r="C920" s="6">
        <f t="shared" si="112"/>
        <v>5.3507246470551424</v>
      </c>
      <c r="D920">
        <f t="shared" si="113"/>
        <v>0.55791418000000004</v>
      </c>
      <c r="E920">
        <f t="shared" si="114"/>
        <v>1.0013674040455305</v>
      </c>
      <c r="F920">
        <f t="shared" si="115"/>
        <v>6.702092325720975</v>
      </c>
      <c r="G920">
        <v>1.42903</v>
      </c>
      <c r="I920">
        <v>9.2713000000000001</v>
      </c>
      <c r="J920">
        <v>3.0880399999999999</v>
      </c>
      <c r="K920">
        <v>10.122</v>
      </c>
      <c r="L920">
        <v>1.7999000000000001</v>
      </c>
      <c r="M920">
        <v>28.2943</v>
      </c>
      <c r="N920" t="s">
        <v>168</v>
      </c>
      <c r="O920" t="s">
        <v>58</v>
      </c>
      <c r="P920">
        <f t="shared" si="116"/>
        <v>6.702092325720975</v>
      </c>
      <c r="Q920">
        <f t="shared" si="117"/>
        <v>2.8242129999999999</v>
      </c>
      <c r="R920">
        <f t="shared" si="118"/>
        <v>2.0830803206755064</v>
      </c>
      <c r="S920">
        <f t="shared" si="119"/>
        <v>-0.18066055560911223</v>
      </c>
    </row>
    <row r="921" spans="3:19">
      <c r="C921" s="6">
        <f t="shared" si="112"/>
        <v>5.3565669235818119</v>
      </c>
      <c r="D921">
        <f t="shared" si="113"/>
        <v>0.55850694000000001</v>
      </c>
      <c r="E921">
        <f t="shared" si="114"/>
        <v>1.0013815985290859</v>
      </c>
      <c r="F921">
        <f t="shared" si="115"/>
        <v>6.7021942147633</v>
      </c>
      <c r="G921">
        <v>1.42903</v>
      </c>
      <c r="I921">
        <v>9.2731999999999992</v>
      </c>
      <c r="J921">
        <v>3.0872899999999999</v>
      </c>
      <c r="K921">
        <v>10.227</v>
      </c>
      <c r="L921">
        <v>1.8012999999999999</v>
      </c>
      <c r="M921">
        <v>28.2852</v>
      </c>
      <c r="N921" t="s">
        <v>168</v>
      </c>
      <c r="O921" t="s">
        <v>59</v>
      </c>
      <c r="P921">
        <f t="shared" si="116"/>
        <v>6.7021942147633</v>
      </c>
      <c r="Q921">
        <f t="shared" si="117"/>
        <v>2.8242319999999994</v>
      </c>
      <c r="R921">
        <f t="shared" si="118"/>
        <v>2.0830349165979811</v>
      </c>
      <c r="S921">
        <f t="shared" si="119"/>
        <v>-0.18059994907496696</v>
      </c>
    </row>
    <row r="922" spans="3:19">
      <c r="C922" s="6">
        <f t="shared" si="112"/>
        <v>5.350211527383653</v>
      </c>
      <c r="D922">
        <f t="shared" si="113"/>
        <v>0.55757546000000002</v>
      </c>
      <c r="E922">
        <f t="shared" si="114"/>
        <v>1.0013980914198322</v>
      </c>
      <c r="F922">
        <f t="shared" si="115"/>
        <v>6.7053151715033303</v>
      </c>
      <c r="G922">
        <v>1.42903</v>
      </c>
      <c r="I922">
        <v>9.2512000000000008</v>
      </c>
      <c r="J922">
        <v>3.0860699999999999</v>
      </c>
      <c r="K922">
        <v>10.349</v>
      </c>
      <c r="L922">
        <v>1.7990999999999999</v>
      </c>
      <c r="M922">
        <v>28.290099999999999</v>
      </c>
      <c r="N922" t="s">
        <v>168</v>
      </c>
      <c r="O922" t="s">
        <v>60</v>
      </c>
      <c r="P922">
        <f t="shared" si="116"/>
        <v>6.7053151715033303</v>
      </c>
      <c r="Q922">
        <f t="shared" si="117"/>
        <v>2.8240119999999997</v>
      </c>
      <c r="R922">
        <f t="shared" si="118"/>
        <v>2.0835607407126204</v>
      </c>
      <c r="S922">
        <f t="shared" si="119"/>
        <v>-0.18066021963950446</v>
      </c>
    </row>
    <row r="923" spans="3:19">
      <c r="C923" s="6">
        <f t="shared" si="112"/>
        <v>5.3473976833049486</v>
      </c>
      <c r="D923">
        <f t="shared" si="113"/>
        <v>0.55719439999999998</v>
      </c>
      <c r="E923">
        <f t="shared" si="114"/>
        <v>1.0014140438184891</v>
      </c>
      <c r="F923">
        <f t="shared" si="115"/>
        <v>6.7062650943551798</v>
      </c>
      <c r="G923">
        <v>1.42903</v>
      </c>
      <c r="I923">
        <v>9.2423000000000002</v>
      </c>
      <c r="J923">
        <v>3.0863</v>
      </c>
      <c r="K923">
        <v>10.467000000000001</v>
      </c>
      <c r="L923">
        <v>1.7982</v>
      </c>
      <c r="M923">
        <v>28.299399999999999</v>
      </c>
      <c r="N923" t="s">
        <v>168</v>
      </c>
      <c r="O923" t="s">
        <v>61</v>
      </c>
      <c r="P923">
        <f t="shared" si="116"/>
        <v>6.7062650943551798</v>
      </c>
      <c r="Q923">
        <f t="shared" si="117"/>
        <v>2.8239229999999997</v>
      </c>
      <c r="R923">
        <f t="shared" si="118"/>
        <v>2.0837735181280408</v>
      </c>
      <c r="S923">
        <f t="shared" si="119"/>
        <v>-0.18073133994448623</v>
      </c>
    </row>
    <row r="924" spans="3:19">
      <c r="C924" s="6">
        <f t="shared" ref="C924:C987" si="120">D924*E924*F924*G924</f>
        <v>5.345988306506352</v>
      </c>
      <c r="D924">
        <f t="shared" ref="D924:D987" si="121">0.4234*(L924+-0.4822)</f>
        <v>0.55702504000000008</v>
      </c>
      <c r="E924">
        <f t="shared" ref="E924:E987" si="122">EXP(0.000135*K924)</f>
        <v>1.0014252647257151</v>
      </c>
      <c r="F924">
        <f t="shared" ref="F924:F987" si="123">P924</f>
        <v>6.7064608847112952</v>
      </c>
      <c r="G924">
        <v>1.42903</v>
      </c>
      <c r="I924">
        <v>9.2444000000000006</v>
      </c>
      <c r="J924">
        <v>3.08528</v>
      </c>
      <c r="K924">
        <v>10.55</v>
      </c>
      <c r="L924">
        <v>1.7978000000000001</v>
      </c>
      <c r="M924">
        <v>28.287400000000002</v>
      </c>
      <c r="N924" t="s">
        <v>168</v>
      </c>
      <c r="O924" t="s">
        <v>62</v>
      </c>
      <c r="P924">
        <f t="shared" si="116"/>
        <v>6.7064608847112952</v>
      </c>
      <c r="Q924">
        <f t="shared" si="117"/>
        <v>2.8239439999999996</v>
      </c>
      <c r="R924">
        <f t="shared" si="118"/>
        <v>2.0837233092262935</v>
      </c>
      <c r="S924">
        <f t="shared" si="119"/>
        <v>-0.18065193632774434</v>
      </c>
    </row>
    <row r="925" spans="3:19">
      <c r="C925" s="6">
        <f t="shared" si="120"/>
        <v>5.3890753621662899</v>
      </c>
      <c r="D925">
        <f t="shared" si="121"/>
        <v>0.56168244000000001</v>
      </c>
      <c r="E925">
        <f t="shared" si="122"/>
        <v>1.0014391896408339</v>
      </c>
      <c r="F925">
        <f t="shared" si="123"/>
        <v>6.704362393576889</v>
      </c>
      <c r="G925">
        <v>1.42903</v>
      </c>
      <c r="I925">
        <v>9.2621000000000002</v>
      </c>
      <c r="J925">
        <v>3.0853199999999998</v>
      </c>
      <c r="K925">
        <v>10.653</v>
      </c>
      <c r="L925">
        <v>1.8088</v>
      </c>
      <c r="M925">
        <v>28.273800000000001</v>
      </c>
      <c r="N925" t="s">
        <v>168</v>
      </c>
      <c r="O925" t="s">
        <v>63</v>
      </c>
      <c r="P925">
        <f t="shared" si="116"/>
        <v>6.704362393576889</v>
      </c>
      <c r="Q925">
        <f t="shared" si="117"/>
        <v>2.8241209999999994</v>
      </c>
      <c r="R925">
        <f t="shared" si="118"/>
        <v>2.0833001934018824</v>
      </c>
      <c r="S925">
        <f t="shared" si="119"/>
        <v>-0.18054177536195584</v>
      </c>
    </row>
    <row r="926" spans="3:19">
      <c r="C926" s="6">
        <f t="shared" si="120"/>
        <v>5.3476341841966022</v>
      </c>
      <c r="D926">
        <f t="shared" si="121"/>
        <v>0.55715206000000006</v>
      </c>
      <c r="E926">
        <f t="shared" si="122"/>
        <v>1.0014487884814689</v>
      </c>
      <c r="F926">
        <f t="shared" si="123"/>
        <v>6.7068386523396439</v>
      </c>
      <c r="G926">
        <v>1.42903</v>
      </c>
      <c r="I926">
        <v>9.2411999999999992</v>
      </c>
      <c r="J926">
        <v>3.0852900000000001</v>
      </c>
      <c r="K926">
        <v>10.724</v>
      </c>
      <c r="L926">
        <v>1.7981</v>
      </c>
      <c r="M926">
        <v>28.289899999999999</v>
      </c>
      <c r="N926" t="s">
        <v>168</v>
      </c>
      <c r="O926" t="s">
        <v>64</v>
      </c>
      <c r="P926">
        <f t="shared" si="116"/>
        <v>6.7068386523396439</v>
      </c>
      <c r="Q926">
        <f t="shared" si="117"/>
        <v>2.8239119999999995</v>
      </c>
      <c r="R926">
        <f t="shared" si="118"/>
        <v>2.0837998187672255</v>
      </c>
      <c r="S926">
        <f t="shared" si="119"/>
        <v>-0.1806721185455738</v>
      </c>
    </row>
    <row r="927" spans="3:19">
      <c r="C927" s="6">
        <f t="shared" si="120"/>
        <v>5.347794399952793</v>
      </c>
      <c r="D927">
        <f t="shared" si="121"/>
        <v>0.55719439999999998</v>
      </c>
      <c r="E927">
        <f t="shared" si="122"/>
        <v>1.0014596041867891</v>
      </c>
      <c r="F927">
        <f t="shared" si="123"/>
        <v>6.706457506426883</v>
      </c>
      <c r="G927">
        <v>1.42903</v>
      </c>
      <c r="I927">
        <v>9.2424999999999997</v>
      </c>
      <c r="J927">
        <v>3.0858099999999999</v>
      </c>
      <c r="K927">
        <v>10.804</v>
      </c>
      <c r="L927">
        <v>1.7982</v>
      </c>
      <c r="M927">
        <v>28.2942</v>
      </c>
      <c r="N927" t="s">
        <v>168</v>
      </c>
      <c r="O927" t="s">
        <v>65</v>
      </c>
      <c r="P927">
        <f t="shared" si="116"/>
        <v>6.706457506426883</v>
      </c>
      <c r="Q927">
        <f t="shared" si="117"/>
        <v>2.823925</v>
      </c>
      <c r="R927">
        <f t="shared" si="118"/>
        <v>2.0837687362481603</v>
      </c>
      <c r="S927">
        <f t="shared" si="119"/>
        <v>-0.18069786708553423</v>
      </c>
    </row>
    <row r="928" spans="3:19">
      <c r="C928" s="6">
        <f t="shared" si="120"/>
        <v>5.309879805409401</v>
      </c>
      <c r="D928">
        <f t="shared" si="121"/>
        <v>0.55325678</v>
      </c>
      <c r="E928">
        <f t="shared" si="122"/>
        <v>1.0014629841186571</v>
      </c>
      <c r="F928">
        <f t="shared" si="123"/>
        <v>6.7062802447448329</v>
      </c>
      <c r="G928">
        <v>1.42903</v>
      </c>
      <c r="I928">
        <v>9.2422000000000004</v>
      </c>
      <c r="J928">
        <v>3.0863</v>
      </c>
      <c r="K928">
        <v>10.829000000000001</v>
      </c>
      <c r="L928">
        <v>1.7888999999999999</v>
      </c>
      <c r="M928">
        <v>28.299399999999999</v>
      </c>
      <c r="N928" t="s">
        <v>168</v>
      </c>
      <c r="O928" t="s">
        <v>66</v>
      </c>
      <c r="P928">
        <f t="shared" si="116"/>
        <v>6.7062802447448329</v>
      </c>
      <c r="Q928">
        <f t="shared" si="117"/>
        <v>2.823922</v>
      </c>
      <c r="R928">
        <f t="shared" si="118"/>
        <v>2.0837759090742622</v>
      </c>
      <c r="S928">
        <f t="shared" si="119"/>
        <v>-0.18073147175356866</v>
      </c>
    </row>
    <row r="929" spans="3:19">
      <c r="C929" s="6">
        <f t="shared" si="120"/>
        <v>5.3577502490351891</v>
      </c>
      <c r="D929">
        <f t="shared" si="121"/>
        <v>0.55829523999999997</v>
      </c>
      <c r="E929">
        <f t="shared" si="122"/>
        <v>1.0014774503559447</v>
      </c>
      <c r="F929">
        <f t="shared" si="123"/>
        <v>6.7055749162771159</v>
      </c>
      <c r="G929">
        <v>1.42903</v>
      </c>
      <c r="I929">
        <v>9.2601999999999993</v>
      </c>
      <c r="J929">
        <v>3.0830500000000001</v>
      </c>
      <c r="K929">
        <v>10.936</v>
      </c>
      <c r="L929">
        <v>1.8008</v>
      </c>
      <c r="M929">
        <v>28.252199999999998</v>
      </c>
      <c r="N929" t="s">
        <v>168</v>
      </c>
      <c r="O929" t="s">
        <v>67</v>
      </c>
      <c r="P929">
        <f t="shared" si="116"/>
        <v>6.7055749162771159</v>
      </c>
      <c r="Q929">
        <f t="shared" si="117"/>
        <v>2.8241019999999999</v>
      </c>
      <c r="R929">
        <f t="shared" si="118"/>
        <v>2.0833456063205134</v>
      </c>
      <c r="S929">
        <f t="shared" si="119"/>
        <v>-0.18040634885151036</v>
      </c>
    </row>
    <row r="930" spans="3:19">
      <c r="C930" s="6">
        <f t="shared" si="120"/>
        <v>5.7471752730772847</v>
      </c>
      <c r="D930">
        <f t="shared" si="121"/>
        <v>0.60067758000000004</v>
      </c>
      <c r="E930">
        <f t="shared" si="122"/>
        <v>1.0014609561581675</v>
      </c>
      <c r="F930">
        <f t="shared" si="123"/>
        <v>6.6855578544993888</v>
      </c>
      <c r="G930">
        <v>1.42903</v>
      </c>
      <c r="I930">
        <v>9.5203000000000007</v>
      </c>
      <c r="J930">
        <v>3.0585300000000002</v>
      </c>
      <c r="K930">
        <v>10.814</v>
      </c>
      <c r="L930">
        <v>1.9009</v>
      </c>
      <c r="M930">
        <v>27.8017</v>
      </c>
      <c r="N930" t="s">
        <v>168</v>
      </c>
      <c r="O930" t="s">
        <v>68</v>
      </c>
      <c r="P930">
        <f t="shared" si="116"/>
        <v>6.6855578544993888</v>
      </c>
      <c r="Q930">
        <f t="shared" si="117"/>
        <v>2.8267030000000002</v>
      </c>
      <c r="R930">
        <f t="shared" si="118"/>
        <v>2.0771428640368796</v>
      </c>
      <c r="S930">
        <f t="shared" si="119"/>
        <v>-0.17719320827361343</v>
      </c>
    </row>
    <row r="931" spans="3:19">
      <c r="C931" s="6">
        <f t="shared" si="120"/>
        <v>5.8078725494722656</v>
      </c>
      <c r="D931">
        <f t="shared" si="121"/>
        <v>0.60698624000000001</v>
      </c>
      <c r="E931">
        <f t="shared" si="122"/>
        <v>1.0014654176766651</v>
      </c>
      <c r="F931">
        <f t="shared" si="123"/>
        <v>6.6859161910874878</v>
      </c>
      <c r="G931">
        <v>1.42903</v>
      </c>
      <c r="I931">
        <v>9.5496999999999996</v>
      </c>
      <c r="J931">
        <v>3.04962</v>
      </c>
      <c r="K931">
        <v>10.847</v>
      </c>
      <c r="L931">
        <v>1.9157999999999999</v>
      </c>
      <c r="M931">
        <v>27.689499999999999</v>
      </c>
      <c r="N931" t="s">
        <v>168</v>
      </c>
      <c r="O931" t="s">
        <v>69</v>
      </c>
      <c r="P931">
        <f t="shared" si="116"/>
        <v>6.6859161910874878</v>
      </c>
      <c r="Q931">
        <f t="shared" si="117"/>
        <v>2.8269969999999995</v>
      </c>
      <c r="R931">
        <f t="shared" si="118"/>
        <v>2.0764435225741309</v>
      </c>
      <c r="S931">
        <f t="shared" si="119"/>
        <v>-0.17644026964020679</v>
      </c>
    </row>
    <row r="932" spans="3:19">
      <c r="C932" s="6">
        <f t="shared" si="120"/>
        <v>5.8243988067845764</v>
      </c>
      <c r="D932">
        <f t="shared" si="121"/>
        <v>0.60838345999999999</v>
      </c>
      <c r="E932">
        <f t="shared" si="122"/>
        <v>1.0014596041867891</v>
      </c>
      <c r="F932">
        <f t="shared" si="123"/>
        <v>6.6895811083860188</v>
      </c>
      <c r="G932">
        <v>1.42903</v>
      </c>
      <c r="I932">
        <v>9.5741999999999994</v>
      </c>
      <c r="J932">
        <v>3.0342799999999999</v>
      </c>
      <c r="K932">
        <v>10.804</v>
      </c>
      <c r="L932">
        <v>1.9191</v>
      </c>
      <c r="M932">
        <v>27.516999999999999</v>
      </c>
      <c r="N932" t="s">
        <v>168</v>
      </c>
      <c r="O932" t="s">
        <v>70</v>
      </c>
      <c r="P932">
        <f t="shared" si="116"/>
        <v>6.6895811083860188</v>
      </c>
      <c r="Q932">
        <f t="shared" si="117"/>
        <v>2.827242</v>
      </c>
      <c r="R932">
        <f t="shared" si="118"/>
        <v>2.0758610128108117</v>
      </c>
      <c r="S932">
        <f t="shared" si="119"/>
        <v>-0.1753097552220787</v>
      </c>
    </row>
    <row r="933" spans="3:19">
      <c r="C933" s="6">
        <f t="shared" si="120"/>
        <v>5.8280228948130999</v>
      </c>
      <c r="D933">
        <f t="shared" si="121"/>
        <v>0.60897622000000007</v>
      </c>
      <c r="E933">
        <f t="shared" si="122"/>
        <v>1.0014510868090758</v>
      </c>
      <c r="F933">
        <f t="shared" si="123"/>
        <v>6.6872849116866702</v>
      </c>
      <c r="G933">
        <v>1.42903</v>
      </c>
      <c r="I933">
        <v>9.5937999999999999</v>
      </c>
      <c r="J933">
        <v>3.03424</v>
      </c>
      <c r="K933">
        <v>10.741</v>
      </c>
      <c r="L933">
        <v>1.9205000000000001</v>
      </c>
      <c r="M933">
        <v>27.5017</v>
      </c>
      <c r="N933" t="s">
        <v>168</v>
      </c>
      <c r="O933" t="s">
        <v>71</v>
      </c>
      <c r="P933">
        <f t="shared" si="116"/>
        <v>6.6872849116866702</v>
      </c>
      <c r="Q933">
        <f t="shared" si="117"/>
        <v>2.8274379999999995</v>
      </c>
      <c r="R933">
        <f t="shared" si="118"/>
        <v>2.0753951847481176</v>
      </c>
      <c r="S933">
        <f t="shared" si="119"/>
        <v>-0.17518723578166631</v>
      </c>
    </row>
    <row r="934" spans="3:19">
      <c r="C934" s="6">
        <f t="shared" si="120"/>
        <v>5.8824002140267746</v>
      </c>
      <c r="D934">
        <f t="shared" si="121"/>
        <v>0.61494616000000002</v>
      </c>
      <c r="E934">
        <f t="shared" si="122"/>
        <v>1.0014464901591367</v>
      </c>
      <c r="F934">
        <f t="shared" si="123"/>
        <v>6.6841837446499355</v>
      </c>
      <c r="G934">
        <v>1.42903</v>
      </c>
      <c r="I934">
        <v>9.5671999999999997</v>
      </c>
      <c r="J934">
        <v>3.0488499999999998</v>
      </c>
      <c r="K934">
        <v>10.707000000000001</v>
      </c>
      <c r="L934">
        <v>1.9346000000000001</v>
      </c>
      <c r="M934">
        <v>27.668399999999998</v>
      </c>
      <c r="N934" t="s">
        <v>168</v>
      </c>
      <c r="O934" t="s">
        <v>72</v>
      </c>
      <c r="P934">
        <f t="shared" si="116"/>
        <v>6.6841837446499355</v>
      </c>
      <c r="Q934">
        <f t="shared" si="117"/>
        <v>2.827172</v>
      </c>
      <c r="R934">
        <f t="shared" si="118"/>
        <v>2.0760274186914316</v>
      </c>
      <c r="S934">
        <f t="shared" si="119"/>
        <v>-0.17628331811322276</v>
      </c>
    </row>
    <row r="935" spans="3:19">
      <c r="C935" s="6">
        <f t="shared" si="120"/>
        <v>5.9162215615676716</v>
      </c>
      <c r="D935">
        <f t="shared" si="121"/>
        <v>0.61862974000000004</v>
      </c>
      <c r="E935">
        <f t="shared" si="122"/>
        <v>1.0014341874645745</v>
      </c>
      <c r="F935">
        <f t="shared" si="123"/>
        <v>6.6826678499215584</v>
      </c>
      <c r="G935">
        <v>1.42903</v>
      </c>
      <c r="I935">
        <v>9.6241000000000003</v>
      </c>
      <c r="J935">
        <v>3.0367099999999998</v>
      </c>
      <c r="K935">
        <v>10.616</v>
      </c>
      <c r="L935">
        <v>1.9433</v>
      </c>
      <c r="M935">
        <v>27.5032</v>
      </c>
      <c r="N935" t="s">
        <v>168</v>
      </c>
      <c r="O935" t="s">
        <v>73</v>
      </c>
      <c r="P935">
        <f t="shared" si="116"/>
        <v>6.6826678499215584</v>
      </c>
      <c r="Q935">
        <f t="shared" si="117"/>
        <v>2.8277409999999996</v>
      </c>
      <c r="R935">
        <f t="shared" si="118"/>
        <v>2.0746753668101121</v>
      </c>
      <c r="S935">
        <f t="shared" si="119"/>
        <v>-0.17515808026124302</v>
      </c>
    </row>
    <row r="936" spans="3:19">
      <c r="C936" s="6">
        <f t="shared" si="120"/>
        <v>5.6938699752883286</v>
      </c>
      <c r="D936">
        <f t="shared" si="121"/>
        <v>0.59462296000000003</v>
      </c>
      <c r="E936">
        <f t="shared" si="122"/>
        <v>1.0014320243690658</v>
      </c>
      <c r="F936">
        <f t="shared" si="123"/>
        <v>6.6911851823054045</v>
      </c>
      <c r="G936">
        <v>1.42903</v>
      </c>
      <c r="I936">
        <v>9.4835999999999991</v>
      </c>
      <c r="J936">
        <v>3.0554600000000001</v>
      </c>
      <c r="K936">
        <v>10.6</v>
      </c>
      <c r="L936">
        <v>1.8866000000000001</v>
      </c>
      <c r="M936">
        <v>27.799299999999999</v>
      </c>
      <c r="N936" t="s">
        <v>168</v>
      </c>
      <c r="O936" t="s">
        <v>74</v>
      </c>
      <c r="P936">
        <f t="shared" si="116"/>
        <v>6.6911851823054045</v>
      </c>
      <c r="Q936">
        <f t="shared" si="117"/>
        <v>2.826336</v>
      </c>
      <c r="R936">
        <f t="shared" si="118"/>
        <v>2.0780163566949454</v>
      </c>
      <c r="S936">
        <f t="shared" si="119"/>
        <v>-0.1772253409500317</v>
      </c>
    </row>
    <row r="937" spans="3:19">
      <c r="C937" s="6">
        <f t="shared" si="120"/>
        <v>5.9029728302866191</v>
      </c>
      <c r="D937">
        <f t="shared" si="121"/>
        <v>0.61740187999999996</v>
      </c>
      <c r="E937">
        <f t="shared" si="122"/>
        <v>1.0014109344327105</v>
      </c>
      <c r="F937">
        <f t="shared" si="123"/>
        <v>6.6811182953058248</v>
      </c>
      <c r="G937">
        <v>1.42903</v>
      </c>
      <c r="I937">
        <v>9.6334</v>
      </c>
      <c r="J937">
        <v>3.0377700000000001</v>
      </c>
      <c r="K937">
        <v>10.444000000000001</v>
      </c>
      <c r="L937">
        <v>1.9403999999999999</v>
      </c>
      <c r="M937">
        <v>27.506799999999998</v>
      </c>
      <c r="N937" t="s">
        <v>168</v>
      </c>
      <c r="O937" t="s">
        <v>75</v>
      </c>
      <c r="P937">
        <f t="shared" si="116"/>
        <v>6.6811182953058248</v>
      </c>
      <c r="Q937">
        <f t="shared" si="117"/>
        <v>2.8278339999999997</v>
      </c>
      <c r="R937">
        <f t="shared" si="118"/>
        <v>2.0744545090889943</v>
      </c>
      <c r="S937">
        <f t="shared" si="119"/>
        <v>-0.17516912607492294</v>
      </c>
    </row>
    <row r="938" spans="3:19">
      <c r="C938" s="6">
        <f t="shared" si="120"/>
        <v>5.7471235398625273</v>
      </c>
      <c r="D938">
        <f t="shared" si="121"/>
        <v>0.60059289999999999</v>
      </c>
      <c r="E938">
        <f t="shared" si="122"/>
        <v>1.0014006600092309</v>
      </c>
      <c r="F938">
        <f t="shared" si="123"/>
        <v>6.6868428922321437</v>
      </c>
      <c r="G938">
        <v>1.42903</v>
      </c>
      <c r="I938">
        <v>9.5234000000000005</v>
      </c>
      <c r="J938">
        <v>3.0546600000000002</v>
      </c>
      <c r="K938">
        <v>10.368</v>
      </c>
      <c r="L938">
        <v>1.9007000000000001</v>
      </c>
      <c r="M938">
        <v>27.7606</v>
      </c>
      <c r="N938" t="s">
        <v>168</v>
      </c>
      <c r="O938" t="s">
        <v>76</v>
      </c>
      <c r="P938">
        <f t="shared" si="116"/>
        <v>6.6868428922321437</v>
      </c>
      <c r="Q938">
        <f t="shared" si="117"/>
        <v>2.8267339999999996</v>
      </c>
      <c r="R938">
        <f t="shared" si="118"/>
        <v>2.0770691069779232</v>
      </c>
      <c r="S938">
        <f t="shared" si="119"/>
        <v>-0.17692725868901435</v>
      </c>
    </row>
    <row r="939" spans="3:19">
      <c r="C939" s="6">
        <f t="shared" si="120"/>
        <v>5.7189522295863879</v>
      </c>
      <c r="D939">
        <f t="shared" si="121"/>
        <v>0.59767143999999994</v>
      </c>
      <c r="E939">
        <f t="shared" si="122"/>
        <v>1.0013867356298629</v>
      </c>
      <c r="F939">
        <f t="shared" si="123"/>
        <v>6.686683772081496</v>
      </c>
      <c r="G939">
        <v>1.42903</v>
      </c>
      <c r="I939">
        <v>9.5327000000000002</v>
      </c>
      <c r="J939">
        <v>3.0524800000000001</v>
      </c>
      <c r="K939">
        <v>10.265000000000001</v>
      </c>
      <c r="L939">
        <v>1.8937999999999999</v>
      </c>
      <c r="M939">
        <v>27.7315</v>
      </c>
      <c r="N939" t="s">
        <v>168</v>
      </c>
      <c r="O939" t="s">
        <v>77</v>
      </c>
      <c r="P939">
        <f t="shared" si="116"/>
        <v>6.686683772081496</v>
      </c>
      <c r="Q939">
        <f t="shared" si="117"/>
        <v>2.8268269999999998</v>
      </c>
      <c r="R939">
        <f t="shared" si="118"/>
        <v>2.0768478598116644</v>
      </c>
      <c r="S939">
        <f t="shared" si="119"/>
        <v>-0.17672980781144562</v>
      </c>
    </row>
    <row r="940" spans="3:19">
      <c r="C940" s="6">
        <f t="shared" si="120"/>
        <v>5.7323858423594274</v>
      </c>
      <c r="D940">
        <f t="shared" si="121"/>
        <v>0.59906866000000003</v>
      </c>
      <c r="E940">
        <f t="shared" si="122"/>
        <v>1.0013730818148079</v>
      </c>
      <c r="F940">
        <f t="shared" si="123"/>
        <v>6.6868496043827585</v>
      </c>
      <c r="G940">
        <v>1.42903</v>
      </c>
      <c r="I940">
        <v>9.5297000000000001</v>
      </c>
      <c r="J940">
        <v>3.0529099999999998</v>
      </c>
      <c r="K940">
        <v>10.164</v>
      </c>
      <c r="L940">
        <v>1.8971</v>
      </c>
      <c r="M940">
        <v>27.738199999999999</v>
      </c>
      <c r="N940" t="s">
        <v>168</v>
      </c>
      <c r="O940" t="s">
        <v>78</v>
      </c>
      <c r="P940">
        <f t="shared" si="116"/>
        <v>6.6868496043827585</v>
      </c>
      <c r="Q940">
        <f t="shared" si="117"/>
        <v>2.8267969999999996</v>
      </c>
      <c r="R940">
        <f t="shared" si="118"/>
        <v>2.0769192259304745</v>
      </c>
      <c r="S940">
        <f t="shared" si="119"/>
        <v>-0.17677637385736505</v>
      </c>
    </row>
    <row r="941" spans="3:19">
      <c r="C941" s="6">
        <f t="shared" si="120"/>
        <v>5.7751744001799565</v>
      </c>
      <c r="D941">
        <f t="shared" si="121"/>
        <v>0.60368372000000003</v>
      </c>
      <c r="E941">
        <f t="shared" si="122"/>
        <v>1.0013578059849615</v>
      </c>
      <c r="F941">
        <f t="shared" si="123"/>
        <v>6.6853631906340034</v>
      </c>
      <c r="G941">
        <v>1.42903</v>
      </c>
      <c r="I941">
        <v>9.5573999999999995</v>
      </c>
      <c r="J941">
        <v>3.0487600000000001</v>
      </c>
      <c r="K941">
        <v>10.051</v>
      </c>
      <c r="L941">
        <v>1.9079999999999999</v>
      </c>
      <c r="M941">
        <v>27.6753</v>
      </c>
      <c r="N941" t="s">
        <v>168</v>
      </c>
      <c r="O941" t="s">
        <v>79</v>
      </c>
      <c r="P941">
        <f t="shared" si="116"/>
        <v>6.6853631906340034</v>
      </c>
      <c r="Q941">
        <f t="shared" si="117"/>
        <v>2.8270739999999996</v>
      </c>
      <c r="R941">
        <f t="shared" si="118"/>
        <v>2.076260421167575</v>
      </c>
      <c r="S941">
        <f t="shared" si="119"/>
        <v>-0.17633988289961697</v>
      </c>
    </row>
    <row r="942" spans="3:19">
      <c r="C942" s="6">
        <f t="shared" si="120"/>
        <v>5.8037165428555531</v>
      </c>
      <c r="D942">
        <f t="shared" si="121"/>
        <v>0.60668986000000003</v>
      </c>
      <c r="E942">
        <f t="shared" si="122"/>
        <v>1.001345234016628</v>
      </c>
      <c r="F942">
        <f t="shared" si="123"/>
        <v>6.6851980136165778</v>
      </c>
      <c r="G942">
        <v>1.42903</v>
      </c>
      <c r="I942">
        <v>9.56</v>
      </c>
      <c r="J942">
        <v>3.0484300000000002</v>
      </c>
      <c r="K942">
        <v>9.9580000000000002</v>
      </c>
      <c r="L942">
        <v>1.9151</v>
      </c>
      <c r="M942">
        <v>27.67</v>
      </c>
      <c r="N942" t="s">
        <v>168</v>
      </c>
      <c r="O942" t="s">
        <v>80</v>
      </c>
      <c r="P942">
        <f t="shared" si="116"/>
        <v>6.6851980136165778</v>
      </c>
      <c r="Q942">
        <f t="shared" si="117"/>
        <v>2.8270999999999997</v>
      </c>
      <c r="R942">
        <f t="shared" si="118"/>
        <v>2.0761986002900912</v>
      </c>
      <c r="S942">
        <f t="shared" si="119"/>
        <v>-0.17630276958898994</v>
      </c>
    </row>
    <row r="943" spans="3:19">
      <c r="C943" s="6">
        <f t="shared" si="120"/>
        <v>5.80722118659149</v>
      </c>
      <c r="D943">
        <f t="shared" si="121"/>
        <v>0.60736730000000005</v>
      </c>
      <c r="E943">
        <f t="shared" si="122"/>
        <v>1.0013314455876892</v>
      </c>
      <c r="F943">
        <f t="shared" si="123"/>
        <v>6.6818659790784993</v>
      </c>
      <c r="G943">
        <v>1.42903</v>
      </c>
      <c r="I943">
        <v>9.5993999999999993</v>
      </c>
      <c r="J943">
        <v>3.0453800000000002</v>
      </c>
      <c r="K943">
        <v>9.8559999999999999</v>
      </c>
      <c r="L943">
        <v>1.9167000000000001</v>
      </c>
      <c r="M943">
        <v>27.609200000000001</v>
      </c>
      <c r="N943" t="s">
        <v>168</v>
      </c>
      <c r="O943" t="s">
        <v>81</v>
      </c>
      <c r="P943">
        <f t="shared" si="116"/>
        <v>6.6818659790784993</v>
      </c>
      <c r="Q943">
        <f t="shared" si="117"/>
        <v>2.8274939999999997</v>
      </c>
      <c r="R943">
        <f t="shared" si="118"/>
        <v>2.0752621203499828</v>
      </c>
      <c r="S943">
        <f t="shared" si="119"/>
        <v>-0.17586483362367125</v>
      </c>
    </row>
    <row r="944" spans="3:19">
      <c r="C944" s="6">
        <f t="shared" si="120"/>
        <v>5.7980882354474748</v>
      </c>
      <c r="D944">
        <f t="shared" si="121"/>
        <v>0.60635114000000001</v>
      </c>
      <c r="E944">
        <f t="shared" si="122"/>
        <v>1.001321036801412</v>
      </c>
      <c r="F944">
        <f t="shared" si="123"/>
        <v>6.6826072146106563</v>
      </c>
      <c r="G944">
        <v>1.42903</v>
      </c>
      <c r="I944">
        <v>9.5920000000000005</v>
      </c>
      <c r="J944">
        <v>3.0456799999999999</v>
      </c>
      <c r="K944">
        <v>9.7789999999999999</v>
      </c>
      <c r="L944">
        <v>1.9142999999999999</v>
      </c>
      <c r="M944">
        <v>27.617899999999999</v>
      </c>
      <c r="N944" t="s">
        <v>168</v>
      </c>
      <c r="O944" t="s">
        <v>82</v>
      </c>
      <c r="P944">
        <f t="shared" si="116"/>
        <v>6.6826072146106563</v>
      </c>
      <c r="Q944">
        <f t="shared" si="117"/>
        <v>2.8274199999999996</v>
      </c>
      <c r="R944">
        <f t="shared" si="118"/>
        <v>2.0754379582159004</v>
      </c>
      <c r="S944">
        <f t="shared" si="119"/>
        <v>-0.17592974522677626</v>
      </c>
    </row>
    <row r="945" spans="3:19">
      <c r="C945" s="6">
        <f t="shared" si="120"/>
        <v>5.8493807504684989</v>
      </c>
      <c r="D945">
        <f t="shared" si="121"/>
        <v>0.61172831999999999</v>
      </c>
      <c r="E945">
        <f t="shared" si="122"/>
        <v>1.0013099522388877</v>
      </c>
      <c r="F945">
        <f t="shared" si="123"/>
        <v>6.6825378308127679</v>
      </c>
      <c r="G945">
        <v>1.42903</v>
      </c>
      <c r="I945">
        <v>9.6034000000000006</v>
      </c>
      <c r="J945">
        <v>3.0426899999999999</v>
      </c>
      <c r="K945">
        <v>9.6969999999999992</v>
      </c>
      <c r="L945">
        <v>1.927</v>
      </c>
      <c r="M945">
        <v>27.5793</v>
      </c>
      <c r="N945" t="s">
        <v>168</v>
      </c>
      <c r="O945" t="s">
        <v>83</v>
      </c>
      <c r="P945">
        <f t="shared" si="116"/>
        <v>6.6825378308127679</v>
      </c>
      <c r="Q945">
        <f t="shared" si="117"/>
        <v>2.827534</v>
      </c>
      <c r="R945">
        <f t="shared" si="118"/>
        <v>2.0751670823313475</v>
      </c>
      <c r="S945">
        <f t="shared" si="119"/>
        <v>-0.17566925213981421</v>
      </c>
    </row>
    <row r="946" spans="3:19">
      <c r="C946" s="6">
        <f t="shared" si="120"/>
        <v>5.8432035760449628</v>
      </c>
      <c r="D946">
        <f t="shared" si="121"/>
        <v>0.61109321999999999</v>
      </c>
      <c r="E946">
        <f t="shared" si="122"/>
        <v>1.0013010306069592</v>
      </c>
      <c r="F946">
        <f t="shared" si="123"/>
        <v>6.6824780774878931</v>
      </c>
      <c r="G946">
        <v>1.42903</v>
      </c>
      <c r="I946">
        <v>9.6069999999999993</v>
      </c>
      <c r="J946">
        <v>3.0418400000000001</v>
      </c>
      <c r="K946">
        <v>9.6310000000000002</v>
      </c>
      <c r="L946">
        <v>1.9255</v>
      </c>
      <c r="M946">
        <v>27.568000000000001</v>
      </c>
      <c r="N946" t="s">
        <v>168</v>
      </c>
      <c r="O946" t="s">
        <v>84</v>
      </c>
      <c r="P946">
        <f t="shared" si="116"/>
        <v>6.6824780774878931</v>
      </c>
      <c r="Q946">
        <f t="shared" si="117"/>
        <v>2.8275699999999997</v>
      </c>
      <c r="R946">
        <f t="shared" si="118"/>
        <v>2.0750815537996914</v>
      </c>
      <c r="S946">
        <f t="shared" si="119"/>
        <v>-0.17559266535956131</v>
      </c>
    </row>
    <row r="947" spans="3:19">
      <c r="C947" s="6">
        <f t="shared" si="120"/>
        <v>5.8615072657295881</v>
      </c>
      <c r="D947">
        <f t="shared" si="121"/>
        <v>0.61329490000000009</v>
      </c>
      <c r="E947">
        <f t="shared" si="122"/>
        <v>1.0012900814400543</v>
      </c>
      <c r="F947">
        <f t="shared" si="123"/>
        <v>6.6794191002187508</v>
      </c>
      <c r="G947">
        <v>1.42903</v>
      </c>
      <c r="I947">
        <v>9.6242000000000001</v>
      </c>
      <c r="J947">
        <v>3.0442800000000001</v>
      </c>
      <c r="K947">
        <v>9.5500000000000007</v>
      </c>
      <c r="L947">
        <v>1.9307000000000001</v>
      </c>
      <c r="M947">
        <v>27.5792</v>
      </c>
      <c r="N947" t="s">
        <v>168</v>
      </c>
      <c r="O947" t="s">
        <v>85</v>
      </c>
      <c r="P947">
        <f t="shared" si="116"/>
        <v>6.6794191002187508</v>
      </c>
      <c r="Q947">
        <f t="shared" si="117"/>
        <v>2.8277419999999993</v>
      </c>
      <c r="R947">
        <f t="shared" si="118"/>
        <v>2.0746729918048672</v>
      </c>
      <c r="S947">
        <f t="shared" si="119"/>
        <v>-0.17564196908274082</v>
      </c>
    </row>
    <row r="948" spans="3:19">
      <c r="C948" s="6">
        <f t="shared" si="120"/>
        <v>5.8676092536665063</v>
      </c>
      <c r="D948">
        <f t="shared" si="121"/>
        <v>0.61392999999999998</v>
      </c>
      <c r="E948">
        <f t="shared" si="122"/>
        <v>1.0012811599851736</v>
      </c>
      <c r="F948">
        <f t="shared" si="123"/>
        <v>6.6795151336317184</v>
      </c>
      <c r="G948">
        <v>1.42903</v>
      </c>
      <c r="I948">
        <v>9.6186000000000007</v>
      </c>
      <c r="J948">
        <v>3.0455899999999998</v>
      </c>
      <c r="K948">
        <v>9.484</v>
      </c>
      <c r="L948">
        <v>1.9321999999999999</v>
      </c>
      <c r="M948">
        <v>27.596699999999998</v>
      </c>
      <c r="N948" t="s">
        <v>168</v>
      </c>
      <c r="O948" t="s">
        <v>86</v>
      </c>
      <c r="P948">
        <f t="shared" si="116"/>
        <v>6.6795151336317184</v>
      </c>
      <c r="Q948">
        <f t="shared" si="117"/>
        <v>2.8276859999999999</v>
      </c>
      <c r="R948">
        <f t="shared" si="118"/>
        <v>2.074805998495826</v>
      </c>
      <c r="S948">
        <f t="shared" si="119"/>
        <v>-0.17576059836734551</v>
      </c>
    </row>
    <row r="949" spans="3:19">
      <c r="C949" s="6">
        <f t="shared" si="120"/>
        <v>5.8170902896797827</v>
      </c>
      <c r="D949">
        <f t="shared" si="121"/>
        <v>0.60863749999999994</v>
      </c>
      <c r="E949">
        <f t="shared" si="122"/>
        <v>1.0012742661881191</v>
      </c>
      <c r="F949">
        <f t="shared" si="123"/>
        <v>6.6796344678023498</v>
      </c>
      <c r="G949">
        <v>1.42903</v>
      </c>
      <c r="I949">
        <v>9.6077999999999992</v>
      </c>
      <c r="J949">
        <v>3.0482900000000002</v>
      </c>
      <c r="K949">
        <v>9.4329999999999998</v>
      </c>
      <c r="L949">
        <v>1.9197</v>
      </c>
      <c r="M949">
        <v>27.632000000000001</v>
      </c>
      <c r="N949" t="s">
        <v>168</v>
      </c>
      <c r="O949" t="s">
        <v>87</v>
      </c>
      <c r="P949">
        <f t="shared" si="116"/>
        <v>6.6796344678023498</v>
      </c>
      <c r="Q949">
        <f t="shared" si="117"/>
        <v>2.8275779999999999</v>
      </c>
      <c r="R949">
        <f t="shared" si="118"/>
        <v>2.0750625481906937</v>
      </c>
      <c r="S949">
        <f t="shared" si="119"/>
        <v>-0.17599928252822422</v>
      </c>
    </row>
    <row r="950" spans="3:19">
      <c r="C950" s="6">
        <f t="shared" si="120"/>
        <v>5.83687757180516</v>
      </c>
      <c r="D950">
        <f t="shared" si="121"/>
        <v>0.61071216000000006</v>
      </c>
      <c r="E950">
        <f t="shared" si="122"/>
        <v>1.0012688593216803</v>
      </c>
      <c r="F950">
        <f t="shared" si="123"/>
        <v>6.6796231510268962</v>
      </c>
      <c r="G950">
        <v>1.42903</v>
      </c>
      <c r="I950">
        <v>9.6119000000000003</v>
      </c>
      <c r="J950">
        <v>3.0471900000000001</v>
      </c>
      <c r="K950">
        <v>9.3930000000000007</v>
      </c>
      <c r="L950">
        <v>1.9246000000000001</v>
      </c>
      <c r="M950">
        <v>27.617799999999999</v>
      </c>
      <c r="N950" t="s">
        <v>168</v>
      </c>
      <c r="O950" t="s">
        <v>88</v>
      </c>
      <c r="P950">
        <f t="shared" si="116"/>
        <v>6.6796231510268962</v>
      </c>
      <c r="Q950">
        <f t="shared" si="117"/>
        <v>2.8276189999999999</v>
      </c>
      <c r="R950">
        <f t="shared" si="118"/>
        <v>2.0749651486184533</v>
      </c>
      <c r="S950">
        <f t="shared" si="119"/>
        <v>-0.17590357717818944</v>
      </c>
    </row>
    <row r="951" spans="3:19">
      <c r="C951" s="6">
        <f t="shared" si="120"/>
        <v>5.824134191238719</v>
      </c>
      <c r="D951">
        <f t="shared" si="121"/>
        <v>0.60935728</v>
      </c>
      <c r="E951">
        <f t="shared" si="122"/>
        <v>1.0012645338495509</v>
      </c>
      <c r="F951">
        <f t="shared" si="123"/>
        <v>6.6798881333574274</v>
      </c>
      <c r="G951">
        <v>1.42903</v>
      </c>
      <c r="I951">
        <v>9.6109000000000009</v>
      </c>
      <c r="J951">
        <v>3.04684</v>
      </c>
      <c r="K951">
        <v>9.3610000000000007</v>
      </c>
      <c r="L951">
        <v>1.9214</v>
      </c>
      <c r="M951">
        <v>27.615100000000002</v>
      </c>
      <c r="N951" t="s">
        <v>168</v>
      </c>
      <c r="O951" t="s">
        <v>89</v>
      </c>
      <c r="P951">
        <f t="shared" si="116"/>
        <v>6.6798881333574274</v>
      </c>
      <c r="Q951">
        <f t="shared" si="117"/>
        <v>2.8276089999999998</v>
      </c>
      <c r="R951">
        <f t="shared" si="118"/>
        <v>2.0749889039676717</v>
      </c>
      <c r="S951">
        <f t="shared" si="119"/>
        <v>-0.17588766306272052</v>
      </c>
    </row>
    <row r="952" spans="3:19">
      <c r="C952" s="6">
        <f t="shared" si="120"/>
        <v>5.8100520947486824</v>
      </c>
      <c r="D952">
        <f t="shared" si="121"/>
        <v>0.60787537999999997</v>
      </c>
      <c r="E952">
        <f t="shared" si="122"/>
        <v>1.0012630469728223</v>
      </c>
      <c r="F952">
        <f t="shared" si="123"/>
        <v>6.6799919330337643</v>
      </c>
      <c r="G952">
        <v>1.42903</v>
      </c>
      <c r="I952">
        <v>9.6095000000000006</v>
      </c>
      <c r="J952">
        <v>3.04698</v>
      </c>
      <c r="K952">
        <v>9.35</v>
      </c>
      <c r="L952">
        <v>1.9178999999999999</v>
      </c>
      <c r="M952">
        <v>27.617599999999999</v>
      </c>
      <c r="N952" t="s">
        <v>168</v>
      </c>
      <c r="O952" t="s">
        <v>90</v>
      </c>
      <c r="P952">
        <f t="shared" si="116"/>
        <v>6.6799919330337643</v>
      </c>
      <c r="Q952">
        <f t="shared" si="117"/>
        <v>2.8275950000000001</v>
      </c>
      <c r="R952">
        <f t="shared" si="118"/>
        <v>2.0750221621545961</v>
      </c>
      <c r="S952">
        <f t="shared" si="119"/>
        <v>-0.17590538223644692</v>
      </c>
    </row>
    <row r="953" spans="3:19">
      <c r="C953" s="6">
        <f t="shared" si="120"/>
        <v>5.8329644234244995</v>
      </c>
      <c r="D953">
        <f t="shared" si="121"/>
        <v>0.61024641999999996</v>
      </c>
      <c r="E953">
        <f t="shared" si="122"/>
        <v>1.0012634524844384</v>
      </c>
      <c r="F953">
        <f t="shared" si="123"/>
        <v>6.6802755540767169</v>
      </c>
      <c r="G953">
        <v>1.42903</v>
      </c>
      <c r="I953">
        <v>9.6106999999999996</v>
      </c>
      <c r="J953">
        <v>3.0459700000000001</v>
      </c>
      <c r="K953">
        <v>9.3529999999999998</v>
      </c>
      <c r="L953">
        <v>1.9235</v>
      </c>
      <c r="M953">
        <v>27.6067</v>
      </c>
      <c r="N953" t="s">
        <v>168</v>
      </c>
      <c r="O953" t="s">
        <v>91</v>
      </c>
      <c r="P953">
        <f t="shared" si="116"/>
        <v>6.6802755540767169</v>
      </c>
      <c r="Q953">
        <f t="shared" si="117"/>
        <v>2.827607</v>
      </c>
      <c r="R953">
        <f t="shared" si="118"/>
        <v>2.0749936550873542</v>
      </c>
      <c r="S953">
        <f t="shared" si="119"/>
        <v>-0.1758344177792959</v>
      </c>
    </row>
    <row r="954" spans="3:19">
      <c r="C954" s="6">
        <f t="shared" si="120"/>
        <v>5.7568908846026661</v>
      </c>
      <c r="D954">
        <f t="shared" si="121"/>
        <v>0.60224416000000003</v>
      </c>
      <c r="E954">
        <f t="shared" si="122"/>
        <v>1.0012656152158315</v>
      </c>
      <c r="F954">
        <f t="shared" si="123"/>
        <v>6.6807428006702336</v>
      </c>
      <c r="G954">
        <v>1.42903</v>
      </c>
      <c r="I954">
        <v>9.5869</v>
      </c>
      <c r="J954">
        <v>3.05145</v>
      </c>
      <c r="K954">
        <v>9.3689999999999998</v>
      </c>
      <c r="L954">
        <v>1.9046000000000001</v>
      </c>
      <c r="M954">
        <v>27.6797</v>
      </c>
      <c r="N954" t="s">
        <v>168</v>
      </c>
      <c r="O954" t="s">
        <v>92</v>
      </c>
      <c r="P954">
        <f t="shared" si="116"/>
        <v>6.6807428006702336</v>
      </c>
      <c r="Q954">
        <f t="shared" si="117"/>
        <v>2.827369</v>
      </c>
      <c r="R954">
        <f t="shared" si="118"/>
        <v>2.075559157022326</v>
      </c>
      <c r="S954">
        <f t="shared" si="119"/>
        <v>-0.17632997795065342</v>
      </c>
    </row>
    <row r="955" spans="3:19">
      <c r="C955" s="6">
        <f t="shared" si="120"/>
        <v>5.7699045162968998</v>
      </c>
      <c r="D955">
        <f t="shared" si="121"/>
        <v>0.60326032000000007</v>
      </c>
      <c r="E955">
        <f t="shared" si="122"/>
        <v>1.0012741310161024</v>
      </c>
      <c r="F955">
        <f t="shared" si="123"/>
        <v>6.6845091811586892</v>
      </c>
      <c r="G955">
        <v>1.42903</v>
      </c>
      <c r="I955">
        <v>9.5657999999999994</v>
      </c>
      <c r="J955">
        <v>3.0484300000000002</v>
      </c>
      <c r="K955">
        <v>9.4320000000000004</v>
      </c>
      <c r="L955">
        <v>1.907</v>
      </c>
      <c r="M955">
        <v>27.665700000000001</v>
      </c>
      <c r="N955" t="s">
        <v>168</v>
      </c>
      <c r="O955" t="s">
        <v>93</v>
      </c>
      <c r="P955">
        <f t="shared" si="116"/>
        <v>6.6845091811586892</v>
      </c>
      <c r="Q955">
        <f t="shared" si="117"/>
        <v>2.8271579999999998</v>
      </c>
      <c r="R955">
        <f t="shared" si="118"/>
        <v>2.0760607023133133</v>
      </c>
      <c r="S955">
        <f t="shared" si="119"/>
        <v>-0.17626791537352479</v>
      </c>
    </row>
    <row r="956" spans="3:19">
      <c r="C956" s="6">
        <f t="shared" si="120"/>
        <v>5.7252028812577249</v>
      </c>
      <c r="D956">
        <f t="shared" si="121"/>
        <v>0.59872994000000002</v>
      </c>
      <c r="E956">
        <f t="shared" si="122"/>
        <v>1.0012752123927477</v>
      </c>
      <c r="F956">
        <f t="shared" si="123"/>
        <v>6.6829020251197271</v>
      </c>
      <c r="G956">
        <v>1.42903</v>
      </c>
      <c r="I956">
        <v>9.5739999999999998</v>
      </c>
      <c r="J956">
        <v>3.0499299999999998</v>
      </c>
      <c r="K956">
        <v>9.44</v>
      </c>
      <c r="L956">
        <v>1.8963000000000001</v>
      </c>
      <c r="M956">
        <v>27.674499999999998</v>
      </c>
      <c r="N956" t="s">
        <v>168</v>
      </c>
      <c r="O956" t="s">
        <v>94</v>
      </c>
      <c r="P956">
        <f t="shared" si="116"/>
        <v>6.6829020251197271</v>
      </c>
      <c r="Q956">
        <f t="shared" si="117"/>
        <v>2.8272399999999998</v>
      </c>
      <c r="R956">
        <f t="shared" si="118"/>
        <v>2.0758657669816998</v>
      </c>
      <c r="S956">
        <f t="shared" si="119"/>
        <v>-0.17631343887450107</v>
      </c>
    </row>
    <row r="957" spans="3:19">
      <c r="C957" s="6">
        <f t="shared" si="120"/>
        <v>5.7034569174046812</v>
      </c>
      <c r="D957">
        <f t="shared" si="121"/>
        <v>0.59593549999999995</v>
      </c>
      <c r="E957">
        <f t="shared" si="122"/>
        <v>1.0012831875815758</v>
      </c>
      <c r="F957">
        <f t="shared" si="123"/>
        <v>6.6886833731747473</v>
      </c>
      <c r="G957">
        <v>1.42903</v>
      </c>
      <c r="I957">
        <v>9.5289000000000001</v>
      </c>
      <c r="J957">
        <v>3.0488200000000001</v>
      </c>
      <c r="K957">
        <v>9.4990000000000006</v>
      </c>
      <c r="L957">
        <v>1.8896999999999999</v>
      </c>
      <c r="M957">
        <v>27.698</v>
      </c>
      <c r="N957" t="s">
        <v>168</v>
      </c>
      <c r="O957" t="s">
        <v>95</v>
      </c>
      <c r="P957">
        <f t="shared" si="116"/>
        <v>6.6886833731747473</v>
      </c>
      <c r="Q957">
        <f t="shared" si="117"/>
        <v>2.8267889999999998</v>
      </c>
      <c r="R957">
        <f t="shared" si="118"/>
        <v>2.0769382575283473</v>
      </c>
      <c r="S957">
        <f t="shared" si="119"/>
        <v>-0.17652120796246418</v>
      </c>
    </row>
    <row r="958" spans="3:19">
      <c r="C958" s="6">
        <f t="shared" si="120"/>
        <v>5.8136932195220856</v>
      </c>
      <c r="D958">
        <f t="shared" si="121"/>
        <v>0.60791771999999999</v>
      </c>
      <c r="E958">
        <f t="shared" si="122"/>
        <v>1.0013013009582741</v>
      </c>
      <c r="F958">
        <f t="shared" si="123"/>
        <v>6.683457360655332</v>
      </c>
      <c r="G958">
        <v>1.42903</v>
      </c>
      <c r="I958">
        <v>9.5878999999999994</v>
      </c>
      <c r="J958">
        <v>3.04481</v>
      </c>
      <c r="K958">
        <v>9.6329999999999991</v>
      </c>
      <c r="L958">
        <v>1.9179999999999999</v>
      </c>
      <c r="M958">
        <v>27.612400000000001</v>
      </c>
      <c r="N958" t="s">
        <v>168</v>
      </c>
      <c r="O958" t="s">
        <v>96</v>
      </c>
      <c r="P958">
        <f t="shared" si="116"/>
        <v>6.683457360655332</v>
      </c>
      <c r="Q958">
        <f t="shared" si="117"/>
        <v>2.8273789999999996</v>
      </c>
      <c r="R958">
        <f t="shared" si="118"/>
        <v>2.0755353916982386</v>
      </c>
      <c r="S958">
        <f t="shared" si="119"/>
        <v>-0.17589996908192246</v>
      </c>
    </row>
    <row r="959" spans="3:19">
      <c r="C959" s="6">
        <f t="shared" si="120"/>
        <v>5.5837255388078955</v>
      </c>
      <c r="D959">
        <f t="shared" si="121"/>
        <v>0.58285244000000003</v>
      </c>
      <c r="E959">
        <f t="shared" si="122"/>
        <v>1.0013257680544885</v>
      </c>
      <c r="F959">
        <f t="shared" si="123"/>
        <v>6.6949710818089399</v>
      </c>
      <c r="G959">
        <v>1.42903</v>
      </c>
      <c r="I959">
        <v>9.4339999999999993</v>
      </c>
      <c r="J959">
        <v>3.0602</v>
      </c>
      <c r="K959">
        <v>9.8140000000000001</v>
      </c>
      <c r="L959">
        <v>1.8588</v>
      </c>
      <c r="M959">
        <v>27.8858</v>
      </c>
      <c r="N959" t="s">
        <v>168</v>
      </c>
      <c r="O959" t="s">
        <v>97</v>
      </c>
      <c r="P959">
        <f t="shared" si="116"/>
        <v>6.6949710818089399</v>
      </c>
      <c r="Q959">
        <f t="shared" si="117"/>
        <v>2.8258399999999999</v>
      </c>
      <c r="R959">
        <f t="shared" si="118"/>
        <v>2.0791977731284632</v>
      </c>
      <c r="S959">
        <f t="shared" si="119"/>
        <v>-0.17784111336598668</v>
      </c>
    </row>
    <row r="960" spans="3:19">
      <c r="C960" s="6">
        <f t="shared" si="120"/>
        <v>5.7834329813290735</v>
      </c>
      <c r="D960">
        <f t="shared" si="121"/>
        <v>0.60414946000000003</v>
      </c>
      <c r="E960">
        <f t="shared" si="122"/>
        <v>1.0013087356480348</v>
      </c>
      <c r="F960">
        <f t="shared" si="123"/>
        <v>6.6900900649647337</v>
      </c>
      <c r="G960">
        <v>1.42903</v>
      </c>
      <c r="I960">
        <v>9.5242000000000004</v>
      </c>
      <c r="J960">
        <v>3.0468299999999999</v>
      </c>
      <c r="K960">
        <v>9.6880000000000006</v>
      </c>
      <c r="L960">
        <v>1.9091</v>
      </c>
      <c r="M960">
        <v>27.6816</v>
      </c>
      <c r="N960" t="s">
        <v>168</v>
      </c>
      <c r="O960" t="s">
        <v>98</v>
      </c>
      <c r="P960">
        <f t="shared" si="116"/>
        <v>6.6900900649647337</v>
      </c>
      <c r="Q960">
        <f t="shared" si="117"/>
        <v>2.8267419999999999</v>
      </c>
      <c r="R960">
        <f t="shared" si="118"/>
        <v>2.0770500735478663</v>
      </c>
      <c r="S960">
        <f t="shared" si="119"/>
        <v>-0.17642273687282883</v>
      </c>
    </row>
    <row r="961" spans="3:19">
      <c r="C961" s="6">
        <f t="shared" si="120"/>
        <v>5.6940062790316919</v>
      </c>
      <c r="D961">
        <f t="shared" si="121"/>
        <v>0.59474998000000001</v>
      </c>
      <c r="E961">
        <f t="shared" si="122"/>
        <v>1.0013171166372266</v>
      </c>
      <c r="F961">
        <f t="shared" si="123"/>
        <v>6.6906840102480469</v>
      </c>
      <c r="G961">
        <v>1.42903</v>
      </c>
      <c r="I961">
        <v>9.4819999999999993</v>
      </c>
      <c r="J961">
        <v>3.0570300000000001</v>
      </c>
      <c r="K961">
        <v>9.75</v>
      </c>
      <c r="L961">
        <v>1.8869</v>
      </c>
      <c r="M961">
        <v>27.816700000000001</v>
      </c>
      <c r="N961" t="s">
        <v>168</v>
      </c>
      <c r="O961" t="s">
        <v>99</v>
      </c>
      <c r="P961">
        <f t="shared" si="116"/>
        <v>6.6906840102480469</v>
      </c>
      <c r="Q961">
        <f t="shared" si="117"/>
        <v>2.8263199999999995</v>
      </c>
      <c r="R961">
        <f t="shared" si="118"/>
        <v>2.0780544508876844</v>
      </c>
      <c r="S961">
        <f t="shared" si="119"/>
        <v>-0.17733833828976472</v>
      </c>
    </row>
    <row r="962" spans="3:19">
      <c r="C962" s="6">
        <f t="shared" si="120"/>
        <v>5.6951605901331765</v>
      </c>
      <c r="D962">
        <f t="shared" si="121"/>
        <v>0.59487699999999999</v>
      </c>
      <c r="E962">
        <f t="shared" si="122"/>
        <v>1.0013337436459937</v>
      </c>
      <c r="F962">
        <f t="shared" si="123"/>
        <v>6.6905003696376211</v>
      </c>
      <c r="G962">
        <v>1.42903</v>
      </c>
      <c r="I962">
        <v>9.4869000000000003</v>
      </c>
      <c r="J962">
        <v>3.0561199999999999</v>
      </c>
      <c r="K962">
        <v>9.8729999999999993</v>
      </c>
      <c r="L962">
        <v>1.8872</v>
      </c>
      <c r="M962">
        <v>27.803699999999999</v>
      </c>
      <c r="N962" t="s">
        <v>168</v>
      </c>
      <c r="O962" t="s">
        <v>100</v>
      </c>
      <c r="P962">
        <f t="shared" si="116"/>
        <v>6.6905003696376211</v>
      </c>
      <c r="Q962">
        <f t="shared" si="117"/>
        <v>2.8263689999999997</v>
      </c>
      <c r="R962">
        <f t="shared" si="118"/>
        <v>2.077937790792717</v>
      </c>
      <c r="S962">
        <f t="shared" si="119"/>
        <v>-0.17724912578168114</v>
      </c>
    </row>
    <row r="963" spans="3:19">
      <c r="C963" s="6">
        <f t="shared" si="120"/>
        <v>5.7173504426089536</v>
      </c>
      <c r="D963">
        <f t="shared" si="121"/>
        <v>0.59733272000000004</v>
      </c>
      <c r="E963">
        <f t="shared" si="122"/>
        <v>1.0013380694171099</v>
      </c>
      <c r="F963">
        <f t="shared" si="123"/>
        <v>6.6889266627351951</v>
      </c>
      <c r="G963">
        <v>1.42903</v>
      </c>
      <c r="I963">
        <v>9.4932999999999996</v>
      </c>
      <c r="J963">
        <v>3.0580400000000001</v>
      </c>
      <c r="K963">
        <v>9.9049999999999994</v>
      </c>
      <c r="L963">
        <v>1.893</v>
      </c>
      <c r="M963">
        <v>27.818000000000001</v>
      </c>
      <c r="N963" t="s">
        <v>168</v>
      </c>
      <c r="O963" t="s">
        <v>101</v>
      </c>
      <c r="P963">
        <f t="shared" si="116"/>
        <v>6.6889266627351951</v>
      </c>
      <c r="Q963">
        <f t="shared" si="117"/>
        <v>2.8264329999999998</v>
      </c>
      <c r="R963">
        <f t="shared" si="118"/>
        <v>2.0777854334962313</v>
      </c>
      <c r="S963">
        <f t="shared" si="119"/>
        <v>-0.17733201128085091</v>
      </c>
    </row>
    <row r="964" spans="3:19">
      <c r="C964" s="6">
        <f t="shared" si="120"/>
        <v>5.7407296252775621</v>
      </c>
      <c r="D964">
        <f t="shared" si="121"/>
        <v>0.59983078000000001</v>
      </c>
      <c r="E964">
        <f t="shared" si="122"/>
        <v>1.0013480728343904</v>
      </c>
      <c r="F964">
        <f t="shared" si="123"/>
        <v>6.6882412962747502</v>
      </c>
      <c r="G964">
        <v>1.42903</v>
      </c>
      <c r="I964">
        <v>9.5021000000000004</v>
      </c>
      <c r="J964">
        <v>3.0572400000000002</v>
      </c>
      <c r="K964">
        <v>9.9789999999999992</v>
      </c>
      <c r="L964">
        <v>1.8989</v>
      </c>
      <c r="M964">
        <v>27.803000000000001</v>
      </c>
      <c r="N964" t="s">
        <v>168</v>
      </c>
      <c r="O964" t="s">
        <v>102</v>
      </c>
      <c r="P964">
        <f t="shared" si="116"/>
        <v>6.6882412962747502</v>
      </c>
      <c r="Q964">
        <f t="shared" si="117"/>
        <v>2.8265209999999996</v>
      </c>
      <c r="R964">
        <f t="shared" si="118"/>
        <v>2.0775759700861371</v>
      </c>
      <c r="S964">
        <f t="shared" si="119"/>
        <v>-0.17722501596611812</v>
      </c>
    </row>
    <row r="965" spans="3:19">
      <c r="C965" s="6">
        <f t="shared" si="120"/>
        <v>5.7068075829324201</v>
      </c>
      <c r="D965">
        <f t="shared" si="121"/>
        <v>0.59606251999999993</v>
      </c>
      <c r="E965">
        <f t="shared" si="122"/>
        <v>1.0013565893359662</v>
      </c>
      <c r="F965">
        <f t="shared" si="123"/>
        <v>6.6906961744163</v>
      </c>
      <c r="G965">
        <v>1.42903</v>
      </c>
      <c r="I965">
        <v>9.4573999999999998</v>
      </c>
      <c r="J965">
        <v>3.0637599999999998</v>
      </c>
      <c r="K965">
        <v>10.042</v>
      </c>
      <c r="L965">
        <v>1.89</v>
      </c>
      <c r="M965">
        <v>27.903300000000002</v>
      </c>
      <c r="N965" t="s">
        <v>168</v>
      </c>
      <c r="O965" t="s">
        <v>103</v>
      </c>
      <c r="P965">
        <f t="shared" si="116"/>
        <v>6.6906961744163</v>
      </c>
      <c r="Q965">
        <f t="shared" si="117"/>
        <v>2.8260739999999998</v>
      </c>
      <c r="R965">
        <f t="shared" si="118"/>
        <v>2.0786402834731845</v>
      </c>
      <c r="S965">
        <f t="shared" si="119"/>
        <v>-0.17792235280148089</v>
      </c>
    </row>
    <row r="966" spans="3:19">
      <c r="C966" s="6">
        <f t="shared" si="120"/>
        <v>5.6760081387578643</v>
      </c>
      <c r="D966">
        <f t="shared" si="121"/>
        <v>0.59263297999999998</v>
      </c>
      <c r="E966">
        <f t="shared" si="122"/>
        <v>1.0013661873848736</v>
      </c>
      <c r="F966">
        <f t="shared" si="123"/>
        <v>6.6930323538769185</v>
      </c>
      <c r="G966">
        <v>1.42903</v>
      </c>
      <c r="I966">
        <v>9.4207000000000001</v>
      </c>
      <c r="J966">
        <v>3.0683600000000002</v>
      </c>
      <c r="K966">
        <v>10.113</v>
      </c>
      <c r="L966">
        <v>1.8818999999999999</v>
      </c>
      <c r="M966">
        <v>27.978200000000001</v>
      </c>
      <c r="N966" t="s">
        <v>168</v>
      </c>
      <c r="O966" t="s">
        <v>104</v>
      </c>
      <c r="P966">
        <f t="shared" si="116"/>
        <v>6.6930323538769185</v>
      </c>
      <c r="Q966">
        <f t="shared" si="117"/>
        <v>2.825707</v>
      </c>
      <c r="R966">
        <f t="shared" si="118"/>
        <v>2.0795147387671378</v>
      </c>
      <c r="S966">
        <f t="shared" si="119"/>
        <v>-0.17844770067302829</v>
      </c>
    </row>
    <row r="967" spans="3:19">
      <c r="C967" s="6">
        <f t="shared" si="120"/>
        <v>5.5927470412444631</v>
      </c>
      <c r="D967">
        <f t="shared" si="121"/>
        <v>0.58361456</v>
      </c>
      <c r="E967">
        <f t="shared" si="122"/>
        <v>1.0013748392261086</v>
      </c>
      <c r="F967">
        <f t="shared" si="123"/>
        <v>6.696702986387443</v>
      </c>
      <c r="G967">
        <v>1.42903</v>
      </c>
      <c r="I967">
        <v>9.3759999999999994</v>
      </c>
      <c r="J967">
        <v>3.0720399999999999</v>
      </c>
      <c r="K967">
        <v>10.177</v>
      </c>
      <c r="L967">
        <v>1.8606</v>
      </c>
      <c r="M967">
        <v>28.0502</v>
      </c>
      <c r="N967" t="s">
        <v>168</v>
      </c>
      <c r="O967" t="s">
        <v>105</v>
      </c>
      <c r="P967">
        <f t="shared" si="116"/>
        <v>6.696702986387443</v>
      </c>
      <c r="Q967">
        <f t="shared" si="117"/>
        <v>2.8252599999999997</v>
      </c>
      <c r="R967">
        <f t="shared" si="118"/>
        <v>2.0805805707081788</v>
      </c>
      <c r="S967">
        <f t="shared" si="119"/>
        <v>-0.17896525701202101</v>
      </c>
    </row>
    <row r="968" spans="3:19">
      <c r="C968" s="6">
        <f t="shared" si="120"/>
        <v>5.5715047176056771</v>
      </c>
      <c r="D968">
        <f t="shared" si="121"/>
        <v>0.58132819999999996</v>
      </c>
      <c r="E968">
        <f t="shared" si="122"/>
        <v>1.001378218871894</v>
      </c>
      <c r="F968">
        <f t="shared" si="123"/>
        <v>6.6974830745893144</v>
      </c>
      <c r="G968">
        <v>1.42903</v>
      </c>
      <c r="I968">
        <v>9.3656000000000006</v>
      </c>
      <c r="J968">
        <v>3.07307</v>
      </c>
      <c r="K968">
        <v>10.202</v>
      </c>
      <c r="L968">
        <v>1.8552</v>
      </c>
      <c r="M968">
        <v>28.0687</v>
      </c>
      <c r="N968" t="s">
        <v>168</v>
      </c>
      <c r="O968" t="s">
        <v>106</v>
      </c>
      <c r="P968">
        <f t="shared" si="116"/>
        <v>6.6974830745893144</v>
      </c>
      <c r="Q968">
        <f t="shared" si="117"/>
        <v>2.8251559999999993</v>
      </c>
      <c r="R968">
        <f t="shared" si="118"/>
        <v>2.0808286692424147</v>
      </c>
      <c r="S968">
        <f t="shared" si="119"/>
        <v>-0.17909687393263707</v>
      </c>
    </row>
    <row r="969" spans="3:19">
      <c r="C969" s="6">
        <f t="shared" si="120"/>
        <v>5.4332005976536069</v>
      </c>
      <c r="D969">
        <f t="shared" si="121"/>
        <v>0.56655154000000008</v>
      </c>
      <c r="E969">
        <f t="shared" si="122"/>
        <v>1.0013744336693808</v>
      </c>
      <c r="F969">
        <f t="shared" si="123"/>
        <v>6.7015995016176841</v>
      </c>
      <c r="G969">
        <v>1.42903</v>
      </c>
      <c r="I969">
        <v>9.2966999999999995</v>
      </c>
      <c r="J969">
        <v>3.08229</v>
      </c>
      <c r="K969">
        <v>10.173999999999999</v>
      </c>
      <c r="L969">
        <v>1.8203</v>
      </c>
      <c r="M969">
        <v>28.216000000000001</v>
      </c>
      <c r="N969" t="s">
        <v>168</v>
      </c>
      <c r="O969" t="s">
        <v>107</v>
      </c>
      <c r="P969">
        <f t="shared" si="116"/>
        <v>6.7015995016176841</v>
      </c>
      <c r="Q969">
        <f t="shared" si="117"/>
        <v>2.8244669999999998</v>
      </c>
      <c r="R969">
        <f t="shared" si="118"/>
        <v>2.0824734649184649</v>
      </c>
      <c r="S969">
        <f t="shared" si="119"/>
        <v>-0.1801272354286659</v>
      </c>
    </row>
    <row r="970" spans="3:19">
      <c r="C970" s="6">
        <f t="shared" si="120"/>
        <v>5.5284755420609946</v>
      </c>
      <c r="D970">
        <f t="shared" si="121"/>
        <v>0.57658612000000009</v>
      </c>
      <c r="E970">
        <f t="shared" si="122"/>
        <v>1.0013852485716648</v>
      </c>
      <c r="F970">
        <f t="shared" si="123"/>
        <v>6.700368271635849</v>
      </c>
      <c r="G970">
        <v>1.42903</v>
      </c>
      <c r="I970">
        <v>9.3059999999999992</v>
      </c>
      <c r="J970">
        <v>3.0826099999999999</v>
      </c>
      <c r="K970">
        <v>10.254</v>
      </c>
      <c r="L970">
        <v>1.8440000000000001</v>
      </c>
      <c r="M970">
        <v>28.2119</v>
      </c>
      <c r="N970" t="s">
        <v>168</v>
      </c>
      <c r="O970" t="s">
        <v>108</v>
      </c>
      <c r="P970">
        <f t="shared" si="116"/>
        <v>6.700368271635849</v>
      </c>
      <c r="Q970">
        <f t="shared" si="117"/>
        <v>2.8245599999999995</v>
      </c>
      <c r="R970">
        <f t="shared" si="118"/>
        <v>2.0822513372988425</v>
      </c>
      <c r="S970">
        <f t="shared" si="119"/>
        <v>-0.1800888464966944</v>
      </c>
    </row>
    <row r="971" spans="3:19">
      <c r="C971" s="6">
        <f t="shared" si="120"/>
        <v>5.5416213003975843</v>
      </c>
      <c r="D971">
        <f t="shared" si="121"/>
        <v>0.57794100000000004</v>
      </c>
      <c r="E971">
        <f t="shared" si="122"/>
        <v>1.0013936302012723</v>
      </c>
      <c r="F971">
        <f t="shared" si="123"/>
        <v>6.7004993311757337</v>
      </c>
      <c r="G971">
        <v>1.42903</v>
      </c>
      <c r="I971">
        <v>9.3041999999999998</v>
      </c>
      <c r="J971">
        <v>3.0828000000000002</v>
      </c>
      <c r="K971">
        <v>10.316000000000001</v>
      </c>
      <c r="L971">
        <v>1.8472</v>
      </c>
      <c r="M971">
        <v>28.215199999999999</v>
      </c>
      <c r="N971" t="s">
        <v>168</v>
      </c>
      <c r="O971" t="s">
        <v>121</v>
      </c>
      <c r="P971">
        <f t="shared" si="116"/>
        <v>6.7004993311757337</v>
      </c>
      <c r="Q971">
        <f t="shared" si="117"/>
        <v>2.8245419999999997</v>
      </c>
      <c r="R971">
        <f t="shared" si="118"/>
        <v>2.0822943269142655</v>
      </c>
      <c r="S971">
        <f t="shared" si="119"/>
        <v>-0.18011227625319284</v>
      </c>
    </row>
    <row r="972" spans="3:19">
      <c r="C972" s="6">
        <f t="shared" si="120"/>
        <v>5.835315193470934</v>
      </c>
      <c r="D972">
        <f t="shared" si="121"/>
        <v>0.61083918000000004</v>
      </c>
      <c r="E972">
        <f t="shared" si="122"/>
        <v>1.0013801114785161</v>
      </c>
      <c r="F972">
        <f t="shared" si="123"/>
        <v>6.6757048344978873</v>
      </c>
      <c r="G972">
        <v>1.42903</v>
      </c>
      <c r="I972">
        <v>9.5467999999999993</v>
      </c>
      <c r="J972">
        <v>3.0743</v>
      </c>
      <c r="K972">
        <v>10.215999999999999</v>
      </c>
      <c r="L972">
        <v>1.9249000000000001</v>
      </c>
      <c r="M972">
        <v>27.939599999999999</v>
      </c>
      <c r="N972" t="s">
        <v>168</v>
      </c>
      <c r="O972" t="s">
        <v>122</v>
      </c>
      <c r="P972">
        <f t="shared" si="116"/>
        <v>6.6757048344978873</v>
      </c>
      <c r="Q972">
        <f t="shared" si="117"/>
        <v>2.8269679999999999</v>
      </c>
      <c r="R972">
        <f t="shared" si="118"/>
        <v>2.0765124892401587</v>
      </c>
      <c r="S972">
        <f t="shared" si="119"/>
        <v>-0.17803769734520905</v>
      </c>
    </row>
    <row r="973" spans="3:19">
      <c r="C973" s="6">
        <f t="shared" si="120"/>
        <v>6.0370852829915744</v>
      </c>
      <c r="D973">
        <f t="shared" si="121"/>
        <v>0.63315235999999997</v>
      </c>
      <c r="E973">
        <f t="shared" si="122"/>
        <v>1.0013741632983202</v>
      </c>
      <c r="F973">
        <f t="shared" si="123"/>
        <v>6.6631770457228354</v>
      </c>
      <c r="G973">
        <v>1.42903</v>
      </c>
      <c r="I973">
        <v>9.6796000000000006</v>
      </c>
      <c r="J973">
        <v>3.0672600000000001</v>
      </c>
      <c r="K973">
        <v>10.172000000000001</v>
      </c>
      <c r="L973">
        <v>1.9776</v>
      </c>
      <c r="M973">
        <v>27.766200000000001</v>
      </c>
      <c r="N973" t="s">
        <v>168</v>
      </c>
      <c r="O973" t="s">
        <v>123</v>
      </c>
      <c r="P973">
        <f t="shared" si="116"/>
        <v>6.6631770457228354</v>
      </c>
      <c r="Q973">
        <f t="shared" si="117"/>
        <v>2.8282959999999999</v>
      </c>
      <c r="R973">
        <f t="shared" si="118"/>
        <v>2.0733578771356278</v>
      </c>
      <c r="S973">
        <f t="shared" si="119"/>
        <v>-0.17676147243550785</v>
      </c>
    </row>
    <row r="974" spans="3:19">
      <c r="C974" s="6">
        <f t="shared" si="120"/>
        <v>6.0528463361145697</v>
      </c>
      <c r="D974">
        <f t="shared" si="121"/>
        <v>0.63442255999999997</v>
      </c>
      <c r="E974">
        <f t="shared" si="122"/>
        <v>1.0013695670014591</v>
      </c>
      <c r="F974">
        <f t="shared" si="123"/>
        <v>6.6672278303150225</v>
      </c>
      <c r="G974">
        <v>1.42903</v>
      </c>
      <c r="I974">
        <v>9.6670999999999996</v>
      </c>
      <c r="J974">
        <v>3.06115</v>
      </c>
      <c r="K974">
        <v>10.138</v>
      </c>
      <c r="L974">
        <v>1.9805999999999999</v>
      </c>
      <c r="M974">
        <v>27.7148</v>
      </c>
      <c r="N974" t="s">
        <v>168</v>
      </c>
      <c r="O974" t="s">
        <v>124</v>
      </c>
      <c r="P974">
        <f t="shared" si="116"/>
        <v>6.6672278303150225</v>
      </c>
      <c r="Q974">
        <f t="shared" si="117"/>
        <v>2.8281709999999998</v>
      </c>
      <c r="R974">
        <f t="shared" si="118"/>
        <v>2.0736544975122015</v>
      </c>
      <c r="S974">
        <f t="shared" si="119"/>
        <v>-0.17645034162154524</v>
      </c>
    </row>
    <row r="975" spans="3:19">
      <c r="C975" s="6">
        <f t="shared" si="120"/>
        <v>6.0665133619689042</v>
      </c>
      <c r="D975">
        <f t="shared" si="121"/>
        <v>0.63615849999999996</v>
      </c>
      <c r="E975">
        <f t="shared" si="122"/>
        <v>1.0013664577537806</v>
      </c>
      <c r="F975">
        <f t="shared" si="123"/>
        <v>6.664068277365188</v>
      </c>
      <c r="G975">
        <v>1.42903</v>
      </c>
      <c r="I975">
        <v>9.7035999999999998</v>
      </c>
      <c r="J975">
        <v>3.0585399999999998</v>
      </c>
      <c r="K975">
        <v>10.115</v>
      </c>
      <c r="L975">
        <v>1.9846999999999999</v>
      </c>
      <c r="M975">
        <v>27.660599999999999</v>
      </c>
      <c r="N975" t="s">
        <v>168</v>
      </c>
      <c r="O975" t="s">
        <v>125</v>
      </c>
      <c r="P975">
        <f t="shared" si="116"/>
        <v>6.664068277365188</v>
      </c>
      <c r="Q975">
        <f t="shared" si="117"/>
        <v>2.8285359999999997</v>
      </c>
      <c r="R975">
        <f t="shared" si="118"/>
        <v>2.0727885476593855</v>
      </c>
      <c r="S975">
        <f t="shared" si="119"/>
        <v>-0.17605839714427138</v>
      </c>
    </row>
    <row r="976" spans="3:19">
      <c r="C976" s="6">
        <f t="shared" si="120"/>
        <v>6.1093362130194393</v>
      </c>
      <c r="D976">
        <f t="shared" si="121"/>
        <v>0.64212844000000002</v>
      </c>
      <c r="E976">
        <f t="shared" si="122"/>
        <v>1.0013602392873864</v>
      </c>
      <c r="F976">
        <f t="shared" si="123"/>
        <v>6.648756557894659</v>
      </c>
      <c r="G976">
        <v>1.42903</v>
      </c>
      <c r="I976">
        <v>9.8245000000000005</v>
      </c>
      <c r="J976">
        <v>3.0613800000000002</v>
      </c>
      <c r="K976">
        <v>10.069000000000001</v>
      </c>
      <c r="L976">
        <v>1.9987999999999999</v>
      </c>
      <c r="M976">
        <v>27.596299999999999</v>
      </c>
      <c r="N976" t="s">
        <v>168</v>
      </c>
      <c r="O976" t="s">
        <v>126</v>
      </c>
      <c r="P976">
        <f t="shared" si="116"/>
        <v>6.648756557894659</v>
      </c>
      <c r="Q976">
        <f t="shared" si="117"/>
        <v>2.829745</v>
      </c>
      <c r="R976">
        <f t="shared" si="118"/>
        <v>2.0699241780984323</v>
      </c>
      <c r="S976">
        <f t="shared" si="119"/>
        <v>-0.17549432468955437</v>
      </c>
    </row>
    <row r="977" spans="3:19">
      <c r="C977" s="6">
        <f t="shared" si="120"/>
        <v>6.1327638866111336</v>
      </c>
      <c r="D977">
        <f t="shared" si="121"/>
        <v>0.64428777999999998</v>
      </c>
      <c r="E977">
        <f t="shared" si="122"/>
        <v>1.0013469913790558</v>
      </c>
      <c r="F977">
        <f t="shared" si="123"/>
        <v>6.6519719129188362</v>
      </c>
      <c r="G977">
        <v>1.42903</v>
      </c>
      <c r="I977">
        <v>9.7924000000000007</v>
      </c>
      <c r="J977">
        <v>3.0626199999999999</v>
      </c>
      <c r="K977">
        <v>9.9710000000000001</v>
      </c>
      <c r="L977">
        <v>2.0038999999999998</v>
      </c>
      <c r="M977">
        <v>27.633299999999998</v>
      </c>
      <c r="N977" t="s">
        <v>168</v>
      </c>
      <c r="O977" t="s">
        <v>127</v>
      </c>
      <c r="P977">
        <f t="shared" si="116"/>
        <v>6.6519719129188362</v>
      </c>
      <c r="Q977">
        <f t="shared" si="117"/>
        <v>2.8294239999999995</v>
      </c>
      <c r="R977">
        <f t="shared" si="118"/>
        <v>2.0706841033967009</v>
      </c>
      <c r="S977">
        <f t="shared" si="119"/>
        <v>-0.17577076442628137</v>
      </c>
    </row>
    <row r="978" spans="3:19">
      <c r="C978" s="6">
        <f t="shared" si="120"/>
        <v>5.9831784338062066</v>
      </c>
      <c r="D978">
        <f t="shared" si="121"/>
        <v>0.62633561999999998</v>
      </c>
      <c r="E978">
        <f t="shared" si="122"/>
        <v>1.0013296882525442</v>
      </c>
      <c r="F978">
        <f t="shared" si="123"/>
        <v>6.6758474656051208</v>
      </c>
      <c r="G978">
        <v>1.42903</v>
      </c>
      <c r="I978">
        <v>9.5929000000000002</v>
      </c>
      <c r="J978">
        <v>3.0612900000000001</v>
      </c>
      <c r="K978">
        <v>9.843</v>
      </c>
      <c r="L978">
        <v>1.9615</v>
      </c>
      <c r="M978">
        <v>27.773599999999998</v>
      </c>
      <c r="N978" t="s">
        <v>168</v>
      </c>
      <c r="O978" t="s">
        <v>128</v>
      </c>
      <c r="P978">
        <f t="shared" si="116"/>
        <v>6.6758474656051208</v>
      </c>
      <c r="Q978">
        <f t="shared" si="117"/>
        <v>2.8274289999999995</v>
      </c>
      <c r="R978">
        <f t="shared" si="118"/>
        <v>2.0754165713136601</v>
      </c>
      <c r="S978">
        <f t="shared" si="119"/>
        <v>-0.17692041394688621</v>
      </c>
    </row>
    <row r="979" spans="3:19">
      <c r="C979" s="6">
        <f t="shared" si="120"/>
        <v>5.7929167662911221</v>
      </c>
      <c r="D979">
        <f t="shared" si="121"/>
        <v>0.60550434000000009</v>
      </c>
      <c r="E979">
        <f t="shared" si="122"/>
        <v>1.0013134668429882</v>
      </c>
      <c r="F979">
        <f t="shared" si="123"/>
        <v>6.6860346802957018</v>
      </c>
      <c r="G979">
        <v>1.42903</v>
      </c>
      <c r="I979">
        <v>9.4993999999999996</v>
      </c>
      <c r="J979">
        <v>3.0631200000000001</v>
      </c>
      <c r="K979">
        <v>9.7230000000000008</v>
      </c>
      <c r="L979">
        <v>1.9123000000000001</v>
      </c>
      <c r="M979">
        <v>27.8643</v>
      </c>
      <c r="N979" t="s">
        <v>168</v>
      </c>
      <c r="O979" t="s">
        <v>129</v>
      </c>
      <c r="P979">
        <f t="shared" ref="P979:P1042" si="124">EXP(R979+S979)</f>
        <v>6.6860346802957018</v>
      </c>
      <c r="Q979">
        <f t="shared" ref="Q979:Q1042" si="125">(I979+273.15)/100</f>
        <v>2.8264939999999994</v>
      </c>
      <c r="R979">
        <f t="shared" ref="R979:R1042" si="126">-173.4292+249.6339*1/Q979+143.3483*LN(Q979)+-21.8492*Q979</f>
        <v>2.0776402338371724</v>
      </c>
      <c r="S979">
        <f t="shared" ref="S979:S1042" si="127">M979*(-0.033096+0.014259*Q979+-0.0017*Q979*Q979)</f>
        <v>-0.17761925885066857</v>
      </c>
    </row>
    <row r="980" spans="3:19">
      <c r="C980" s="6">
        <f t="shared" si="120"/>
        <v>5.7376164060105852</v>
      </c>
      <c r="D980">
        <f t="shared" si="121"/>
        <v>0.59961908000000008</v>
      </c>
      <c r="E980">
        <f t="shared" si="122"/>
        <v>1.0012969753459973</v>
      </c>
      <c r="F980">
        <f t="shared" si="123"/>
        <v>6.6873155359124068</v>
      </c>
      <c r="G980">
        <v>1.42903</v>
      </c>
      <c r="I980">
        <v>9.4832999999999998</v>
      </c>
      <c r="J980">
        <v>3.06453</v>
      </c>
      <c r="K980">
        <v>9.6010000000000009</v>
      </c>
      <c r="L980">
        <v>1.8984000000000001</v>
      </c>
      <c r="M980">
        <v>27.891100000000002</v>
      </c>
      <c r="N980" t="s">
        <v>168</v>
      </c>
      <c r="O980" t="s">
        <v>109</v>
      </c>
      <c r="P980">
        <f t="shared" si="124"/>
        <v>6.6873155359124068</v>
      </c>
      <c r="Q980">
        <f t="shared" si="125"/>
        <v>2.8263329999999995</v>
      </c>
      <c r="R980">
        <f t="shared" si="126"/>
        <v>2.0780234992747992</v>
      </c>
      <c r="S980">
        <f t="shared" si="127"/>
        <v>-0.17781097084807079</v>
      </c>
    </row>
    <row r="981" spans="3:19">
      <c r="C981" s="6">
        <f t="shared" si="120"/>
        <v>5.7571308871205424</v>
      </c>
      <c r="D981">
        <f t="shared" si="121"/>
        <v>0.60199011999999996</v>
      </c>
      <c r="E981">
        <f t="shared" si="122"/>
        <v>1.0012789972202039</v>
      </c>
      <c r="F981">
        <f t="shared" si="123"/>
        <v>6.6837513821530328</v>
      </c>
      <c r="G981">
        <v>1.42903</v>
      </c>
      <c r="I981">
        <v>9.5137</v>
      </c>
      <c r="J981">
        <v>3.0645199999999999</v>
      </c>
      <c r="K981">
        <v>9.468</v>
      </c>
      <c r="L981">
        <v>1.9039999999999999</v>
      </c>
      <c r="M981">
        <v>27.8674</v>
      </c>
      <c r="N981" t="s">
        <v>168</v>
      </c>
      <c r="O981" t="s">
        <v>110</v>
      </c>
      <c r="P981">
        <f t="shared" si="124"/>
        <v>6.6837513821530328</v>
      </c>
      <c r="Q981">
        <f t="shared" si="125"/>
        <v>2.8266369999999994</v>
      </c>
      <c r="R981">
        <f t="shared" si="126"/>
        <v>2.0772999085263564</v>
      </c>
      <c r="S981">
        <f t="shared" si="127"/>
        <v>-0.17762049445252573</v>
      </c>
    </row>
    <row r="982" spans="3:19">
      <c r="C982" s="6">
        <f t="shared" si="120"/>
        <v>5.7661453177024224</v>
      </c>
      <c r="D982">
        <f t="shared" si="121"/>
        <v>0.60309096000000006</v>
      </c>
      <c r="E982">
        <f t="shared" si="122"/>
        <v>1.0012542609281339</v>
      </c>
      <c r="F982">
        <f t="shared" si="123"/>
        <v>6.6821626278926942</v>
      </c>
      <c r="G982">
        <v>1.42903</v>
      </c>
      <c r="I982">
        <v>9.5236999999999998</v>
      </c>
      <c r="J982">
        <v>3.06548</v>
      </c>
      <c r="K982">
        <v>9.2850000000000001</v>
      </c>
      <c r="L982">
        <v>1.9066000000000001</v>
      </c>
      <c r="M982">
        <v>27.869399999999999</v>
      </c>
      <c r="N982" t="s">
        <v>168</v>
      </c>
      <c r="O982" t="s">
        <v>111</v>
      </c>
      <c r="P982">
        <f t="shared" si="124"/>
        <v>6.6821626278926942</v>
      </c>
      <c r="Q982">
        <f t="shared" si="125"/>
        <v>2.8267370000000001</v>
      </c>
      <c r="R982">
        <f t="shared" si="126"/>
        <v>2.0770619694104369</v>
      </c>
      <c r="S982">
        <f t="shared" si="127"/>
        <v>-0.17762028756601123</v>
      </c>
    </row>
    <row r="983" spans="3:19">
      <c r="C983" s="6">
        <f t="shared" si="120"/>
        <v>5.8003673808592202</v>
      </c>
      <c r="D983">
        <f t="shared" si="121"/>
        <v>0.60715560000000002</v>
      </c>
      <c r="E983">
        <f t="shared" si="122"/>
        <v>1.0012322285705342</v>
      </c>
      <c r="F983">
        <f t="shared" si="123"/>
        <v>6.6769685372007626</v>
      </c>
      <c r="G983">
        <v>1.42903</v>
      </c>
      <c r="I983">
        <v>9.5641999999999996</v>
      </c>
      <c r="J983">
        <v>3.0665300000000002</v>
      </c>
      <c r="K983">
        <v>9.1219999999999999</v>
      </c>
      <c r="L983">
        <v>1.9161999999999999</v>
      </c>
      <c r="M983">
        <v>27.848500000000001</v>
      </c>
      <c r="N983" t="s">
        <v>168</v>
      </c>
      <c r="O983" t="s">
        <v>112</v>
      </c>
      <c r="P983">
        <f t="shared" si="124"/>
        <v>6.6769685372007626</v>
      </c>
      <c r="Q983">
        <f t="shared" si="125"/>
        <v>2.8271420000000003</v>
      </c>
      <c r="R983">
        <f t="shared" si="126"/>
        <v>2.0760987417367005</v>
      </c>
      <c r="S983">
        <f t="shared" si="127"/>
        <v>-0.17743466898817656</v>
      </c>
    </row>
    <row r="984" spans="3:19">
      <c r="C984" s="6">
        <f t="shared" si="120"/>
        <v>5.8546499980978455</v>
      </c>
      <c r="D984">
        <f t="shared" si="121"/>
        <v>0.61321022000000003</v>
      </c>
      <c r="E984">
        <f t="shared" si="122"/>
        <v>1.0012093857178201</v>
      </c>
      <c r="F984">
        <f t="shared" si="123"/>
        <v>6.6730640682906142</v>
      </c>
      <c r="G984">
        <v>1.42903</v>
      </c>
      <c r="I984">
        <v>9.5952999999999999</v>
      </c>
      <c r="J984">
        <v>3.0671300000000001</v>
      </c>
      <c r="K984">
        <v>8.9529999999999994</v>
      </c>
      <c r="L984">
        <v>1.9305000000000001</v>
      </c>
      <c r="M984">
        <v>27.8306</v>
      </c>
      <c r="N984" t="s">
        <v>168</v>
      </c>
      <c r="O984" t="s">
        <v>113</v>
      </c>
      <c r="P984">
        <f t="shared" si="124"/>
        <v>6.6730640682906142</v>
      </c>
      <c r="Q984">
        <f t="shared" si="125"/>
        <v>2.8274529999999998</v>
      </c>
      <c r="R984">
        <f t="shared" si="126"/>
        <v>2.0753595412205001</v>
      </c>
      <c r="S984">
        <f t="shared" si="127"/>
        <v>-0.17728040622259536</v>
      </c>
    </row>
    <row r="985" spans="3:19">
      <c r="C985" s="6">
        <f t="shared" si="120"/>
        <v>5.8690722250336886</v>
      </c>
      <c r="D985">
        <f t="shared" si="121"/>
        <v>0.61473445999999998</v>
      </c>
      <c r="E985">
        <f t="shared" si="122"/>
        <v>1.0011873543476884</v>
      </c>
      <c r="F985">
        <f t="shared" si="123"/>
        <v>6.6730625137202084</v>
      </c>
      <c r="G985">
        <v>1.42903</v>
      </c>
      <c r="I985">
        <v>9.6003000000000007</v>
      </c>
      <c r="J985">
        <v>3.06576</v>
      </c>
      <c r="K985">
        <v>8.7899999999999991</v>
      </c>
      <c r="L985">
        <v>1.9340999999999999</v>
      </c>
      <c r="M985">
        <v>27.812999999999999</v>
      </c>
      <c r="N985" t="s">
        <v>168</v>
      </c>
      <c r="O985" t="s">
        <v>114</v>
      </c>
      <c r="P985">
        <f t="shared" si="124"/>
        <v>6.6730625137202084</v>
      </c>
      <c r="Q985">
        <f t="shared" si="125"/>
        <v>2.8275029999999997</v>
      </c>
      <c r="R985">
        <f t="shared" si="126"/>
        <v>2.0752407362160454</v>
      </c>
      <c r="S985">
        <f t="shared" si="127"/>
        <v>-0.17716183418017592</v>
      </c>
    </row>
    <row r="986" spans="3:19">
      <c r="C986" s="6">
        <f t="shared" si="120"/>
        <v>5.9343501860177703</v>
      </c>
      <c r="D986">
        <f t="shared" si="121"/>
        <v>0.62239800000000001</v>
      </c>
      <c r="E986">
        <f t="shared" si="122"/>
        <v>1.0011639718900773</v>
      </c>
      <c r="F986">
        <f t="shared" si="123"/>
        <v>6.664359604533094</v>
      </c>
      <c r="G986">
        <v>1.42903</v>
      </c>
      <c r="I986">
        <v>9.6845999999999997</v>
      </c>
      <c r="J986">
        <v>3.0630299999999999</v>
      </c>
      <c r="K986">
        <v>8.6170000000000009</v>
      </c>
      <c r="L986">
        <v>1.9521999999999999</v>
      </c>
      <c r="M986">
        <v>27.720700000000001</v>
      </c>
      <c r="N986" t="s">
        <v>168</v>
      </c>
      <c r="O986" t="s">
        <v>115</v>
      </c>
      <c r="P986">
        <f t="shared" si="124"/>
        <v>6.664359604533094</v>
      </c>
      <c r="Q986">
        <f t="shared" si="125"/>
        <v>2.8283459999999998</v>
      </c>
      <c r="R986">
        <f t="shared" si="126"/>
        <v>2.0732392471319159</v>
      </c>
      <c r="S986">
        <f t="shared" si="127"/>
        <v>-0.17646538145841489</v>
      </c>
    </row>
    <row r="987" spans="3:19">
      <c r="C987" s="6">
        <f t="shared" si="120"/>
        <v>5.9038684447979133</v>
      </c>
      <c r="D987">
        <f t="shared" si="121"/>
        <v>0.61854505999999998</v>
      </c>
      <c r="E987">
        <f t="shared" si="122"/>
        <v>1.0011454555336479</v>
      </c>
      <c r="F987">
        <f t="shared" si="123"/>
        <v>6.6715508781216801</v>
      </c>
      <c r="G987">
        <v>1.42903</v>
      </c>
      <c r="I987">
        <v>9.6477000000000004</v>
      </c>
      <c r="J987">
        <v>3.05626</v>
      </c>
      <c r="K987">
        <v>8.48</v>
      </c>
      <c r="L987">
        <v>1.9431</v>
      </c>
      <c r="M987">
        <v>27.6814</v>
      </c>
      <c r="N987" t="s">
        <v>168</v>
      </c>
      <c r="O987" t="s">
        <v>116</v>
      </c>
      <c r="P987">
        <f t="shared" si="124"/>
        <v>6.6715508781216801</v>
      </c>
      <c r="Q987">
        <f t="shared" si="125"/>
        <v>2.8279769999999997</v>
      </c>
      <c r="R987">
        <f t="shared" si="126"/>
        <v>2.0741149807249002</v>
      </c>
      <c r="S987">
        <f t="shared" si="127"/>
        <v>-0.17626263236437631</v>
      </c>
    </row>
    <row r="988" spans="3:19">
      <c r="C988" s="6">
        <f t="shared" ref="C988:C1051" si="128">D988*E988*F988*G988</f>
        <v>5.9197304745869976</v>
      </c>
      <c r="D988">
        <f t="shared" ref="D988:D1051" si="129">0.4234*(L988+-0.4822)</f>
        <v>0.62011164000000008</v>
      </c>
      <c r="E988">
        <f t="shared" ref="E988:E1051" si="130">EXP(0.000135*K988)</f>
        <v>1.0011197764820485</v>
      </c>
      <c r="F988">
        <f t="shared" ref="F988:F1051" si="131">P988</f>
        <v>6.6727470727622125</v>
      </c>
      <c r="G988">
        <v>1.42903</v>
      </c>
      <c r="I988">
        <v>9.64</v>
      </c>
      <c r="J988">
        <v>3.0555599999999998</v>
      </c>
      <c r="K988">
        <v>8.2899999999999991</v>
      </c>
      <c r="L988">
        <v>1.9468000000000001</v>
      </c>
      <c r="M988">
        <v>27.680399999999999</v>
      </c>
      <c r="N988" t="s">
        <v>168</v>
      </c>
      <c r="O988" t="s">
        <v>117</v>
      </c>
      <c r="P988">
        <f t="shared" si="124"/>
        <v>6.6727470727622125</v>
      </c>
      <c r="Q988">
        <f t="shared" si="125"/>
        <v>2.8278999999999996</v>
      </c>
      <c r="R988">
        <f t="shared" si="126"/>
        <v>2.0742977931404241</v>
      </c>
      <c r="S988">
        <f t="shared" si="127"/>
        <v>-0.1762661630150387</v>
      </c>
    </row>
    <row r="989" spans="3:19">
      <c r="C989" s="6">
        <f t="shared" si="128"/>
        <v>5.907916932761184</v>
      </c>
      <c r="D989">
        <f t="shared" si="129"/>
        <v>0.61896845999999994</v>
      </c>
      <c r="E989">
        <f t="shared" si="130"/>
        <v>1.0010954495670532</v>
      </c>
      <c r="F989">
        <f t="shared" si="131"/>
        <v>6.6718922994576051</v>
      </c>
      <c r="G989">
        <v>1.42903</v>
      </c>
      <c r="I989">
        <v>9.6481999999999992</v>
      </c>
      <c r="J989">
        <v>3.0552999999999999</v>
      </c>
      <c r="K989">
        <v>8.11</v>
      </c>
      <c r="L989">
        <v>1.9440999999999999</v>
      </c>
      <c r="M989">
        <v>27.671600000000002</v>
      </c>
      <c r="N989" t="s">
        <v>168</v>
      </c>
      <c r="O989" t="s">
        <v>118</v>
      </c>
      <c r="P989">
        <f t="shared" si="124"/>
        <v>6.6718922994576051</v>
      </c>
      <c r="Q989">
        <f t="shared" si="125"/>
        <v>2.8279819999999996</v>
      </c>
      <c r="R989">
        <f t="shared" si="126"/>
        <v>2.0741031106398253</v>
      </c>
      <c r="S989">
        <f t="shared" si="127"/>
        <v>-0.17619958788129092</v>
      </c>
    </row>
    <row r="990" spans="3:19">
      <c r="C990" s="6">
        <f t="shared" si="128"/>
        <v>5.8963756091201072</v>
      </c>
      <c r="D990">
        <f t="shared" si="129"/>
        <v>0.61752890000000005</v>
      </c>
      <c r="E990">
        <f t="shared" si="130"/>
        <v>1.0010732855591564</v>
      </c>
      <c r="F990">
        <f t="shared" si="131"/>
        <v>6.6745291744621742</v>
      </c>
      <c r="G990">
        <v>1.42903</v>
      </c>
      <c r="I990">
        <v>9.6295000000000002</v>
      </c>
      <c r="J990">
        <v>3.0542500000000001</v>
      </c>
      <c r="K990">
        <v>7.9459999999999997</v>
      </c>
      <c r="L990">
        <v>1.9407000000000001</v>
      </c>
      <c r="M990">
        <v>27.6755</v>
      </c>
      <c r="N990" t="s">
        <v>168</v>
      </c>
      <c r="O990" t="s">
        <v>119</v>
      </c>
      <c r="P990">
        <f t="shared" si="124"/>
        <v>6.6745291744621742</v>
      </c>
      <c r="Q990">
        <f t="shared" si="125"/>
        <v>2.8277950000000001</v>
      </c>
      <c r="R990">
        <f t="shared" si="126"/>
        <v>2.0745471224698804</v>
      </c>
      <c r="S990">
        <f t="shared" si="127"/>
        <v>-0.17624845633242139</v>
      </c>
    </row>
    <row r="991" spans="3:19">
      <c r="C991" s="6">
        <f t="shared" si="128"/>
        <v>5.8623254410674956</v>
      </c>
      <c r="D991">
        <f t="shared" si="129"/>
        <v>0.61405702000000006</v>
      </c>
      <c r="E991">
        <f t="shared" si="130"/>
        <v>1.0010511220419651</v>
      </c>
      <c r="F991">
        <f t="shared" si="131"/>
        <v>6.6736529860966121</v>
      </c>
      <c r="G991">
        <v>1.42903</v>
      </c>
      <c r="I991">
        <v>9.6356000000000002</v>
      </c>
      <c r="J991">
        <v>3.0546199999999999</v>
      </c>
      <c r="K991">
        <v>7.782</v>
      </c>
      <c r="L991">
        <v>1.9325000000000001</v>
      </c>
      <c r="M991">
        <v>27.674600000000002</v>
      </c>
      <c r="N991" t="s">
        <v>169</v>
      </c>
      <c r="O991" t="s">
        <v>33</v>
      </c>
      <c r="P991">
        <f t="shared" si="124"/>
        <v>6.6736529860966121</v>
      </c>
      <c r="Q991">
        <f t="shared" si="125"/>
        <v>2.8278559999999997</v>
      </c>
      <c r="R991">
        <f t="shared" si="126"/>
        <v>2.0744022684297931</v>
      </c>
      <c r="S991">
        <f t="shared" si="127"/>
        <v>-0.17623488434351992</v>
      </c>
    </row>
    <row r="992" spans="3:19">
      <c r="C992" s="6">
        <f t="shared" si="128"/>
        <v>5.858085088647166</v>
      </c>
      <c r="D992">
        <f t="shared" si="129"/>
        <v>0.61367596000000002</v>
      </c>
      <c r="E992">
        <f t="shared" si="130"/>
        <v>1.0010323374939065</v>
      </c>
      <c r="F992">
        <f t="shared" si="131"/>
        <v>6.6730919862175</v>
      </c>
      <c r="G992">
        <v>1.42903</v>
      </c>
      <c r="I992">
        <v>9.6374999999999993</v>
      </c>
      <c r="J992">
        <v>3.0554100000000002</v>
      </c>
      <c r="K992">
        <v>7.6429999999999998</v>
      </c>
      <c r="L992">
        <v>1.9316</v>
      </c>
      <c r="M992">
        <v>27.681100000000001</v>
      </c>
      <c r="N992" t="s">
        <v>169</v>
      </c>
      <c r="O992" t="s">
        <v>34</v>
      </c>
      <c r="P992">
        <f t="shared" si="124"/>
        <v>6.6730919862175</v>
      </c>
      <c r="Q992">
        <f t="shared" si="125"/>
        <v>2.8278749999999997</v>
      </c>
      <c r="R992">
        <f t="shared" si="126"/>
        <v>2.0743571531141711</v>
      </c>
      <c r="S992">
        <f t="shared" si="127"/>
        <v>-0.17627383445068179</v>
      </c>
    </row>
    <row r="993" spans="3:19">
      <c r="C993" s="6">
        <f t="shared" si="128"/>
        <v>5.8419013106745101</v>
      </c>
      <c r="D993">
        <f t="shared" si="129"/>
        <v>0.61181300000000005</v>
      </c>
      <c r="E993">
        <f t="shared" si="130"/>
        <v>1.0010112559748681</v>
      </c>
      <c r="F993">
        <f t="shared" si="131"/>
        <v>6.6750605275221089</v>
      </c>
      <c r="G993">
        <v>1.42903</v>
      </c>
      <c r="I993">
        <v>9.6240000000000006</v>
      </c>
      <c r="J993">
        <v>3.0544899999999999</v>
      </c>
      <c r="K993">
        <v>7.4870000000000001</v>
      </c>
      <c r="L993">
        <v>1.9272</v>
      </c>
      <c r="M993">
        <v>27.682400000000001</v>
      </c>
      <c r="N993" t="s">
        <v>169</v>
      </c>
      <c r="O993" t="s">
        <v>35</v>
      </c>
      <c r="P993">
        <f t="shared" si="124"/>
        <v>6.6750605275221089</v>
      </c>
      <c r="Q993">
        <f t="shared" si="125"/>
        <v>2.8277399999999999</v>
      </c>
      <c r="R993">
        <f t="shared" si="126"/>
        <v>2.0746777418195279</v>
      </c>
      <c r="S993">
        <f t="shared" si="127"/>
        <v>-0.17629946978075245</v>
      </c>
    </row>
    <row r="994" spans="3:19">
      <c r="C994" s="6">
        <f t="shared" si="128"/>
        <v>5.8428770090857389</v>
      </c>
      <c r="D994">
        <f t="shared" si="129"/>
        <v>0.61198236000000006</v>
      </c>
      <c r="E994">
        <f t="shared" si="130"/>
        <v>1.0009924721748893</v>
      </c>
      <c r="F994">
        <f t="shared" si="131"/>
        <v>6.6744530580555592</v>
      </c>
      <c r="G994">
        <v>1.42903</v>
      </c>
      <c r="I994">
        <v>9.6310000000000002</v>
      </c>
      <c r="J994">
        <v>3.0539900000000002</v>
      </c>
      <c r="K994">
        <v>7.3479999999999999</v>
      </c>
      <c r="L994">
        <v>1.9276</v>
      </c>
      <c r="M994">
        <v>27.672000000000001</v>
      </c>
      <c r="N994" t="s">
        <v>169</v>
      </c>
      <c r="O994" t="s">
        <v>36</v>
      </c>
      <c r="P994">
        <f t="shared" si="124"/>
        <v>6.6744530580555592</v>
      </c>
      <c r="Q994">
        <f t="shared" si="125"/>
        <v>2.8278099999999995</v>
      </c>
      <c r="R994">
        <f t="shared" si="126"/>
        <v>2.0745115011912745</v>
      </c>
      <c r="S994">
        <f t="shared" si="127"/>
        <v>-0.17622423913021459</v>
      </c>
    </row>
    <row r="995" spans="3:19">
      <c r="C995" s="6">
        <f t="shared" si="128"/>
        <v>5.8460960384952712</v>
      </c>
      <c r="D995">
        <f t="shared" si="129"/>
        <v>0.6123634200000001</v>
      </c>
      <c r="E995">
        <f t="shared" si="130"/>
        <v>1.0009766616236555</v>
      </c>
      <c r="F995">
        <f t="shared" si="131"/>
        <v>6.6740799953715539</v>
      </c>
      <c r="G995">
        <v>1.42903</v>
      </c>
      <c r="I995">
        <v>9.6356999999999999</v>
      </c>
      <c r="J995">
        <v>3.0535600000000001</v>
      </c>
      <c r="K995">
        <v>7.2309999999999999</v>
      </c>
      <c r="L995">
        <v>1.9285000000000001</v>
      </c>
      <c r="M995">
        <v>27.664200000000001</v>
      </c>
      <c r="N995" t="s">
        <v>169</v>
      </c>
      <c r="O995" t="s">
        <v>37</v>
      </c>
      <c r="P995">
        <f t="shared" si="124"/>
        <v>6.6740799953715539</v>
      </c>
      <c r="Q995">
        <f t="shared" si="125"/>
        <v>2.8278569999999998</v>
      </c>
      <c r="R995">
        <f t="shared" si="126"/>
        <v>2.0743998939021182</v>
      </c>
      <c r="S995">
        <f t="shared" si="127"/>
        <v>-0.17616852752376908</v>
      </c>
    </row>
    <row r="996" spans="3:19">
      <c r="C996" s="6">
        <f t="shared" si="128"/>
        <v>5.8489877780514421</v>
      </c>
      <c r="D996">
        <f t="shared" si="129"/>
        <v>0.61265979999999998</v>
      </c>
      <c r="E996">
        <f t="shared" si="130"/>
        <v>1.0009597702850117</v>
      </c>
      <c r="F996">
        <f t="shared" si="131"/>
        <v>6.6742636732787588</v>
      </c>
      <c r="G996">
        <v>1.42903</v>
      </c>
      <c r="I996">
        <v>9.6349</v>
      </c>
      <c r="J996">
        <v>3.05335</v>
      </c>
      <c r="K996">
        <v>7.1059999999999999</v>
      </c>
      <c r="L996">
        <v>1.9292</v>
      </c>
      <c r="M996">
        <v>27.662700000000001</v>
      </c>
      <c r="N996" t="s">
        <v>169</v>
      </c>
      <c r="O996" t="s">
        <v>38</v>
      </c>
      <c r="P996">
        <f t="shared" si="124"/>
        <v>6.6742636732787588</v>
      </c>
      <c r="Q996">
        <f t="shared" si="125"/>
        <v>2.8278490000000001</v>
      </c>
      <c r="R996">
        <f t="shared" si="126"/>
        <v>2.0744188902397056</v>
      </c>
      <c r="S996">
        <f t="shared" si="127"/>
        <v>-0.17616000315739849</v>
      </c>
    </row>
    <row r="997" spans="3:19">
      <c r="C997" s="6">
        <f t="shared" si="128"/>
        <v>5.8449791013650794</v>
      </c>
      <c r="D997">
        <f t="shared" si="129"/>
        <v>0.61240576000000002</v>
      </c>
      <c r="E997">
        <f t="shared" si="130"/>
        <v>1.0009469330582765</v>
      </c>
      <c r="F997">
        <f t="shared" si="131"/>
        <v>6.6725416988865085</v>
      </c>
      <c r="G997">
        <v>1.42903</v>
      </c>
      <c r="I997">
        <v>9.6449999999999996</v>
      </c>
      <c r="J997">
        <v>3.0546099999999998</v>
      </c>
      <c r="K997">
        <v>7.0110000000000001</v>
      </c>
      <c r="L997">
        <v>1.9286000000000001</v>
      </c>
      <c r="M997">
        <v>27.6676</v>
      </c>
      <c r="N997" t="s">
        <v>169</v>
      </c>
      <c r="O997" t="s">
        <v>39</v>
      </c>
      <c r="P997">
        <f t="shared" si="124"/>
        <v>6.6725416988865085</v>
      </c>
      <c r="Q997">
        <f t="shared" si="125"/>
        <v>2.8279499999999995</v>
      </c>
      <c r="R997">
        <f t="shared" si="126"/>
        <v>2.0741790809775082</v>
      </c>
      <c r="S997">
        <f t="shared" si="127"/>
        <v>-0.17617822933571134</v>
      </c>
    </row>
    <row r="998" spans="3:19">
      <c r="C998" s="6">
        <f t="shared" si="128"/>
        <v>5.7896814601923055</v>
      </c>
      <c r="D998">
        <f t="shared" si="129"/>
        <v>0.60639348000000004</v>
      </c>
      <c r="E998">
        <f t="shared" si="130"/>
        <v>1.0009361228897746</v>
      </c>
      <c r="F998">
        <f t="shared" si="131"/>
        <v>6.6750179526753968</v>
      </c>
      <c r="G998">
        <v>1.42903</v>
      </c>
      <c r="I998">
        <v>9.6369000000000007</v>
      </c>
      <c r="J998">
        <v>3.0510199999999998</v>
      </c>
      <c r="K998">
        <v>6.931</v>
      </c>
      <c r="L998">
        <v>1.9144000000000001</v>
      </c>
      <c r="M998">
        <v>27.637899999999998</v>
      </c>
      <c r="N998" t="s">
        <v>169</v>
      </c>
      <c r="O998" t="s">
        <v>40</v>
      </c>
      <c r="P998">
        <f t="shared" si="124"/>
        <v>6.6750179526753968</v>
      </c>
      <c r="Q998">
        <f t="shared" si="125"/>
        <v>2.8278690000000002</v>
      </c>
      <c r="R998">
        <f t="shared" si="126"/>
        <v>2.0743713998939839</v>
      </c>
      <c r="S998">
        <f t="shared" si="127"/>
        <v>-0.17599950607190229</v>
      </c>
    </row>
    <row r="999" spans="3:19">
      <c r="C999" s="6">
        <f t="shared" si="128"/>
        <v>5.7944235687125314</v>
      </c>
      <c r="D999">
        <f t="shared" si="129"/>
        <v>0.60690155999999995</v>
      </c>
      <c r="E999">
        <f t="shared" si="130"/>
        <v>1.0009278802147419</v>
      </c>
      <c r="F999">
        <f t="shared" si="131"/>
        <v>6.6749474704744722</v>
      </c>
      <c r="G999">
        <v>1.42903</v>
      </c>
      <c r="I999">
        <v>9.6372</v>
      </c>
      <c r="J999">
        <v>3.0510999999999999</v>
      </c>
      <c r="K999">
        <v>6.87</v>
      </c>
      <c r="L999">
        <v>1.9156</v>
      </c>
      <c r="M999">
        <v>27.638500000000001</v>
      </c>
      <c r="N999" t="s">
        <v>169</v>
      </c>
      <c r="O999" t="s">
        <v>41</v>
      </c>
      <c r="P999">
        <f t="shared" si="124"/>
        <v>6.6749474704744722</v>
      </c>
      <c r="Q999">
        <f t="shared" si="125"/>
        <v>2.8278719999999997</v>
      </c>
      <c r="R999">
        <f t="shared" si="126"/>
        <v>2.0743642764854044</v>
      </c>
      <c r="S999">
        <f t="shared" si="127"/>
        <v>-0.17600294182189599</v>
      </c>
    </row>
    <row r="1000" spans="3:19">
      <c r="C1000" s="6">
        <f t="shared" si="128"/>
        <v>5.846558355094797</v>
      </c>
      <c r="D1000">
        <f t="shared" si="129"/>
        <v>0.61240576000000002</v>
      </c>
      <c r="E1000">
        <f t="shared" si="130"/>
        <v>1.0009239615897616</v>
      </c>
      <c r="F1000">
        <f t="shared" si="131"/>
        <v>6.6744977295534431</v>
      </c>
      <c r="G1000">
        <v>1.42903</v>
      </c>
      <c r="I1000">
        <v>9.6476000000000006</v>
      </c>
      <c r="J1000">
        <v>3.04928</v>
      </c>
      <c r="K1000">
        <v>6.8410000000000002</v>
      </c>
      <c r="L1000">
        <v>1.9286000000000001</v>
      </c>
      <c r="M1000">
        <v>27.612400000000001</v>
      </c>
      <c r="N1000" t="s">
        <v>169</v>
      </c>
      <c r="O1000" t="s">
        <v>42</v>
      </c>
      <c r="P1000">
        <f t="shared" si="124"/>
        <v>6.6744977295534431</v>
      </c>
      <c r="Q1000">
        <f t="shared" si="125"/>
        <v>2.827976</v>
      </c>
      <c r="R1000">
        <f t="shared" si="126"/>
        <v>2.0741173547543781</v>
      </c>
      <c r="S1000">
        <f t="shared" si="127"/>
        <v>-0.17582339980807288</v>
      </c>
    </row>
    <row r="1001" spans="3:19">
      <c r="C1001" s="6">
        <f t="shared" si="128"/>
        <v>5.8795067690101446</v>
      </c>
      <c r="D1001">
        <f t="shared" si="129"/>
        <v>0.61600465999999998</v>
      </c>
      <c r="E1001">
        <f t="shared" si="130"/>
        <v>1.0009226103433255</v>
      </c>
      <c r="F1001">
        <f t="shared" si="131"/>
        <v>6.6729066771608174</v>
      </c>
      <c r="G1001">
        <v>1.42903</v>
      </c>
      <c r="I1001">
        <v>9.6623000000000001</v>
      </c>
      <c r="J1001">
        <v>3.0489600000000001</v>
      </c>
      <c r="K1001">
        <v>6.8310000000000004</v>
      </c>
      <c r="L1001">
        <v>1.9371</v>
      </c>
      <c r="M1001">
        <v>27.597999999999999</v>
      </c>
      <c r="N1001" t="s">
        <v>169</v>
      </c>
      <c r="O1001" t="s">
        <v>43</v>
      </c>
      <c r="P1001">
        <f t="shared" si="124"/>
        <v>6.6729066771608174</v>
      </c>
      <c r="Q1001">
        <f t="shared" si="125"/>
        <v>2.8281229999999997</v>
      </c>
      <c r="R1001">
        <f t="shared" si="126"/>
        <v>2.0737684169620181</v>
      </c>
      <c r="S1001">
        <f t="shared" si="127"/>
        <v>-0.17571286827833607</v>
      </c>
    </row>
    <row r="1002" spans="3:19">
      <c r="C1002" s="6">
        <f t="shared" si="128"/>
        <v>5.9047970541220307</v>
      </c>
      <c r="D1002">
        <f t="shared" si="129"/>
        <v>0.61875676000000002</v>
      </c>
      <c r="E1002">
        <f t="shared" si="130"/>
        <v>1.000930988100635</v>
      </c>
      <c r="F1002">
        <f t="shared" si="131"/>
        <v>6.6717465221831054</v>
      </c>
      <c r="G1002">
        <v>1.42903</v>
      </c>
      <c r="I1002">
        <v>9.6740999999999993</v>
      </c>
      <c r="J1002">
        <v>3.0484499999999999</v>
      </c>
      <c r="K1002">
        <v>6.8929999999999998</v>
      </c>
      <c r="L1002">
        <v>1.9436</v>
      </c>
      <c r="M1002">
        <v>27.5837</v>
      </c>
      <c r="N1002" t="s">
        <v>169</v>
      </c>
      <c r="O1002" t="s">
        <v>44</v>
      </c>
      <c r="P1002">
        <f t="shared" si="124"/>
        <v>6.6717465221831054</v>
      </c>
      <c r="Q1002">
        <f t="shared" si="125"/>
        <v>2.8282409999999998</v>
      </c>
      <c r="R1002">
        <f t="shared" si="126"/>
        <v>2.0734883821159187</v>
      </c>
      <c r="S1002">
        <f t="shared" si="127"/>
        <v>-0.17560670906067055</v>
      </c>
    </row>
    <row r="1003" spans="3:19">
      <c r="C1003" s="6">
        <f t="shared" si="128"/>
        <v>5.997278182976606</v>
      </c>
      <c r="D1003">
        <f t="shared" si="129"/>
        <v>0.62849495999999994</v>
      </c>
      <c r="E1003">
        <f t="shared" si="130"/>
        <v>1.0009595000259102</v>
      </c>
      <c r="F1003">
        <f t="shared" si="131"/>
        <v>6.6710553298630684</v>
      </c>
      <c r="G1003">
        <v>1.42903</v>
      </c>
      <c r="I1003">
        <v>9.6730999999999998</v>
      </c>
      <c r="J1003">
        <v>3.0503499999999999</v>
      </c>
      <c r="K1003">
        <v>7.1040000000000001</v>
      </c>
      <c r="L1003">
        <v>1.9665999999999999</v>
      </c>
      <c r="M1003">
        <v>27.6035</v>
      </c>
      <c r="N1003" t="s">
        <v>169</v>
      </c>
      <c r="O1003" t="s">
        <v>45</v>
      </c>
      <c r="P1003">
        <f t="shared" si="124"/>
        <v>6.6710553298630684</v>
      </c>
      <c r="Q1003">
        <f t="shared" si="125"/>
        <v>2.8282309999999997</v>
      </c>
      <c r="R1003">
        <f t="shared" si="126"/>
        <v>2.0735121116423088</v>
      </c>
      <c r="S1003">
        <f t="shared" si="127"/>
        <v>-0.17573404386102326</v>
      </c>
    </row>
    <row r="1004" spans="3:19">
      <c r="C1004" s="6">
        <f t="shared" si="128"/>
        <v>6.1443817625204797</v>
      </c>
      <c r="D1004">
        <f t="shared" si="129"/>
        <v>0.64454182000000004</v>
      </c>
      <c r="E1004">
        <f t="shared" si="130"/>
        <v>1.0009839587701168</v>
      </c>
      <c r="F1004">
        <f t="shared" si="131"/>
        <v>6.6643627223709352</v>
      </c>
      <c r="G1004">
        <v>1.42903</v>
      </c>
      <c r="I1004">
        <v>9.7326999999999995</v>
      </c>
      <c r="J1004">
        <v>3.0496799999999999</v>
      </c>
      <c r="K1004">
        <v>7.2850000000000001</v>
      </c>
      <c r="L1004">
        <v>2.0045000000000002</v>
      </c>
      <c r="M1004">
        <v>27.551100000000002</v>
      </c>
      <c r="N1004" t="s">
        <v>169</v>
      </c>
      <c r="O1004" t="s">
        <v>46</v>
      </c>
      <c r="P1004">
        <f t="shared" si="124"/>
        <v>6.6643627223709352</v>
      </c>
      <c r="Q1004">
        <f t="shared" si="125"/>
        <v>2.828827</v>
      </c>
      <c r="R1004">
        <f t="shared" si="126"/>
        <v>2.0720985559018459</v>
      </c>
      <c r="S1004">
        <f t="shared" si="127"/>
        <v>-0.17532422239087864</v>
      </c>
    </row>
    <row r="1005" spans="3:19">
      <c r="C1005" s="6">
        <f t="shared" si="128"/>
        <v>6.2133805254982981</v>
      </c>
      <c r="D1005">
        <f t="shared" si="129"/>
        <v>0.65182430000000002</v>
      </c>
      <c r="E1005">
        <f t="shared" si="130"/>
        <v>1.0009892289645335</v>
      </c>
      <c r="F1005">
        <f t="shared" si="131"/>
        <v>6.6638721222068309</v>
      </c>
      <c r="G1005">
        <v>1.42903</v>
      </c>
      <c r="I1005">
        <v>9.7417999999999996</v>
      </c>
      <c r="J1005">
        <v>3.04833</v>
      </c>
      <c r="K1005">
        <v>7.3239999999999998</v>
      </c>
      <c r="L1005">
        <v>2.0217000000000001</v>
      </c>
      <c r="M1005">
        <v>27.5306</v>
      </c>
      <c r="N1005" t="s">
        <v>169</v>
      </c>
      <c r="O1005" t="s">
        <v>47</v>
      </c>
      <c r="P1005">
        <f t="shared" si="124"/>
        <v>6.6638721222068309</v>
      </c>
      <c r="Q1005">
        <f t="shared" si="125"/>
        <v>2.8289179999999998</v>
      </c>
      <c r="R1005">
        <f t="shared" si="126"/>
        <v>2.0718828572863188</v>
      </c>
      <c r="S1005">
        <f t="shared" si="127"/>
        <v>-0.17518214195060833</v>
      </c>
    </row>
    <row r="1006" spans="3:19">
      <c r="C1006" s="6">
        <f t="shared" si="128"/>
        <v>6.1995201417987813</v>
      </c>
      <c r="D1006">
        <f t="shared" si="129"/>
        <v>0.65131622000000011</v>
      </c>
      <c r="E1006">
        <f t="shared" si="130"/>
        <v>1.001001526192747</v>
      </c>
      <c r="F1006">
        <f t="shared" si="131"/>
        <v>6.6541118363678837</v>
      </c>
      <c r="G1006">
        <v>1.42903</v>
      </c>
      <c r="I1006">
        <v>9.8032000000000004</v>
      </c>
      <c r="J1006">
        <v>3.0544500000000001</v>
      </c>
      <c r="K1006">
        <v>7.415</v>
      </c>
      <c r="L1006">
        <v>2.0205000000000002</v>
      </c>
      <c r="M1006">
        <v>27.544699999999999</v>
      </c>
      <c r="N1006" t="s">
        <v>169</v>
      </c>
      <c r="O1006" t="s">
        <v>48</v>
      </c>
      <c r="P1006">
        <f t="shared" si="124"/>
        <v>6.6541118363678837</v>
      </c>
      <c r="Q1006">
        <f t="shared" si="125"/>
        <v>2.8295319999999999</v>
      </c>
      <c r="R1006">
        <f t="shared" si="126"/>
        <v>2.0704283800464651</v>
      </c>
      <c r="S1006">
        <f t="shared" si="127"/>
        <v>-0.1751933952022007</v>
      </c>
    </row>
    <row r="1007" spans="3:19">
      <c r="C1007" s="6">
        <f t="shared" si="128"/>
        <v>6.1716698718916856</v>
      </c>
      <c r="D1007">
        <f t="shared" si="129"/>
        <v>0.64814072</v>
      </c>
      <c r="E1007">
        <f t="shared" si="130"/>
        <v>1.0010063910719857</v>
      </c>
      <c r="F1007">
        <f t="shared" si="131"/>
        <v>6.6566417346047215</v>
      </c>
      <c r="G1007">
        <v>1.42903</v>
      </c>
      <c r="I1007">
        <v>9.7888999999999999</v>
      </c>
      <c r="J1007">
        <v>3.0524200000000001</v>
      </c>
      <c r="K1007">
        <v>7.4509999999999996</v>
      </c>
      <c r="L1007">
        <v>2.0129999999999999</v>
      </c>
      <c r="M1007">
        <v>27.535299999999999</v>
      </c>
      <c r="N1007" t="s">
        <v>169</v>
      </c>
      <c r="O1007" t="s">
        <v>49</v>
      </c>
      <c r="P1007">
        <f t="shared" si="124"/>
        <v>6.6566417346047215</v>
      </c>
      <c r="Q1007">
        <f t="shared" si="125"/>
        <v>2.8293889999999999</v>
      </c>
      <c r="R1007">
        <f t="shared" si="126"/>
        <v>2.0707669870530339</v>
      </c>
      <c r="S1007">
        <f t="shared" si="127"/>
        <v>-0.17515187372786678</v>
      </c>
    </row>
    <row r="1008" spans="3:19">
      <c r="C1008" s="6">
        <f t="shared" si="128"/>
        <v>6.0942133333882147</v>
      </c>
      <c r="D1008">
        <f t="shared" si="129"/>
        <v>0.64047717999999998</v>
      </c>
      <c r="E1008">
        <f t="shared" si="130"/>
        <v>1.0010357159837469</v>
      </c>
      <c r="F1008">
        <f t="shared" si="131"/>
        <v>6.6515532667215602</v>
      </c>
      <c r="G1008">
        <v>1.42903</v>
      </c>
      <c r="I1008">
        <v>9.7944999999999993</v>
      </c>
      <c r="J1008">
        <v>3.0629400000000002</v>
      </c>
      <c r="K1008">
        <v>7.6680000000000001</v>
      </c>
      <c r="L1008">
        <v>1.9948999999999999</v>
      </c>
      <c r="M1008">
        <v>27.6358</v>
      </c>
      <c r="N1008" t="s">
        <v>169</v>
      </c>
      <c r="O1008" t="s">
        <v>50</v>
      </c>
      <c r="P1008">
        <f t="shared" si="124"/>
        <v>6.6515532667215602</v>
      </c>
      <c r="Q1008">
        <f t="shared" si="125"/>
        <v>2.8294449999999993</v>
      </c>
      <c r="R1008">
        <f t="shared" si="126"/>
        <v>2.0706343756345404</v>
      </c>
      <c r="S1008">
        <f t="shared" si="127"/>
        <v>-0.17578397429783252</v>
      </c>
    </row>
    <row r="1009" spans="3:19">
      <c r="C1009" s="6">
        <f t="shared" si="128"/>
        <v>6.1642202503045773</v>
      </c>
      <c r="D1009">
        <f t="shared" si="129"/>
        <v>0.64737860000000003</v>
      </c>
      <c r="E1009">
        <f t="shared" si="130"/>
        <v>1.0010592305888932</v>
      </c>
      <c r="F1009">
        <f t="shared" si="131"/>
        <v>6.656082374652895</v>
      </c>
      <c r="G1009">
        <v>1.42903</v>
      </c>
      <c r="I1009">
        <v>9.7826000000000004</v>
      </c>
      <c r="J1009">
        <v>3.0555099999999999</v>
      </c>
      <c r="K1009">
        <v>7.8419999999999996</v>
      </c>
      <c r="L1009">
        <v>2.0112000000000001</v>
      </c>
      <c r="M1009">
        <v>27.570699999999999</v>
      </c>
      <c r="N1009" t="s">
        <v>169</v>
      </c>
      <c r="O1009" t="s">
        <v>51</v>
      </c>
      <c r="P1009">
        <f t="shared" si="124"/>
        <v>6.656082374652895</v>
      </c>
      <c r="Q1009">
        <f t="shared" si="125"/>
        <v>2.829326</v>
      </c>
      <c r="R1009">
        <f t="shared" si="126"/>
        <v>2.0709161904022579</v>
      </c>
      <c r="S1009">
        <f t="shared" si="127"/>
        <v>-0.17538511096039891</v>
      </c>
    </row>
    <row r="1010" spans="3:19">
      <c r="C1010" s="6">
        <f t="shared" si="128"/>
        <v>6.3510905119232532</v>
      </c>
      <c r="D1010">
        <f t="shared" si="129"/>
        <v>0.66969177999999996</v>
      </c>
      <c r="E1010">
        <f t="shared" si="130"/>
        <v>1.0010863946996627</v>
      </c>
      <c r="F1010">
        <f t="shared" si="131"/>
        <v>6.62918941926615</v>
      </c>
      <c r="G1010">
        <v>1.42903</v>
      </c>
      <c r="I1010">
        <v>9.9260999999999999</v>
      </c>
      <c r="J1010">
        <v>3.0798000000000001</v>
      </c>
      <c r="K1010">
        <v>8.0429999999999993</v>
      </c>
      <c r="L1010">
        <v>2.0638999999999998</v>
      </c>
      <c r="M1010">
        <v>27.702500000000001</v>
      </c>
      <c r="N1010" t="s">
        <v>169</v>
      </c>
      <c r="O1010" t="s">
        <v>52</v>
      </c>
      <c r="P1010">
        <f t="shared" si="124"/>
        <v>6.62918941926615</v>
      </c>
      <c r="Q1010">
        <f t="shared" si="125"/>
        <v>2.8307609999999999</v>
      </c>
      <c r="R1010">
        <f t="shared" si="126"/>
        <v>2.0675217364684073</v>
      </c>
      <c r="S1010">
        <f t="shared" si="127"/>
        <v>-0.17603919928247649</v>
      </c>
    </row>
    <row r="1011" spans="3:19">
      <c r="C1011" s="6">
        <f t="shared" si="128"/>
        <v>6.2981355425635916</v>
      </c>
      <c r="D1011">
        <f t="shared" si="129"/>
        <v>0.66346779999999994</v>
      </c>
      <c r="E1011">
        <f t="shared" si="130"/>
        <v>1.0011180195183826</v>
      </c>
      <c r="F1011">
        <f t="shared" si="131"/>
        <v>6.6353758546402357</v>
      </c>
      <c r="G1011">
        <v>1.42903</v>
      </c>
      <c r="I1011">
        <v>9.8772000000000002</v>
      </c>
      <c r="J1011">
        <v>3.07856</v>
      </c>
      <c r="K1011">
        <v>8.2769999999999992</v>
      </c>
      <c r="L1011">
        <v>2.0491999999999999</v>
      </c>
      <c r="M1011">
        <v>27.727699999999999</v>
      </c>
      <c r="N1011" t="s">
        <v>169</v>
      </c>
      <c r="O1011" t="s">
        <v>53</v>
      </c>
      <c r="P1011">
        <f t="shared" si="124"/>
        <v>6.6353758546402357</v>
      </c>
      <c r="Q1011">
        <f t="shared" si="125"/>
        <v>2.8302719999999999</v>
      </c>
      <c r="R1011">
        <f t="shared" si="126"/>
        <v>2.0686774980199232</v>
      </c>
      <c r="S1011">
        <f t="shared" si="127"/>
        <v>-0.17626218456957768</v>
      </c>
    </row>
    <row r="1012" spans="3:19">
      <c r="C1012" s="6">
        <f t="shared" si="128"/>
        <v>6.2861030933385003</v>
      </c>
      <c r="D1012">
        <f t="shared" si="129"/>
        <v>0.66223993999999997</v>
      </c>
      <c r="E1012">
        <f t="shared" si="130"/>
        <v>1.0011419415192659</v>
      </c>
      <c r="F1012">
        <f t="shared" si="131"/>
        <v>6.6348197300181253</v>
      </c>
      <c r="G1012">
        <v>1.42903</v>
      </c>
      <c r="I1012">
        <v>9.8676999999999992</v>
      </c>
      <c r="J1012">
        <v>3.0825200000000001</v>
      </c>
      <c r="K1012">
        <v>8.4540000000000006</v>
      </c>
      <c r="L1012">
        <v>2.0463</v>
      </c>
      <c r="M1012">
        <v>27.7743</v>
      </c>
      <c r="N1012" t="s">
        <v>169</v>
      </c>
      <c r="O1012" t="s">
        <v>54</v>
      </c>
      <c r="P1012">
        <f t="shared" si="124"/>
        <v>6.6348197300181253</v>
      </c>
      <c r="Q1012">
        <f t="shared" si="125"/>
        <v>2.8301769999999999</v>
      </c>
      <c r="R1012">
        <f t="shared" si="126"/>
        <v>2.0689021469007045</v>
      </c>
      <c r="S1012">
        <f t="shared" si="127"/>
        <v>-0.17657064903828903</v>
      </c>
    </row>
    <row r="1013" spans="3:19">
      <c r="C1013" s="6">
        <f t="shared" si="128"/>
        <v>6.4473462123269636</v>
      </c>
      <c r="D1013">
        <f t="shared" si="129"/>
        <v>0.68053082000000009</v>
      </c>
      <c r="E1013">
        <f t="shared" si="130"/>
        <v>1.0011718110346675</v>
      </c>
      <c r="F1013">
        <f t="shared" si="131"/>
        <v>6.6219093939648088</v>
      </c>
      <c r="G1013">
        <v>1.42903</v>
      </c>
      <c r="I1013">
        <v>9.9406999999999996</v>
      </c>
      <c r="J1013">
        <v>3.0931899999999999</v>
      </c>
      <c r="K1013">
        <v>8.6750000000000007</v>
      </c>
      <c r="L1013">
        <v>2.0895000000000001</v>
      </c>
      <c r="M1013">
        <v>27.824100000000001</v>
      </c>
      <c r="N1013" t="s">
        <v>169</v>
      </c>
      <c r="O1013" t="s">
        <v>55</v>
      </c>
      <c r="P1013">
        <f t="shared" si="124"/>
        <v>6.6219093939648088</v>
      </c>
      <c r="Q1013">
        <f t="shared" si="125"/>
        <v>2.8309069999999998</v>
      </c>
      <c r="R1013">
        <f t="shared" si="126"/>
        <v>2.0671768535619961</v>
      </c>
      <c r="S1013">
        <f t="shared" si="127"/>
        <v>-0.17679309710910374</v>
      </c>
    </row>
    <row r="1014" spans="3:19">
      <c r="C1014" s="6">
        <f t="shared" si="128"/>
        <v>6.3506981883383178</v>
      </c>
      <c r="D1014">
        <f t="shared" si="129"/>
        <v>0.66990348</v>
      </c>
      <c r="E1014">
        <f t="shared" si="130"/>
        <v>1.0011997891718496</v>
      </c>
      <c r="F1014">
        <f t="shared" si="131"/>
        <v>6.6259345894388995</v>
      </c>
      <c r="G1014">
        <v>1.42903</v>
      </c>
      <c r="I1014">
        <v>9.8925000000000001</v>
      </c>
      <c r="J1014">
        <v>3.09687</v>
      </c>
      <c r="K1014">
        <v>8.8819999999999997</v>
      </c>
      <c r="L1014">
        <v>2.0644</v>
      </c>
      <c r="M1014">
        <v>27.8979</v>
      </c>
      <c r="N1014" t="s">
        <v>169</v>
      </c>
      <c r="O1014" t="s">
        <v>56</v>
      </c>
      <c r="P1014">
        <f t="shared" si="124"/>
        <v>6.6259345894388995</v>
      </c>
      <c r="Q1014">
        <f t="shared" si="125"/>
        <v>2.8304249999999995</v>
      </c>
      <c r="R1014">
        <f t="shared" si="126"/>
        <v>2.0683157733682407</v>
      </c>
      <c r="S1014">
        <f t="shared" si="127"/>
        <v>-0.17732434134142139</v>
      </c>
    </row>
    <row r="1015" spans="3:19">
      <c r="C1015" s="6">
        <f t="shared" si="128"/>
        <v>5.6646482348256511</v>
      </c>
      <c r="D1015">
        <f t="shared" si="129"/>
        <v>0.59288702000000004</v>
      </c>
      <c r="E1015">
        <f t="shared" si="130"/>
        <v>1.0012258757721981</v>
      </c>
      <c r="F1015">
        <f t="shared" si="131"/>
        <v>6.6777105819705715</v>
      </c>
      <c r="G1015">
        <v>1.42903</v>
      </c>
      <c r="I1015">
        <v>9.4549000000000003</v>
      </c>
      <c r="J1015">
        <v>3.0946699999999998</v>
      </c>
      <c r="K1015">
        <v>9.0749999999999993</v>
      </c>
      <c r="L1015">
        <v>1.8825000000000001</v>
      </c>
      <c r="M1015">
        <v>28.216799999999999</v>
      </c>
      <c r="N1015" t="s">
        <v>169</v>
      </c>
      <c r="O1015" t="s">
        <v>57</v>
      </c>
      <c r="P1015">
        <f t="shared" si="124"/>
        <v>6.6777105819705715</v>
      </c>
      <c r="Q1015">
        <f t="shared" si="125"/>
        <v>2.8260489999999998</v>
      </c>
      <c r="R1015">
        <f t="shared" si="126"/>
        <v>2.078699833433312</v>
      </c>
      <c r="S1015">
        <f t="shared" si="127"/>
        <v>-0.17992463187907853</v>
      </c>
    </row>
    <row r="1016" spans="3:19">
      <c r="C1016" s="6">
        <f t="shared" si="128"/>
        <v>5.5599522180680099</v>
      </c>
      <c r="D1016">
        <f t="shared" si="129"/>
        <v>0.58082012000000005</v>
      </c>
      <c r="E1016">
        <f t="shared" si="130"/>
        <v>1.0012654800449827</v>
      </c>
      <c r="F1016">
        <f t="shared" si="131"/>
        <v>6.6901956317185531</v>
      </c>
      <c r="G1016">
        <v>1.42903</v>
      </c>
      <c r="I1016">
        <v>9.3482000000000003</v>
      </c>
      <c r="J1016">
        <v>3.0946600000000002</v>
      </c>
      <c r="K1016">
        <v>9.3680000000000003</v>
      </c>
      <c r="L1016">
        <v>1.8540000000000001</v>
      </c>
      <c r="M1016">
        <v>28.300799999999999</v>
      </c>
      <c r="N1016" t="s">
        <v>169</v>
      </c>
      <c r="O1016" t="s">
        <v>58</v>
      </c>
      <c r="P1016">
        <f t="shared" si="124"/>
        <v>6.6901956317185531</v>
      </c>
      <c r="Q1016">
        <f t="shared" si="125"/>
        <v>2.8249819999999999</v>
      </c>
      <c r="R1016">
        <f t="shared" si="126"/>
        <v>2.081243858312142</v>
      </c>
      <c r="S1016">
        <f t="shared" si="127"/>
        <v>-0.18060074219020555</v>
      </c>
    </row>
    <row r="1017" spans="3:19">
      <c r="C1017" s="6">
        <f t="shared" si="128"/>
        <v>5.696224570684616</v>
      </c>
      <c r="D1017">
        <f t="shared" si="129"/>
        <v>0.59618954000000002</v>
      </c>
      <c r="E1017">
        <f t="shared" si="130"/>
        <v>1.0012806192934933</v>
      </c>
      <c r="F1017">
        <f t="shared" si="131"/>
        <v>6.6773723492863581</v>
      </c>
      <c r="G1017">
        <v>1.42903</v>
      </c>
      <c r="I1017">
        <v>9.4613999999999994</v>
      </c>
      <c r="J1017">
        <v>3.0937000000000001</v>
      </c>
      <c r="K1017">
        <v>9.48</v>
      </c>
      <c r="L1017">
        <v>1.8903000000000001</v>
      </c>
      <c r="M1017">
        <v>28.201799999999999</v>
      </c>
      <c r="N1017" t="s">
        <v>169</v>
      </c>
      <c r="O1017" t="s">
        <v>59</v>
      </c>
      <c r="P1017">
        <f t="shared" si="124"/>
        <v>6.6773723492863581</v>
      </c>
      <c r="Q1017">
        <f t="shared" si="125"/>
        <v>2.826114</v>
      </c>
      <c r="R1017">
        <f t="shared" si="126"/>
        <v>2.0785450089598356</v>
      </c>
      <c r="S1017">
        <f t="shared" si="127"/>
        <v>-0.17982045968324478</v>
      </c>
    </row>
    <row r="1018" spans="3:19">
      <c r="C1018" s="6">
        <f t="shared" si="128"/>
        <v>5.599546808882387</v>
      </c>
      <c r="D1018">
        <f t="shared" si="129"/>
        <v>0.58530816000000008</v>
      </c>
      <c r="E1018">
        <f t="shared" si="130"/>
        <v>1.0013054914129871</v>
      </c>
      <c r="F1018">
        <f t="shared" si="131"/>
        <v>6.6859073879586361</v>
      </c>
      <c r="G1018">
        <v>1.42903</v>
      </c>
      <c r="I1018">
        <v>9.3876000000000008</v>
      </c>
      <c r="J1018">
        <v>3.0939299999999998</v>
      </c>
      <c r="K1018">
        <v>9.6639999999999997</v>
      </c>
      <c r="L1018">
        <v>1.8646</v>
      </c>
      <c r="M1018">
        <v>28.2621</v>
      </c>
      <c r="N1018" t="s">
        <v>169</v>
      </c>
      <c r="O1018" t="s">
        <v>60</v>
      </c>
      <c r="P1018">
        <f t="shared" si="124"/>
        <v>6.6859073879586361</v>
      </c>
      <c r="Q1018">
        <f t="shared" si="125"/>
        <v>2.8253759999999999</v>
      </c>
      <c r="R1018">
        <f t="shared" si="126"/>
        <v>2.0803038987599152</v>
      </c>
      <c r="S1018">
        <f t="shared" si="127"/>
        <v>-0.180301962494402</v>
      </c>
    </row>
    <row r="1019" spans="3:19">
      <c r="C1019" s="6">
        <f t="shared" si="128"/>
        <v>5.5801544686181588</v>
      </c>
      <c r="D1019">
        <f t="shared" si="129"/>
        <v>0.5834452</v>
      </c>
      <c r="E1019">
        <f t="shared" si="130"/>
        <v>1.0013313104079531</v>
      </c>
      <c r="F1019">
        <f t="shared" si="131"/>
        <v>6.6838548123012007</v>
      </c>
      <c r="G1019">
        <v>1.42903</v>
      </c>
      <c r="I1019">
        <v>9.4059000000000008</v>
      </c>
      <c r="J1019">
        <v>3.0937299999999999</v>
      </c>
      <c r="K1019">
        <v>9.8550000000000004</v>
      </c>
      <c r="L1019">
        <v>1.8602000000000001</v>
      </c>
      <c r="M1019">
        <v>28.2456</v>
      </c>
      <c r="N1019" t="s">
        <v>169</v>
      </c>
      <c r="O1019" t="s">
        <v>61</v>
      </c>
      <c r="P1019">
        <f t="shared" si="124"/>
        <v>6.6838548123012007</v>
      </c>
      <c r="Q1019">
        <f t="shared" si="125"/>
        <v>2.8255589999999997</v>
      </c>
      <c r="R1019">
        <f t="shared" si="126"/>
        <v>2.0798675392358135</v>
      </c>
      <c r="S1019">
        <f t="shared" si="127"/>
        <v>-0.18017265041704103</v>
      </c>
    </row>
    <row r="1020" spans="3:19">
      <c r="C1020" s="6">
        <f t="shared" si="128"/>
        <v>5.5674787261525065</v>
      </c>
      <c r="D1020">
        <f t="shared" si="129"/>
        <v>0.58158223999999992</v>
      </c>
      <c r="E1020">
        <f t="shared" si="130"/>
        <v>1.0013594281859211</v>
      </c>
      <c r="F1020">
        <f t="shared" si="131"/>
        <v>6.6898455776877181</v>
      </c>
      <c r="G1020">
        <v>1.42903</v>
      </c>
      <c r="I1020">
        <v>9.3542000000000005</v>
      </c>
      <c r="J1020">
        <v>3.09388</v>
      </c>
      <c r="K1020">
        <v>10.063000000000001</v>
      </c>
      <c r="L1020">
        <v>1.8557999999999999</v>
      </c>
      <c r="M1020">
        <v>28.287800000000001</v>
      </c>
      <c r="N1020" t="s">
        <v>169</v>
      </c>
      <c r="O1020" t="s">
        <v>62</v>
      </c>
      <c r="P1020">
        <f t="shared" si="124"/>
        <v>6.6898455776877181</v>
      </c>
      <c r="Q1020">
        <f t="shared" si="125"/>
        <v>2.8250419999999998</v>
      </c>
      <c r="R1020">
        <f t="shared" si="126"/>
        <v>2.08110067536348</v>
      </c>
      <c r="S1020">
        <f t="shared" si="127"/>
        <v>-0.18050988404763901</v>
      </c>
    </row>
    <row r="1021" spans="3:19">
      <c r="C1021" s="6">
        <f t="shared" si="128"/>
        <v>5.5465150253711037</v>
      </c>
      <c r="D1021">
        <f t="shared" si="129"/>
        <v>0.57959225999999997</v>
      </c>
      <c r="E1021">
        <f t="shared" si="130"/>
        <v>1.0013752447830004</v>
      </c>
      <c r="F1021">
        <f t="shared" si="131"/>
        <v>6.6874326250208433</v>
      </c>
      <c r="G1021">
        <v>1.42903</v>
      </c>
      <c r="I1021">
        <v>9.3735999999999997</v>
      </c>
      <c r="J1021">
        <v>3.0942099999999999</v>
      </c>
      <c r="K1021">
        <v>10.18</v>
      </c>
      <c r="L1021">
        <v>1.8511</v>
      </c>
      <c r="M1021">
        <v>28.2758</v>
      </c>
      <c r="N1021" t="s">
        <v>169</v>
      </c>
      <c r="O1021" t="s">
        <v>63</v>
      </c>
      <c r="P1021">
        <f t="shared" si="124"/>
        <v>6.6874326250208433</v>
      </c>
      <c r="Q1021">
        <f t="shared" si="125"/>
        <v>2.8252359999999999</v>
      </c>
      <c r="R1021">
        <f t="shared" si="126"/>
        <v>2.0806378202026039</v>
      </c>
      <c r="S1021">
        <f t="shared" si="127"/>
        <v>-0.18040778279446801</v>
      </c>
    </row>
    <row r="1022" spans="3:19">
      <c r="C1022" s="6">
        <f t="shared" si="128"/>
        <v>5.545608338009048</v>
      </c>
      <c r="D1022">
        <f t="shared" si="129"/>
        <v>0.57921120000000004</v>
      </c>
      <c r="E1022">
        <f t="shared" si="130"/>
        <v>1.0014030934157914</v>
      </c>
      <c r="F1022">
        <f t="shared" si="131"/>
        <v>6.6905522728320603</v>
      </c>
      <c r="G1022">
        <v>1.42903</v>
      </c>
      <c r="I1022">
        <v>9.3481000000000005</v>
      </c>
      <c r="J1022">
        <v>3.0939100000000002</v>
      </c>
      <c r="K1022">
        <v>10.385999999999999</v>
      </c>
      <c r="L1022">
        <v>1.8502000000000001</v>
      </c>
      <c r="M1022">
        <v>28.2928</v>
      </c>
      <c r="N1022" t="s">
        <v>169</v>
      </c>
      <c r="O1022" t="s">
        <v>64</v>
      </c>
      <c r="P1022">
        <f t="shared" si="124"/>
        <v>6.6905522728320603</v>
      </c>
      <c r="Q1022">
        <f t="shared" si="125"/>
        <v>2.8249809999999997</v>
      </c>
      <c r="R1022">
        <f t="shared" si="126"/>
        <v>2.0812462448222391</v>
      </c>
      <c r="S1022">
        <f t="shared" si="127"/>
        <v>-0.180549822096496</v>
      </c>
    </row>
    <row r="1023" spans="3:19">
      <c r="C1023" s="6">
        <f t="shared" si="128"/>
        <v>5.3127262821171701</v>
      </c>
      <c r="D1023">
        <f t="shared" si="129"/>
        <v>0.55384953999999997</v>
      </c>
      <c r="E1023">
        <f t="shared" si="130"/>
        <v>1.0014141790093942</v>
      </c>
      <c r="F1023">
        <f t="shared" si="131"/>
        <v>6.7030206813913944</v>
      </c>
      <c r="G1023">
        <v>1.42903</v>
      </c>
      <c r="I1023">
        <v>9.2361000000000004</v>
      </c>
      <c r="J1023">
        <v>3.09545</v>
      </c>
      <c r="K1023">
        <v>10.468</v>
      </c>
      <c r="L1023">
        <v>1.7903</v>
      </c>
      <c r="M1023">
        <v>28.397099999999998</v>
      </c>
      <c r="N1023" t="s">
        <v>169</v>
      </c>
      <c r="O1023" t="s">
        <v>65</v>
      </c>
      <c r="P1023">
        <f t="shared" si="124"/>
        <v>6.7030206813913944</v>
      </c>
      <c r="Q1023">
        <f t="shared" si="125"/>
        <v>2.823861</v>
      </c>
      <c r="R1023">
        <f t="shared" si="126"/>
        <v>2.0839217647266608</v>
      </c>
      <c r="S1023">
        <f t="shared" si="127"/>
        <v>-0.18136349196228452</v>
      </c>
    </row>
    <row r="1024" spans="3:19">
      <c r="C1024" s="6">
        <f t="shared" si="128"/>
        <v>5.3176979416541847</v>
      </c>
      <c r="D1024">
        <f t="shared" si="129"/>
        <v>0.55452698</v>
      </c>
      <c r="E1024">
        <f t="shared" si="130"/>
        <v>1.0014293205062501</v>
      </c>
      <c r="F1024">
        <f t="shared" si="131"/>
        <v>6.700995627450868</v>
      </c>
      <c r="G1024">
        <v>1.42903</v>
      </c>
      <c r="I1024">
        <v>9.2542000000000009</v>
      </c>
      <c r="J1024">
        <v>3.0952299999999999</v>
      </c>
      <c r="K1024">
        <v>10.58</v>
      </c>
      <c r="L1024">
        <v>1.7919</v>
      </c>
      <c r="M1024">
        <v>28.380400000000002</v>
      </c>
      <c r="N1024" t="s">
        <v>169</v>
      </c>
      <c r="O1024" t="s">
        <v>66</v>
      </c>
      <c r="P1024">
        <f t="shared" si="124"/>
        <v>6.700995627450868</v>
      </c>
      <c r="Q1024">
        <f t="shared" si="125"/>
        <v>2.8240419999999999</v>
      </c>
      <c r="R1024">
        <f t="shared" si="126"/>
        <v>2.0834890254745773</v>
      </c>
      <c r="S1024">
        <f t="shared" si="127"/>
        <v>-0.18123290900563865</v>
      </c>
    </row>
    <row r="1025" spans="3:19">
      <c r="C1025" s="6">
        <f t="shared" si="128"/>
        <v>5.3824719216461716</v>
      </c>
      <c r="D1025">
        <f t="shared" si="129"/>
        <v>0.56155542000000003</v>
      </c>
      <c r="E1025">
        <f t="shared" si="130"/>
        <v>1.0014444622320473</v>
      </c>
      <c r="F1025">
        <f t="shared" si="131"/>
        <v>6.6976266411391956</v>
      </c>
      <c r="G1025">
        <v>1.42903</v>
      </c>
      <c r="I1025">
        <v>9.2850999999999999</v>
      </c>
      <c r="J1025">
        <v>3.0946400000000001</v>
      </c>
      <c r="K1025">
        <v>10.692</v>
      </c>
      <c r="L1025">
        <v>1.8085</v>
      </c>
      <c r="M1025">
        <v>28.349900000000002</v>
      </c>
      <c r="N1025" t="s">
        <v>169</v>
      </c>
      <c r="O1025" t="s">
        <v>67</v>
      </c>
      <c r="P1025">
        <f t="shared" si="124"/>
        <v>6.6976266411391956</v>
      </c>
      <c r="Q1025">
        <f t="shared" si="125"/>
        <v>2.8243509999999996</v>
      </c>
      <c r="R1025">
        <f t="shared" si="126"/>
        <v>2.0827505781039335</v>
      </c>
      <c r="S1025">
        <f t="shared" si="127"/>
        <v>-0.18099734712801602</v>
      </c>
    </row>
    <row r="1026" spans="3:19">
      <c r="C1026" s="6">
        <f t="shared" si="128"/>
        <v>5.3784090172948016</v>
      </c>
      <c r="D1026">
        <f t="shared" si="129"/>
        <v>0.56096265999999995</v>
      </c>
      <c r="E1026">
        <f t="shared" si="130"/>
        <v>1.001457305839635</v>
      </c>
      <c r="F1026">
        <f t="shared" si="131"/>
        <v>6.699557012723937</v>
      </c>
      <c r="G1026">
        <v>1.42903</v>
      </c>
      <c r="I1026">
        <v>9.2700999999999993</v>
      </c>
      <c r="J1026">
        <v>3.0942400000000001</v>
      </c>
      <c r="K1026">
        <v>10.787000000000001</v>
      </c>
      <c r="L1026">
        <v>1.8070999999999999</v>
      </c>
      <c r="M1026">
        <v>28.357800000000001</v>
      </c>
      <c r="N1026" t="s">
        <v>169</v>
      </c>
      <c r="O1026" t="s">
        <v>68</v>
      </c>
      <c r="P1026">
        <f t="shared" si="124"/>
        <v>6.699557012723937</v>
      </c>
      <c r="Q1026">
        <f t="shared" si="125"/>
        <v>2.824201</v>
      </c>
      <c r="R1026">
        <f t="shared" si="126"/>
        <v>2.083108997714632</v>
      </c>
      <c r="S1026">
        <f t="shared" si="127"/>
        <v>-0.18106759100746009</v>
      </c>
    </row>
    <row r="1027" spans="3:19">
      <c r="C1027" s="6">
        <f t="shared" si="128"/>
        <v>5.3724031202042895</v>
      </c>
      <c r="D1027">
        <f t="shared" si="129"/>
        <v>0.56041224000000001</v>
      </c>
      <c r="E1027">
        <f t="shared" si="130"/>
        <v>1.0014666344578869</v>
      </c>
      <c r="F1027">
        <f t="shared" si="131"/>
        <v>6.6985861894075729</v>
      </c>
      <c r="G1027">
        <v>1.42903</v>
      </c>
      <c r="I1027">
        <v>9.2769999999999992</v>
      </c>
      <c r="J1027">
        <v>3.0946199999999999</v>
      </c>
      <c r="K1027">
        <v>10.856</v>
      </c>
      <c r="L1027">
        <v>1.8058000000000001</v>
      </c>
      <c r="M1027">
        <v>28.356100000000001</v>
      </c>
      <c r="N1027" t="s">
        <v>169</v>
      </c>
      <c r="O1027" t="s">
        <v>69</v>
      </c>
      <c r="P1027">
        <f t="shared" si="124"/>
        <v>6.6985861894075729</v>
      </c>
      <c r="Q1027">
        <f t="shared" si="125"/>
        <v>2.8242699999999998</v>
      </c>
      <c r="R1027">
        <f t="shared" si="126"/>
        <v>2.0829441129821262</v>
      </c>
      <c r="S1027">
        <f t="shared" si="127"/>
        <v>-0.1810476253586536</v>
      </c>
    </row>
    <row r="1028" spans="3:19">
      <c r="C1028" s="6">
        <f t="shared" si="128"/>
        <v>5.3688672596832046</v>
      </c>
      <c r="D1028">
        <f t="shared" si="129"/>
        <v>0.55990415999999998</v>
      </c>
      <c r="E1028">
        <f t="shared" si="130"/>
        <v>1.001475422366161</v>
      </c>
      <c r="F1028">
        <f t="shared" si="131"/>
        <v>6.7001932749683624</v>
      </c>
      <c r="G1028">
        <v>1.42903</v>
      </c>
      <c r="I1028">
        <v>9.2652999999999999</v>
      </c>
      <c r="J1028">
        <v>3.09409</v>
      </c>
      <c r="K1028">
        <v>10.920999999999999</v>
      </c>
      <c r="L1028">
        <v>1.8046</v>
      </c>
      <c r="M1028">
        <v>28.3599</v>
      </c>
      <c r="N1028" t="s">
        <v>169</v>
      </c>
      <c r="O1028" t="s">
        <v>70</v>
      </c>
      <c r="P1028">
        <f t="shared" si="124"/>
        <v>6.7001932749683624</v>
      </c>
      <c r="Q1028">
        <f t="shared" si="125"/>
        <v>2.8241529999999999</v>
      </c>
      <c r="R1028">
        <f t="shared" si="126"/>
        <v>2.0832237119073937</v>
      </c>
      <c r="S1028">
        <f t="shared" si="127"/>
        <v>-0.18108733891633697</v>
      </c>
    </row>
    <row r="1029" spans="3:19">
      <c r="C1029" s="6">
        <f t="shared" si="128"/>
        <v>5.4089513216549685</v>
      </c>
      <c r="D1029">
        <f t="shared" si="129"/>
        <v>0.56409582000000003</v>
      </c>
      <c r="E1029">
        <f t="shared" si="130"/>
        <v>1.0014827231486014</v>
      </c>
      <c r="F1029">
        <f t="shared" si="131"/>
        <v>6.7000089633383855</v>
      </c>
      <c r="G1029">
        <v>1.42903</v>
      </c>
      <c r="I1029">
        <v>9.2683</v>
      </c>
      <c r="J1029">
        <v>3.0937000000000001</v>
      </c>
      <c r="K1029">
        <v>10.975</v>
      </c>
      <c r="L1029">
        <v>1.8145</v>
      </c>
      <c r="M1029">
        <v>28.3536</v>
      </c>
      <c r="N1029" t="s">
        <v>169</v>
      </c>
      <c r="O1029" t="s">
        <v>71</v>
      </c>
      <c r="P1029">
        <f t="shared" si="124"/>
        <v>6.7000089633383855</v>
      </c>
      <c r="Q1029">
        <f t="shared" si="125"/>
        <v>2.8241829999999997</v>
      </c>
      <c r="R1029">
        <f t="shared" si="126"/>
        <v>2.083152014405087</v>
      </c>
      <c r="S1029">
        <f t="shared" si="127"/>
        <v>-0.18104315019736217</v>
      </c>
    </row>
    <row r="1030" spans="3:19">
      <c r="C1030" s="6">
        <f t="shared" si="128"/>
        <v>5.3905365573630784</v>
      </c>
      <c r="D1030">
        <f t="shared" si="129"/>
        <v>0.56223286000000006</v>
      </c>
      <c r="E1030">
        <f t="shared" si="130"/>
        <v>1.0014878607681492</v>
      </c>
      <c r="F1030">
        <f t="shared" si="131"/>
        <v>6.6992893434200154</v>
      </c>
      <c r="G1030">
        <v>1.42903</v>
      </c>
      <c r="I1030">
        <v>9.2716999999999992</v>
      </c>
      <c r="J1030">
        <v>3.0944400000000001</v>
      </c>
      <c r="K1030">
        <v>11.013</v>
      </c>
      <c r="L1030">
        <v>1.8101</v>
      </c>
      <c r="M1030">
        <v>28.3584</v>
      </c>
      <c r="N1030" t="s">
        <v>169</v>
      </c>
      <c r="O1030" t="s">
        <v>72</v>
      </c>
      <c r="P1030">
        <f t="shared" si="124"/>
        <v>6.6992893434200154</v>
      </c>
      <c r="Q1030">
        <f t="shared" si="125"/>
        <v>2.824217</v>
      </c>
      <c r="R1030">
        <f t="shared" si="126"/>
        <v>2.0830707617965984</v>
      </c>
      <c r="S1030">
        <f t="shared" si="127"/>
        <v>-0.18106930917156802</v>
      </c>
    </row>
    <row r="1031" spans="3:19">
      <c r="C1031" s="6">
        <f t="shared" si="128"/>
        <v>5.4268621248283297</v>
      </c>
      <c r="D1031">
        <f t="shared" si="129"/>
        <v>0.56608579999999997</v>
      </c>
      <c r="E1031">
        <f t="shared" si="130"/>
        <v>1.0014885367726833</v>
      </c>
      <c r="F1031">
        <f t="shared" si="131"/>
        <v>6.6985252422986044</v>
      </c>
      <c r="G1031">
        <v>1.42903</v>
      </c>
      <c r="I1031">
        <v>9.2763000000000009</v>
      </c>
      <c r="J1031">
        <v>3.0949499999999999</v>
      </c>
      <c r="K1031">
        <v>11.018000000000001</v>
      </c>
      <c r="L1031">
        <v>1.8191999999999999</v>
      </c>
      <c r="M1031">
        <v>28.36</v>
      </c>
      <c r="N1031" t="s">
        <v>169</v>
      </c>
      <c r="O1031" t="s">
        <v>73</v>
      </c>
      <c r="P1031">
        <f t="shared" si="124"/>
        <v>6.6985252422986044</v>
      </c>
      <c r="Q1031">
        <f t="shared" si="125"/>
        <v>2.8242629999999997</v>
      </c>
      <c r="R1031">
        <f t="shared" si="126"/>
        <v>2.082960839509262</v>
      </c>
      <c r="S1031">
        <f t="shared" si="127"/>
        <v>-0.18107345043054385</v>
      </c>
    </row>
    <row r="1032" spans="3:19">
      <c r="C1032" s="6">
        <f t="shared" si="128"/>
        <v>5.4281736023978828</v>
      </c>
      <c r="D1032">
        <f t="shared" si="129"/>
        <v>0.56629750000000001</v>
      </c>
      <c r="E1032">
        <f t="shared" si="130"/>
        <v>1.0014901591854271</v>
      </c>
      <c r="F1032">
        <f t="shared" si="131"/>
        <v>6.6976284582393717</v>
      </c>
      <c r="G1032">
        <v>1.42903</v>
      </c>
      <c r="I1032">
        <v>9.2838999999999992</v>
      </c>
      <c r="J1032">
        <v>3.0949800000000001</v>
      </c>
      <c r="K1032">
        <v>11.03</v>
      </c>
      <c r="L1032">
        <v>1.8197000000000001</v>
      </c>
      <c r="M1032">
        <v>28.354099999999999</v>
      </c>
      <c r="N1032" t="s">
        <v>169</v>
      </c>
      <c r="O1032" t="s">
        <v>74</v>
      </c>
      <c r="P1032">
        <f t="shared" si="124"/>
        <v>6.6976284582393717</v>
      </c>
      <c r="Q1032">
        <f t="shared" si="125"/>
        <v>2.8243390000000002</v>
      </c>
      <c r="R1032">
        <f t="shared" si="126"/>
        <v>2.0827792482028755</v>
      </c>
      <c r="S1032">
        <f t="shared" si="127"/>
        <v>-0.1810257459219082</v>
      </c>
    </row>
    <row r="1033" spans="3:19">
      <c r="C1033" s="6">
        <f t="shared" si="128"/>
        <v>5.7018480862357821</v>
      </c>
      <c r="D1033">
        <f t="shared" si="129"/>
        <v>0.59661293999999998</v>
      </c>
      <c r="E1033">
        <f t="shared" si="130"/>
        <v>1.0014828583487783</v>
      </c>
      <c r="F1033">
        <f t="shared" si="131"/>
        <v>6.6778722614850965</v>
      </c>
      <c r="G1033">
        <v>1.42903</v>
      </c>
      <c r="I1033">
        <v>9.5074000000000005</v>
      </c>
      <c r="J1033">
        <v>3.0800399999999999</v>
      </c>
      <c r="K1033">
        <v>10.976000000000001</v>
      </c>
      <c r="L1033">
        <v>1.8913</v>
      </c>
      <c r="M1033">
        <v>28.027699999999999</v>
      </c>
      <c r="N1033" t="s">
        <v>169</v>
      </c>
      <c r="O1033" t="s">
        <v>75</v>
      </c>
      <c r="P1033">
        <f t="shared" si="124"/>
        <v>6.6778722614850965</v>
      </c>
      <c r="Q1033">
        <f t="shared" si="125"/>
        <v>2.8265739999999999</v>
      </c>
      <c r="R1033">
        <f t="shared" si="126"/>
        <v>2.0774498315561232</v>
      </c>
      <c r="S1033">
        <f t="shared" si="127"/>
        <v>-0.17865041847680277</v>
      </c>
    </row>
    <row r="1034" spans="3:19">
      <c r="C1034" s="6">
        <f t="shared" si="128"/>
        <v>5.951803220507986</v>
      </c>
      <c r="D1034">
        <f t="shared" si="129"/>
        <v>0.62409159999999997</v>
      </c>
      <c r="E1034">
        <f t="shared" si="130"/>
        <v>1.0014777207548928</v>
      </c>
      <c r="F1034">
        <f t="shared" si="131"/>
        <v>6.6637330130822443</v>
      </c>
      <c r="G1034">
        <v>1.42903</v>
      </c>
      <c r="I1034">
        <v>9.6956000000000007</v>
      </c>
      <c r="J1034">
        <v>3.0615700000000001</v>
      </c>
      <c r="K1034">
        <v>10.938000000000001</v>
      </c>
      <c r="L1034">
        <v>1.9561999999999999</v>
      </c>
      <c r="M1034">
        <v>27.6967</v>
      </c>
      <c r="N1034" t="s">
        <v>169</v>
      </c>
      <c r="O1034" t="s">
        <v>76</v>
      </c>
      <c r="P1034">
        <f t="shared" si="124"/>
        <v>6.6637330130822443</v>
      </c>
      <c r="Q1034">
        <f t="shared" si="125"/>
        <v>2.8284560000000001</v>
      </c>
      <c r="R1034">
        <f t="shared" si="126"/>
        <v>2.0729782976159967</v>
      </c>
      <c r="S1034">
        <f t="shared" si="127"/>
        <v>-0.17629845761732985</v>
      </c>
    </row>
    <row r="1035" spans="3:19">
      <c r="C1035" s="6">
        <f t="shared" si="128"/>
        <v>5.9498443693062359</v>
      </c>
      <c r="D1035">
        <f t="shared" si="129"/>
        <v>0.62387990000000004</v>
      </c>
      <c r="E1035">
        <f t="shared" si="130"/>
        <v>1.0014685272316146</v>
      </c>
      <c r="F1035">
        <f t="shared" si="131"/>
        <v>6.6638614741282094</v>
      </c>
      <c r="G1035">
        <v>1.42903</v>
      </c>
      <c r="I1035">
        <v>9.7108000000000008</v>
      </c>
      <c r="J1035">
        <v>3.0570599999999999</v>
      </c>
      <c r="K1035">
        <v>10.87</v>
      </c>
      <c r="L1035">
        <v>1.9557</v>
      </c>
      <c r="M1035">
        <v>27.6401</v>
      </c>
      <c r="N1035" t="s">
        <v>169</v>
      </c>
      <c r="O1035" t="s">
        <v>77</v>
      </c>
      <c r="P1035">
        <f t="shared" si="124"/>
        <v>6.6638614741282094</v>
      </c>
      <c r="Q1035">
        <f t="shared" si="125"/>
        <v>2.828608</v>
      </c>
      <c r="R1035">
        <f t="shared" si="126"/>
        <v>2.0726177953801539</v>
      </c>
      <c r="S1035">
        <f t="shared" si="127"/>
        <v>-0.17591867792731583</v>
      </c>
    </row>
    <row r="1036" spans="3:19">
      <c r="C1036" s="6">
        <f t="shared" si="128"/>
        <v>5.9625337802219613</v>
      </c>
      <c r="D1036">
        <f t="shared" si="129"/>
        <v>0.6252347800000001</v>
      </c>
      <c r="E1036">
        <f t="shared" si="130"/>
        <v>1.0014575762331441</v>
      </c>
      <c r="F1036">
        <f t="shared" si="131"/>
        <v>6.6636752121147795</v>
      </c>
      <c r="G1036">
        <v>1.42903</v>
      </c>
      <c r="I1036">
        <v>9.7042999999999999</v>
      </c>
      <c r="J1036">
        <v>3.0592899999999998</v>
      </c>
      <c r="K1036">
        <v>10.789</v>
      </c>
      <c r="L1036">
        <v>1.9589000000000001</v>
      </c>
      <c r="M1036">
        <v>27.667400000000001</v>
      </c>
      <c r="N1036" t="s">
        <v>169</v>
      </c>
      <c r="O1036" t="s">
        <v>78</v>
      </c>
      <c r="P1036">
        <f t="shared" si="124"/>
        <v>6.6636752121147795</v>
      </c>
      <c r="Q1036">
        <f t="shared" si="125"/>
        <v>2.8285429999999998</v>
      </c>
      <c r="R1036">
        <f t="shared" si="126"/>
        <v>2.0727719458004259</v>
      </c>
      <c r="S1036">
        <f t="shared" si="127"/>
        <v>-0.17610077980145775</v>
      </c>
    </row>
    <row r="1037" spans="3:19">
      <c r="C1037" s="6">
        <f t="shared" si="128"/>
        <v>5.850965605909372</v>
      </c>
      <c r="D1037">
        <f t="shared" si="129"/>
        <v>0.61253278</v>
      </c>
      <c r="E1037">
        <f t="shared" si="130"/>
        <v>1.0014433806726122</v>
      </c>
      <c r="F1037">
        <f t="shared" si="131"/>
        <v>6.6746802175838758</v>
      </c>
      <c r="G1037">
        <v>1.42903</v>
      </c>
      <c r="I1037">
        <v>9.5767000000000007</v>
      </c>
      <c r="J1037">
        <v>3.0685199999999999</v>
      </c>
      <c r="K1037">
        <v>10.683999999999999</v>
      </c>
      <c r="L1037">
        <v>1.9289000000000001</v>
      </c>
      <c r="M1037">
        <v>27.8582</v>
      </c>
      <c r="N1037" t="s">
        <v>169</v>
      </c>
      <c r="O1037" t="s">
        <v>79</v>
      </c>
      <c r="P1037">
        <f t="shared" si="124"/>
        <v>6.6746802175838758</v>
      </c>
      <c r="Q1037">
        <f t="shared" si="125"/>
        <v>2.827267</v>
      </c>
      <c r="R1037">
        <f t="shared" si="126"/>
        <v>2.075801587078054</v>
      </c>
      <c r="S1037">
        <f t="shared" si="127"/>
        <v>-0.17748029141741167</v>
      </c>
    </row>
    <row r="1038" spans="3:19">
      <c r="C1038" s="6">
        <f t="shared" si="128"/>
        <v>5.821261783316281</v>
      </c>
      <c r="D1038">
        <f t="shared" si="129"/>
        <v>0.60952664000000001</v>
      </c>
      <c r="E1038">
        <f t="shared" si="130"/>
        <v>1.0014222904970955</v>
      </c>
      <c r="F1038">
        <f t="shared" si="131"/>
        <v>6.6736870621597317</v>
      </c>
      <c r="G1038">
        <v>1.42903</v>
      </c>
      <c r="I1038">
        <v>9.5841999999999992</v>
      </c>
      <c r="J1038">
        <v>3.0687799999999998</v>
      </c>
      <c r="K1038">
        <v>10.528</v>
      </c>
      <c r="L1038">
        <v>1.9218</v>
      </c>
      <c r="M1038">
        <v>27.8551</v>
      </c>
      <c r="N1038" t="s">
        <v>169</v>
      </c>
      <c r="O1038" t="s">
        <v>80</v>
      </c>
      <c r="P1038">
        <f t="shared" si="124"/>
        <v>6.6736870621597317</v>
      </c>
      <c r="Q1038">
        <f t="shared" si="125"/>
        <v>2.8273419999999998</v>
      </c>
      <c r="R1038">
        <f t="shared" si="126"/>
        <v>2.0756233254741403</v>
      </c>
      <c r="S1038">
        <f t="shared" si="127"/>
        <v>-0.17745083534231848</v>
      </c>
    </row>
    <row r="1039" spans="3:19">
      <c r="C1039" s="6">
        <f t="shared" si="128"/>
        <v>5.8001277267178732</v>
      </c>
      <c r="D1039">
        <f t="shared" si="129"/>
        <v>0.60698624000000001</v>
      </c>
      <c r="E1039">
        <f t="shared" si="130"/>
        <v>1.0014098529094853</v>
      </c>
      <c r="F1039">
        <f t="shared" si="131"/>
        <v>6.677370977051778</v>
      </c>
      <c r="G1039">
        <v>1.42903</v>
      </c>
      <c r="I1039">
        <v>9.5342000000000002</v>
      </c>
      <c r="J1039">
        <v>3.0738599999999998</v>
      </c>
      <c r="K1039">
        <v>10.436</v>
      </c>
      <c r="L1039">
        <v>1.9157999999999999</v>
      </c>
      <c r="M1039">
        <v>27.944900000000001</v>
      </c>
      <c r="N1039" t="s">
        <v>169</v>
      </c>
      <c r="O1039" t="s">
        <v>81</v>
      </c>
      <c r="P1039">
        <f t="shared" si="124"/>
        <v>6.677370977051778</v>
      </c>
      <c r="Q1039">
        <f t="shared" si="125"/>
        <v>2.8268419999999996</v>
      </c>
      <c r="R1039">
        <f t="shared" si="126"/>
        <v>2.076812178157418</v>
      </c>
      <c r="S1039">
        <f t="shared" si="127"/>
        <v>-0.17808783438602424</v>
      </c>
    </row>
    <row r="1040" spans="3:19">
      <c r="C1040" s="6">
        <f t="shared" si="128"/>
        <v>5.7928711167570315</v>
      </c>
      <c r="D1040">
        <f t="shared" si="129"/>
        <v>0.60660518000000008</v>
      </c>
      <c r="E1040">
        <f t="shared" si="130"/>
        <v>1.0013874115661376</v>
      </c>
      <c r="F1040">
        <f t="shared" si="131"/>
        <v>6.6733557589943295</v>
      </c>
      <c r="G1040">
        <v>1.42903</v>
      </c>
      <c r="I1040">
        <v>9.5785</v>
      </c>
      <c r="J1040">
        <v>3.0711200000000001</v>
      </c>
      <c r="K1040">
        <v>10.27</v>
      </c>
      <c r="L1040">
        <v>1.9149</v>
      </c>
      <c r="M1040">
        <v>27.882999999999999</v>
      </c>
      <c r="N1040" t="s">
        <v>169</v>
      </c>
      <c r="O1040" t="s">
        <v>82</v>
      </c>
      <c r="P1040">
        <f t="shared" si="124"/>
        <v>6.6733557589943295</v>
      </c>
      <c r="Q1040">
        <f t="shared" si="125"/>
        <v>2.8272849999999998</v>
      </c>
      <c r="R1040">
        <f t="shared" si="126"/>
        <v>2.0757588021599176</v>
      </c>
      <c r="S1040">
        <f t="shared" si="127"/>
        <v>-0.17763595645793834</v>
      </c>
    </row>
    <row r="1041" spans="3:19">
      <c r="C1041" s="6">
        <f t="shared" si="128"/>
        <v>5.8227627549911958</v>
      </c>
      <c r="D1041">
        <f t="shared" si="129"/>
        <v>0.60999238</v>
      </c>
      <c r="E1041">
        <f t="shared" si="130"/>
        <v>1.0013702429261451</v>
      </c>
      <c r="F1041">
        <f t="shared" si="131"/>
        <v>6.6706577319026739</v>
      </c>
      <c r="G1041">
        <v>1.42903</v>
      </c>
      <c r="I1041">
        <v>9.6146999999999991</v>
      </c>
      <c r="J1041">
        <v>3.0674999999999999</v>
      </c>
      <c r="K1041">
        <v>10.143000000000001</v>
      </c>
      <c r="L1041">
        <v>1.9229000000000001</v>
      </c>
      <c r="M1041">
        <v>27.8188</v>
      </c>
      <c r="N1041" t="s">
        <v>169</v>
      </c>
      <c r="O1041" t="s">
        <v>83</v>
      </c>
      <c r="P1041">
        <f t="shared" si="124"/>
        <v>6.6706577319026739</v>
      </c>
      <c r="Q1041">
        <f t="shared" si="125"/>
        <v>2.8276469999999994</v>
      </c>
      <c r="R1041">
        <f t="shared" si="126"/>
        <v>2.0748986358510777</v>
      </c>
      <c r="S1041">
        <f t="shared" si="127"/>
        <v>-0.17718017030507821</v>
      </c>
    </row>
    <row r="1042" spans="3:19">
      <c r="C1042" s="6">
        <f t="shared" si="128"/>
        <v>5.8780934415675672</v>
      </c>
      <c r="D1042">
        <f t="shared" si="129"/>
        <v>0.61604700000000001</v>
      </c>
      <c r="E1042">
        <f t="shared" si="130"/>
        <v>1.0013540208596086</v>
      </c>
      <c r="F1042">
        <f t="shared" si="131"/>
        <v>6.6679701410337531</v>
      </c>
      <c r="G1042">
        <v>1.42903</v>
      </c>
      <c r="I1042">
        <v>9.6442999999999994</v>
      </c>
      <c r="J1042">
        <v>3.06568</v>
      </c>
      <c r="K1042">
        <v>10.023</v>
      </c>
      <c r="L1042">
        <v>1.9372</v>
      </c>
      <c r="M1042">
        <v>27.777699999999999</v>
      </c>
      <c r="N1042" t="s">
        <v>169</v>
      </c>
      <c r="O1042" t="s">
        <v>84</v>
      </c>
      <c r="P1042">
        <f t="shared" si="124"/>
        <v>6.6679701410337531</v>
      </c>
      <c r="Q1042">
        <f t="shared" si="125"/>
        <v>2.8279429999999994</v>
      </c>
      <c r="R1042">
        <f t="shared" si="126"/>
        <v>2.0741957000555047</v>
      </c>
      <c r="S1042">
        <f t="shared" si="127"/>
        <v>-0.17688021312633032</v>
      </c>
    </row>
    <row r="1043" spans="3:19">
      <c r="C1043" s="6">
        <f t="shared" si="128"/>
        <v>5.9477427171801756</v>
      </c>
      <c r="D1043">
        <f t="shared" si="129"/>
        <v>0.62366820000000001</v>
      </c>
      <c r="E1043">
        <f t="shared" si="130"/>
        <v>1.0013409082145608</v>
      </c>
      <c r="F1043">
        <f t="shared" si="131"/>
        <v>6.6646181001343132</v>
      </c>
      <c r="G1043">
        <v>1.42903</v>
      </c>
      <c r="I1043">
        <v>9.6868999999999996</v>
      </c>
      <c r="J1043">
        <v>3.0618400000000001</v>
      </c>
      <c r="K1043">
        <v>9.9260000000000002</v>
      </c>
      <c r="L1043">
        <v>1.9552</v>
      </c>
      <c r="M1043">
        <v>27.706499999999998</v>
      </c>
      <c r="N1043" t="s">
        <v>169</v>
      </c>
      <c r="O1043" t="s">
        <v>85</v>
      </c>
      <c r="P1043">
        <f t="shared" ref="P1043:P1106" si="132">EXP(R1043+S1043)</f>
        <v>6.6646181001343132</v>
      </c>
      <c r="Q1043">
        <f t="shared" ref="Q1043:Q1106" si="133">(I1043+273.15)/100</f>
        <v>2.8283689999999995</v>
      </c>
      <c r="R1043">
        <f t="shared" ref="R1043:R1106" si="134">-173.4292+249.6339*1/Q1043+143.3483*LN(Q1043)+-21.8492*Q1043</f>
        <v>2.0731846808117567</v>
      </c>
      <c r="S1043">
        <f t="shared" ref="S1043:S1106" si="135">M1043*(-0.033096+0.014259*Q1043+-0.0017*Q1043*Q1043)</f>
        <v>-0.1763720281274318</v>
      </c>
    </row>
    <row r="1044" spans="3:19">
      <c r="C1044" s="6">
        <f t="shared" si="128"/>
        <v>5.9122385028687994</v>
      </c>
      <c r="D1044">
        <f t="shared" si="129"/>
        <v>0.61981525999999998</v>
      </c>
      <c r="E1044">
        <f t="shared" si="130"/>
        <v>1.0013252273387196</v>
      </c>
      <c r="F1044">
        <f t="shared" si="131"/>
        <v>6.6661207607947297</v>
      </c>
      <c r="G1044">
        <v>1.42903</v>
      </c>
      <c r="I1044">
        <v>9.6684000000000001</v>
      </c>
      <c r="J1044">
        <v>3.0633900000000001</v>
      </c>
      <c r="K1044">
        <v>9.81</v>
      </c>
      <c r="L1044">
        <v>1.9460999999999999</v>
      </c>
      <c r="M1044">
        <v>27.7363</v>
      </c>
      <c r="N1044" t="s">
        <v>169</v>
      </c>
      <c r="O1044" t="s">
        <v>86</v>
      </c>
      <c r="P1044">
        <f t="shared" si="132"/>
        <v>6.6661207607947297</v>
      </c>
      <c r="Q1044">
        <f t="shared" si="133"/>
        <v>2.8281839999999998</v>
      </c>
      <c r="R1044">
        <f t="shared" si="134"/>
        <v>2.0736236459729582</v>
      </c>
      <c r="S1044">
        <f t="shared" si="135"/>
        <v>-0.17658555032069922</v>
      </c>
    </row>
    <row r="1045" spans="3:19">
      <c r="C1045" s="6">
        <f t="shared" si="128"/>
        <v>5.9598402347279356</v>
      </c>
      <c r="D1045">
        <f t="shared" si="129"/>
        <v>0.62506541999999998</v>
      </c>
      <c r="E1045">
        <f t="shared" si="130"/>
        <v>1.0013077894117268</v>
      </c>
      <c r="F1045">
        <f t="shared" si="131"/>
        <v>6.66346626758813</v>
      </c>
      <c r="G1045">
        <v>1.42903</v>
      </c>
      <c r="I1045">
        <v>9.6930999999999994</v>
      </c>
      <c r="J1045">
        <v>3.0628299999999999</v>
      </c>
      <c r="K1045">
        <v>9.6809999999999992</v>
      </c>
      <c r="L1045">
        <v>1.9584999999999999</v>
      </c>
      <c r="M1045">
        <v>27.7118</v>
      </c>
      <c r="N1045" t="s">
        <v>169</v>
      </c>
      <c r="O1045" t="s">
        <v>87</v>
      </c>
      <c r="P1045">
        <f t="shared" si="132"/>
        <v>6.66346626758813</v>
      </c>
      <c r="Q1045">
        <f t="shared" si="133"/>
        <v>2.8284310000000001</v>
      </c>
      <c r="R1045">
        <f t="shared" si="134"/>
        <v>2.0730375999186279</v>
      </c>
      <c r="S1045">
        <f t="shared" si="135"/>
        <v>-0.17639779016015364</v>
      </c>
    </row>
    <row r="1046" spans="3:19">
      <c r="C1046" s="6">
        <f t="shared" si="128"/>
        <v>5.9204486767867968</v>
      </c>
      <c r="D1046">
        <f t="shared" si="129"/>
        <v>0.62104312000000006</v>
      </c>
      <c r="E1046">
        <f t="shared" si="130"/>
        <v>1.0012910276596283</v>
      </c>
      <c r="F1046">
        <f t="shared" si="131"/>
        <v>6.6624075395784645</v>
      </c>
      <c r="G1046">
        <v>1.42903</v>
      </c>
      <c r="I1046">
        <v>9.7059999999999995</v>
      </c>
      <c r="J1046">
        <v>3.0617700000000001</v>
      </c>
      <c r="K1046">
        <v>9.5570000000000004</v>
      </c>
      <c r="L1046">
        <v>1.9490000000000001</v>
      </c>
      <c r="M1046">
        <v>27.691299999999998</v>
      </c>
      <c r="N1046" t="s">
        <v>169</v>
      </c>
      <c r="O1046" t="s">
        <v>88</v>
      </c>
      <c r="P1046">
        <f t="shared" si="132"/>
        <v>6.6624075395784645</v>
      </c>
      <c r="Q1046">
        <f t="shared" si="133"/>
        <v>2.82856</v>
      </c>
      <c r="R1046">
        <f t="shared" si="134"/>
        <v>2.0727316278456698</v>
      </c>
      <c r="S1046">
        <f t="shared" si="135"/>
        <v>-0.17625071618681937</v>
      </c>
    </row>
    <row r="1047" spans="3:19">
      <c r="C1047" s="6">
        <f t="shared" si="128"/>
        <v>5.8604471423670645</v>
      </c>
      <c r="D1047">
        <f t="shared" si="129"/>
        <v>0.61443808</v>
      </c>
      <c r="E1047">
        <f t="shared" si="130"/>
        <v>1.0012777806669615</v>
      </c>
      <c r="F1047">
        <f t="shared" si="131"/>
        <v>6.6658679306763267</v>
      </c>
      <c r="G1047">
        <v>1.42903</v>
      </c>
      <c r="I1047">
        <v>9.6587999999999994</v>
      </c>
      <c r="J1047">
        <v>3.0666199999999999</v>
      </c>
      <c r="K1047">
        <v>9.4589999999999996</v>
      </c>
      <c r="L1047">
        <v>1.9334</v>
      </c>
      <c r="M1047">
        <v>27.7761</v>
      </c>
      <c r="N1047" t="s">
        <v>169</v>
      </c>
      <c r="O1047" t="s">
        <v>89</v>
      </c>
      <c r="P1047">
        <f t="shared" si="132"/>
        <v>6.6658679306763267</v>
      </c>
      <c r="Q1047">
        <f t="shared" si="133"/>
        <v>2.8280879999999997</v>
      </c>
      <c r="R1047">
        <f t="shared" si="134"/>
        <v>2.0738514892545581</v>
      </c>
      <c r="S1047">
        <f t="shared" si="135"/>
        <v>-0.176851321945067</v>
      </c>
    </row>
    <row r="1048" spans="3:19">
      <c r="C1048" s="6">
        <f t="shared" si="128"/>
        <v>5.8797272225051991</v>
      </c>
      <c r="D1048">
        <f t="shared" si="129"/>
        <v>0.61659741999999995</v>
      </c>
      <c r="E1048">
        <f t="shared" si="130"/>
        <v>1.0012656152158315</v>
      </c>
      <c r="F1048">
        <f t="shared" si="131"/>
        <v>6.664457869748845</v>
      </c>
      <c r="G1048">
        <v>1.42903</v>
      </c>
      <c r="I1048">
        <v>9.6778999999999993</v>
      </c>
      <c r="J1048">
        <v>3.06467</v>
      </c>
      <c r="K1048">
        <v>9.3689999999999998</v>
      </c>
      <c r="L1048">
        <v>1.9384999999999999</v>
      </c>
      <c r="M1048">
        <v>27.742000000000001</v>
      </c>
      <c r="N1048" t="s">
        <v>169</v>
      </c>
      <c r="O1048" t="s">
        <v>90</v>
      </c>
      <c r="P1048">
        <f t="shared" si="132"/>
        <v>6.664457869748845</v>
      </c>
      <c r="Q1048">
        <f t="shared" si="133"/>
        <v>2.8282790000000002</v>
      </c>
      <c r="R1048">
        <f t="shared" si="134"/>
        <v>2.0733982136988658</v>
      </c>
      <c r="S1048">
        <f t="shared" si="135"/>
        <v>-0.17660960324910208</v>
      </c>
    </row>
    <row r="1049" spans="3:19">
      <c r="C1049" s="6">
        <f t="shared" si="128"/>
        <v>5.8526873476103516</v>
      </c>
      <c r="D1049">
        <f t="shared" si="129"/>
        <v>0.61363361999999999</v>
      </c>
      <c r="E1049">
        <f t="shared" si="130"/>
        <v>1.0012553422833197</v>
      </c>
      <c r="F1049">
        <f t="shared" si="131"/>
        <v>6.6659182962932455</v>
      </c>
      <c r="G1049">
        <v>1.42903</v>
      </c>
      <c r="I1049">
        <v>9.6613000000000007</v>
      </c>
      <c r="J1049">
        <v>3.0657999999999999</v>
      </c>
      <c r="K1049">
        <v>9.2929999999999993</v>
      </c>
      <c r="L1049">
        <v>1.9315</v>
      </c>
      <c r="M1049">
        <v>27.766100000000002</v>
      </c>
      <c r="N1049" t="s">
        <v>169</v>
      </c>
      <c r="O1049" t="s">
        <v>91</v>
      </c>
      <c r="P1049">
        <f t="shared" si="132"/>
        <v>6.6659182962932455</v>
      </c>
      <c r="Q1049">
        <f t="shared" si="133"/>
        <v>2.8281129999999997</v>
      </c>
      <c r="R1049">
        <f t="shared" si="134"/>
        <v>2.0737921513840334</v>
      </c>
      <c r="S1049">
        <f t="shared" si="135"/>
        <v>-0.17678442835529165</v>
      </c>
    </row>
    <row r="1050" spans="3:19">
      <c r="C1050" s="6">
        <f t="shared" si="128"/>
        <v>5.9732338384484871</v>
      </c>
      <c r="D1050">
        <f t="shared" si="129"/>
        <v>0.62675901999999994</v>
      </c>
      <c r="E1050">
        <f t="shared" si="130"/>
        <v>1.0012461508014665</v>
      </c>
      <c r="F1050">
        <f t="shared" si="131"/>
        <v>6.6608049801917506</v>
      </c>
      <c r="G1050">
        <v>1.42903</v>
      </c>
      <c r="I1050">
        <v>9.7375000000000007</v>
      </c>
      <c r="J1050">
        <v>3.0568499999999998</v>
      </c>
      <c r="K1050">
        <v>9.2249999999999996</v>
      </c>
      <c r="L1050">
        <v>1.9624999999999999</v>
      </c>
      <c r="M1050">
        <v>27.618099999999998</v>
      </c>
      <c r="N1050" t="s">
        <v>169</v>
      </c>
      <c r="O1050" t="s">
        <v>92</v>
      </c>
      <c r="P1050">
        <f t="shared" si="132"/>
        <v>6.6608049801917506</v>
      </c>
      <c r="Q1050">
        <f t="shared" si="133"/>
        <v>2.828875</v>
      </c>
      <c r="R1050">
        <f t="shared" si="134"/>
        <v>2.071984776534002</v>
      </c>
      <c r="S1050">
        <f t="shared" si="135"/>
        <v>-0.17574443138898066</v>
      </c>
    </row>
    <row r="1051" spans="3:19">
      <c r="C1051" s="6">
        <f t="shared" si="128"/>
        <v>6.0007020810701137</v>
      </c>
      <c r="D1051">
        <f t="shared" si="129"/>
        <v>0.6300192</v>
      </c>
      <c r="E1051">
        <f t="shared" si="130"/>
        <v>1.0012396627474307</v>
      </c>
      <c r="F1051">
        <f t="shared" si="131"/>
        <v>6.6568518149443578</v>
      </c>
      <c r="G1051">
        <v>1.42903</v>
      </c>
      <c r="I1051">
        <v>9.7794000000000008</v>
      </c>
      <c r="J1051">
        <v>3.0546199999999999</v>
      </c>
      <c r="K1051">
        <v>9.1769999999999996</v>
      </c>
      <c r="L1051">
        <v>1.9702</v>
      </c>
      <c r="M1051">
        <v>27.563800000000001</v>
      </c>
      <c r="N1051" t="s">
        <v>169</v>
      </c>
      <c r="O1051" t="s">
        <v>93</v>
      </c>
      <c r="P1051">
        <f t="shared" si="132"/>
        <v>6.6568518149443578</v>
      </c>
      <c r="Q1051">
        <f t="shared" si="133"/>
        <v>2.829294</v>
      </c>
      <c r="R1051">
        <f t="shared" si="134"/>
        <v>2.0709919825178176</v>
      </c>
      <c r="S1051">
        <f t="shared" si="135"/>
        <v>-0.17534531018240684</v>
      </c>
    </row>
    <row r="1052" spans="3:19">
      <c r="C1052" s="6">
        <f t="shared" ref="C1052:C1115" si="136">D1052*E1052*F1052*G1052</f>
        <v>5.9918896425994417</v>
      </c>
      <c r="D1052">
        <f t="shared" ref="D1052:D1115" si="137">0.4234*(L1052+-0.4822)</f>
        <v>0.62917239999999997</v>
      </c>
      <c r="E1052">
        <f t="shared" ref="E1052:E1115" si="138">EXP(0.000135*K1052)</f>
        <v>1.0012338505680582</v>
      </c>
      <c r="F1052">
        <f t="shared" ref="F1052:F1115" si="139">P1052</f>
        <v>6.6560606805409552</v>
      </c>
      <c r="G1052">
        <v>1.42903</v>
      </c>
      <c r="I1052">
        <v>9.7809000000000008</v>
      </c>
      <c r="J1052">
        <v>3.0560800000000001</v>
      </c>
      <c r="K1052">
        <v>9.1340000000000003</v>
      </c>
      <c r="L1052">
        <v>1.9681999999999999</v>
      </c>
      <c r="M1052">
        <v>27.577200000000001</v>
      </c>
      <c r="N1052" t="s">
        <v>169</v>
      </c>
      <c r="O1052" t="s">
        <v>94</v>
      </c>
      <c r="P1052">
        <f t="shared" si="132"/>
        <v>6.6560606805409552</v>
      </c>
      <c r="Q1052">
        <f t="shared" si="133"/>
        <v>2.8293089999999994</v>
      </c>
      <c r="R1052">
        <f t="shared" si="134"/>
        <v>2.0709564544362564</v>
      </c>
      <c r="S1052">
        <f t="shared" si="135"/>
        <v>-0.17542863429109382</v>
      </c>
    </row>
    <row r="1053" spans="3:19">
      <c r="C1053" s="6">
        <f t="shared" si="136"/>
        <v>5.9893268137090816</v>
      </c>
      <c r="D1053">
        <f t="shared" si="137"/>
        <v>0.62887601999999998</v>
      </c>
      <c r="E1053">
        <f t="shared" si="138"/>
        <v>1.0012303362434103</v>
      </c>
      <c r="F1053">
        <f t="shared" si="139"/>
        <v>6.656372700294976</v>
      </c>
      <c r="G1053">
        <v>1.42903</v>
      </c>
      <c r="I1053">
        <v>9.7822999999999993</v>
      </c>
      <c r="J1053">
        <v>3.0549499999999998</v>
      </c>
      <c r="K1053">
        <v>9.1080000000000005</v>
      </c>
      <c r="L1053">
        <v>1.9675</v>
      </c>
      <c r="M1053">
        <v>27.564900000000002</v>
      </c>
      <c r="N1053" t="s">
        <v>169</v>
      </c>
      <c r="O1053" t="s">
        <v>95</v>
      </c>
      <c r="P1053">
        <f t="shared" si="132"/>
        <v>6.656372700294976</v>
      </c>
      <c r="Q1053">
        <f t="shared" si="133"/>
        <v>2.829323</v>
      </c>
      <c r="R1053">
        <f t="shared" si="134"/>
        <v>2.070923295733138</v>
      </c>
      <c r="S1053">
        <f t="shared" si="135"/>
        <v>-0.17534859914620834</v>
      </c>
    </row>
    <row r="1054" spans="3:19">
      <c r="C1054" s="6">
        <f t="shared" si="136"/>
        <v>6.0234672711489621</v>
      </c>
      <c r="D1054">
        <f t="shared" si="137"/>
        <v>0.63217854000000007</v>
      </c>
      <c r="E1054">
        <f t="shared" si="138"/>
        <v>1.0012293900811897</v>
      </c>
      <c r="F1054">
        <f t="shared" si="139"/>
        <v>6.6593504481257115</v>
      </c>
      <c r="G1054">
        <v>1.42903</v>
      </c>
      <c r="I1054">
        <v>9.7426999999999992</v>
      </c>
      <c r="J1054">
        <v>3.0588500000000001</v>
      </c>
      <c r="K1054">
        <v>9.1010000000000009</v>
      </c>
      <c r="L1054">
        <v>1.9753000000000001</v>
      </c>
      <c r="M1054">
        <v>27.6341</v>
      </c>
      <c r="N1054" t="s">
        <v>169</v>
      </c>
      <c r="O1054" t="s">
        <v>96</v>
      </c>
      <c r="P1054">
        <f t="shared" si="132"/>
        <v>6.6593504481257115</v>
      </c>
      <c r="Q1054">
        <f t="shared" si="133"/>
        <v>2.8289269999999997</v>
      </c>
      <c r="R1054">
        <f t="shared" si="134"/>
        <v>2.0718615263197364</v>
      </c>
      <c r="S1054">
        <f t="shared" si="135"/>
        <v>-0.17583957683528337</v>
      </c>
    </row>
    <row r="1055" spans="3:19">
      <c r="C1055" s="6">
        <f t="shared" si="136"/>
        <v>5.9307060826055258</v>
      </c>
      <c r="D1055">
        <f t="shared" si="137"/>
        <v>0.62197460000000004</v>
      </c>
      <c r="E1055">
        <f t="shared" si="138"/>
        <v>1.0012324989032724</v>
      </c>
      <c r="F1055">
        <f t="shared" si="139"/>
        <v>6.6643449462078719</v>
      </c>
      <c r="G1055">
        <v>1.42903</v>
      </c>
      <c r="I1055">
        <v>9.6823999999999995</v>
      </c>
      <c r="J1055">
        <v>3.0636899999999998</v>
      </c>
      <c r="K1055">
        <v>9.1240000000000006</v>
      </c>
      <c r="L1055">
        <v>1.9512</v>
      </c>
      <c r="M1055">
        <v>27.7288</v>
      </c>
      <c r="N1055" t="s">
        <v>169</v>
      </c>
      <c r="O1055" t="s">
        <v>97</v>
      </c>
      <c r="P1055">
        <f t="shared" si="132"/>
        <v>6.6643449462078719</v>
      </c>
      <c r="Q1055">
        <f t="shared" si="133"/>
        <v>2.8283239999999994</v>
      </c>
      <c r="R1055">
        <f t="shared" si="134"/>
        <v>2.0732914430561706</v>
      </c>
      <c r="S1055">
        <f t="shared" si="135"/>
        <v>-0.17651977689503293</v>
      </c>
    </row>
    <row r="1056" spans="3:19">
      <c r="C1056" s="6">
        <f t="shared" si="136"/>
        <v>5.9128611611310564</v>
      </c>
      <c r="D1056">
        <f t="shared" si="137"/>
        <v>0.62011164000000008</v>
      </c>
      <c r="E1056">
        <f t="shared" si="138"/>
        <v>1.0012402034169945</v>
      </c>
      <c r="F1056">
        <f t="shared" si="139"/>
        <v>6.6642022996547707</v>
      </c>
      <c r="G1056">
        <v>1.42903</v>
      </c>
      <c r="I1056">
        <v>9.6829000000000001</v>
      </c>
      <c r="J1056">
        <v>3.0638899999999998</v>
      </c>
      <c r="K1056">
        <v>9.1809999999999992</v>
      </c>
      <c r="L1056">
        <v>1.9468000000000001</v>
      </c>
      <c r="M1056">
        <v>27.730399999999999</v>
      </c>
      <c r="N1056" t="s">
        <v>169</v>
      </c>
      <c r="O1056" t="s">
        <v>98</v>
      </c>
      <c r="P1056">
        <f t="shared" si="132"/>
        <v>6.6642022996547707</v>
      </c>
      <c r="Q1056">
        <f t="shared" si="133"/>
        <v>2.8283290000000001</v>
      </c>
      <c r="R1056">
        <f t="shared" si="134"/>
        <v>2.0732795801698387</v>
      </c>
      <c r="S1056">
        <f t="shared" si="135"/>
        <v>-0.17652931867501231</v>
      </c>
    </row>
    <row r="1057" spans="3:19">
      <c r="C1057" s="6">
        <f t="shared" si="136"/>
        <v>5.8978137218256341</v>
      </c>
      <c r="D1057">
        <f t="shared" si="137"/>
        <v>0.61841804</v>
      </c>
      <c r="E1057">
        <f t="shared" si="138"/>
        <v>1.0012498003503374</v>
      </c>
      <c r="F1057">
        <f t="shared" si="139"/>
        <v>6.6653830527811326</v>
      </c>
      <c r="G1057">
        <v>1.42903</v>
      </c>
      <c r="I1057">
        <v>9.6776999999999997</v>
      </c>
      <c r="J1057">
        <v>3.0625399999999998</v>
      </c>
      <c r="K1057">
        <v>9.2520000000000007</v>
      </c>
      <c r="L1057">
        <v>1.9428000000000001</v>
      </c>
      <c r="M1057">
        <v>27.7209</v>
      </c>
      <c r="N1057" t="s">
        <v>169</v>
      </c>
      <c r="O1057" t="s">
        <v>99</v>
      </c>
      <c r="P1057">
        <f t="shared" si="132"/>
        <v>6.6653830527811326</v>
      </c>
      <c r="Q1057">
        <f t="shared" si="133"/>
        <v>2.8282769999999999</v>
      </c>
      <c r="R1057">
        <f t="shared" si="134"/>
        <v>2.073402959255688</v>
      </c>
      <c r="S1057">
        <f t="shared" si="135"/>
        <v>-0.17647553499124335</v>
      </c>
    </row>
    <row r="1058" spans="3:19">
      <c r="C1058" s="6">
        <f t="shared" si="136"/>
        <v>6.0204623793978405</v>
      </c>
      <c r="D1058">
        <f t="shared" si="137"/>
        <v>0.63167046000000004</v>
      </c>
      <c r="E1058">
        <f t="shared" si="138"/>
        <v>1.001272238609783</v>
      </c>
      <c r="F1058">
        <f t="shared" si="139"/>
        <v>6.6610970021486633</v>
      </c>
      <c r="G1058">
        <v>1.42903</v>
      </c>
      <c r="I1058">
        <v>9.7337000000000007</v>
      </c>
      <c r="J1058">
        <v>3.05722</v>
      </c>
      <c r="K1058">
        <v>9.4179999999999993</v>
      </c>
      <c r="L1058">
        <v>1.9741</v>
      </c>
      <c r="M1058">
        <v>27.624600000000001</v>
      </c>
      <c r="N1058" t="s">
        <v>169</v>
      </c>
      <c r="O1058" t="s">
        <v>100</v>
      </c>
      <c r="P1058">
        <f t="shared" si="132"/>
        <v>6.6610970021486633</v>
      </c>
      <c r="Q1058">
        <f t="shared" si="133"/>
        <v>2.8288369999999996</v>
      </c>
      <c r="R1058">
        <f t="shared" si="134"/>
        <v>2.0720748510799467</v>
      </c>
      <c r="S1058">
        <f t="shared" si="135"/>
        <v>-0.17579066505434443</v>
      </c>
    </row>
    <row r="1059" spans="3:19">
      <c r="C1059" s="6">
        <f t="shared" si="136"/>
        <v>6.0535600995434953</v>
      </c>
      <c r="D1059">
        <f t="shared" si="137"/>
        <v>0.63522701999999998</v>
      </c>
      <c r="E1059">
        <f t="shared" si="138"/>
        <v>1.0012673724385281</v>
      </c>
      <c r="F1059">
        <f t="shared" si="139"/>
        <v>6.66024929093434</v>
      </c>
      <c r="G1059">
        <v>1.42903</v>
      </c>
      <c r="I1059">
        <v>9.7337000000000007</v>
      </c>
      <c r="J1059">
        <v>3.0592199999999998</v>
      </c>
      <c r="K1059">
        <v>9.3819999999999997</v>
      </c>
      <c r="L1059">
        <v>1.9824999999999999</v>
      </c>
      <c r="M1059">
        <v>27.644600000000001</v>
      </c>
      <c r="N1059" t="s">
        <v>169</v>
      </c>
      <c r="O1059" t="s">
        <v>101</v>
      </c>
      <c r="P1059">
        <f t="shared" si="132"/>
        <v>6.66024929093434</v>
      </c>
      <c r="Q1059">
        <f t="shared" si="133"/>
        <v>2.8288369999999996</v>
      </c>
      <c r="R1059">
        <f t="shared" si="134"/>
        <v>2.0720748510799467</v>
      </c>
      <c r="S1059">
        <f t="shared" si="135"/>
        <v>-0.17591793615695178</v>
      </c>
    </row>
    <row r="1060" spans="3:19">
      <c r="C1060" s="6">
        <f t="shared" si="136"/>
        <v>6.1529566026394962</v>
      </c>
      <c r="D1060">
        <f t="shared" si="137"/>
        <v>0.64602371999999997</v>
      </c>
      <c r="E1060">
        <f t="shared" si="138"/>
        <v>1.0012802137749246</v>
      </c>
      <c r="F1060">
        <f t="shared" si="139"/>
        <v>6.6563846037890926</v>
      </c>
      <c r="G1060">
        <v>1.42903</v>
      </c>
      <c r="I1060">
        <v>9.7764000000000006</v>
      </c>
      <c r="J1060">
        <v>3.0565600000000002</v>
      </c>
      <c r="K1060">
        <v>9.4770000000000003</v>
      </c>
      <c r="L1060">
        <v>2.008</v>
      </c>
      <c r="M1060">
        <v>27.5854</v>
      </c>
      <c r="N1060" t="s">
        <v>169</v>
      </c>
      <c r="O1060" t="s">
        <v>102</v>
      </c>
      <c r="P1060">
        <f t="shared" si="132"/>
        <v>6.6563846037890926</v>
      </c>
      <c r="Q1060">
        <f t="shared" si="133"/>
        <v>2.8292640000000002</v>
      </c>
      <c r="R1060">
        <f t="shared" si="134"/>
        <v>2.0710630414735149</v>
      </c>
      <c r="S1060">
        <f t="shared" si="135"/>
        <v>-0.17548655660278414</v>
      </c>
    </row>
    <row r="1061" spans="3:19">
      <c r="C1061" s="6">
        <f t="shared" si="136"/>
        <v>6.0388299585747225</v>
      </c>
      <c r="D1061">
        <f t="shared" si="137"/>
        <v>0.6338298</v>
      </c>
      <c r="E1061">
        <f t="shared" si="138"/>
        <v>1.001276293770561</v>
      </c>
      <c r="F1061">
        <f t="shared" si="139"/>
        <v>6.6586297499155274</v>
      </c>
      <c r="G1061">
        <v>1.42903</v>
      </c>
      <c r="I1061">
        <v>9.7495999999999992</v>
      </c>
      <c r="J1061">
        <v>3.0586600000000002</v>
      </c>
      <c r="K1061">
        <v>9.4480000000000004</v>
      </c>
      <c r="L1061">
        <v>1.9792000000000001</v>
      </c>
      <c r="M1061">
        <v>27.626799999999999</v>
      </c>
      <c r="N1061" t="s">
        <v>169</v>
      </c>
      <c r="O1061" t="s">
        <v>103</v>
      </c>
      <c r="P1061">
        <f t="shared" si="132"/>
        <v>6.6586297499155274</v>
      </c>
      <c r="Q1061">
        <f t="shared" si="133"/>
        <v>2.8289959999999996</v>
      </c>
      <c r="R1061">
        <f t="shared" si="134"/>
        <v>2.0716980000518461</v>
      </c>
      <c r="S1061">
        <f t="shared" si="135"/>
        <v>-0.17578427992352225</v>
      </c>
    </row>
    <row r="1062" spans="3:19">
      <c r="C1062" s="6">
        <f t="shared" si="136"/>
        <v>6.1643042103862955</v>
      </c>
      <c r="D1062">
        <f t="shared" si="137"/>
        <v>0.64716689999999999</v>
      </c>
      <c r="E1062">
        <f t="shared" si="138"/>
        <v>1.0012944070225493</v>
      </c>
      <c r="F1062">
        <f t="shared" si="139"/>
        <v>6.6567865259519383</v>
      </c>
      <c r="G1062">
        <v>1.42903</v>
      </c>
      <c r="I1062">
        <v>9.7634000000000007</v>
      </c>
      <c r="J1062">
        <v>3.0592000000000001</v>
      </c>
      <c r="K1062">
        <v>9.5820000000000007</v>
      </c>
      <c r="L1062">
        <v>2.0106999999999999</v>
      </c>
      <c r="M1062">
        <v>27.621700000000001</v>
      </c>
      <c r="N1062" t="s">
        <v>169</v>
      </c>
      <c r="O1062" t="s">
        <v>104</v>
      </c>
      <c r="P1062">
        <f t="shared" si="132"/>
        <v>6.6567865259519383</v>
      </c>
      <c r="Q1062">
        <f t="shared" si="133"/>
        <v>2.8291339999999998</v>
      </c>
      <c r="R1062">
        <f t="shared" si="134"/>
        <v>2.0713710066453856</v>
      </c>
      <c r="S1062">
        <f t="shared" si="135"/>
        <v>-0.1757341421462327</v>
      </c>
    </row>
    <row r="1063" spans="3:19">
      <c r="C1063" s="6">
        <f t="shared" si="136"/>
        <v>5.9945984855467769</v>
      </c>
      <c r="D1063">
        <f t="shared" si="137"/>
        <v>0.62879134000000003</v>
      </c>
      <c r="E1063">
        <f t="shared" si="138"/>
        <v>1.0013018416611226</v>
      </c>
      <c r="F1063">
        <f t="shared" si="139"/>
        <v>6.6626528705110992</v>
      </c>
      <c r="G1063">
        <v>1.42903</v>
      </c>
      <c r="I1063">
        <v>9.6963000000000008</v>
      </c>
      <c r="J1063">
        <v>3.0638700000000001</v>
      </c>
      <c r="K1063">
        <v>9.6370000000000005</v>
      </c>
      <c r="L1063">
        <v>1.9673</v>
      </c>
      <c r="M1063">
        <v>27.7197</v>
      </c>
      <c r="N1063" t="s">
        <v>169</v>
      </c>
      <c r="O1063" t="s">
        <v>105</v>
      </c>
      <c r="P1063">
        <f t="shared" si="132"/>
        <v>6.6626528705110992</v>
      </c>
      <c r="Q1063">
        <f t="shared" si="133"/>
        <v>2.8284629999999997</v>
      </c>
      <c r="R1063">
        <f t="shared" si="134"/>
        <v>2.0729616934356017</v>
      </c>
      <c r="S1063">
        <f t="shared" si="135"/>
        <v>-0.17644395928963127</v>
      </c>
    </row>
    <row r="1064" spans="3:19">
      <c r="C1064" s="6">
        <f t="shared" si="136"/>
        <v>6.0300650049132551</v>
      </c>
      <c r="D1064">
        <f t="shared" si="137"/>
        <v>0.6325596</v>
      </c>
      <c r="E1064">
        <f t="shared" si="138"/>
        <v>1.0013137371976608</v>
      </c>
      <c r="F1064">
        <f t="shared" si="139"/>
        <v>6.6620674018065245</v>
      </c>
      <c r="G1064">
        <v>1.42903</v>
      </c>
      <c r="I1064">
        <v>9.6986000000000008</v>
      </c>
      <c r="J1064">
        <v>3.0646200000000001</v>
      </c>
      <c r="K1064">
        <v>9.7249999999999996</v>
      </c>
      <c r="L1064">
        <v>1.9762</v>
      </c>
      <c r="M1064">
        <v>27.7254</v>
      </c>
      <c r="N1064" t="s">
        <v>169</v>
      </c>
      <c r="O1064" t="s">
        <v>106</v>
      </c>
      <c r="P1064">
        <f t="shared" si="132"/>
        <v>6.6620674018065245</v>
      </c>
      <c r="Q1064">
        <f t="shared" si="133"/>
        <v>2.8284859999999998</v>
      </c>
      <c r="R1064">
        <f t="shared" si="134"/>
        <v>2.0729071382731377</v>
      </c>
      <c r="S1064">
        <f t="shared" si="135"/>
        <v>-0.17647728119970388</v>
      </c>
    </row>
    <row r="1065" spans="3:19">
      <c r="C1065" s="6">
        <f t="shared" si="136"/>
        <v>5.7860626806857267</v>
      </c>
      <c r="D1065">
        <f t="shared" si="137"/>
        <v>0.60563136000000006</v>
      </c>
      <c r="E1065">
        <f t="shared" si="138"/>
        <v>1.0013352306277072</v>
      </c>
      <c r="F1065">
        <f t="shared" si="139"/>
        <v>6.6765781417605092</v>
      </c>
      <c r="G1065">
        <v>1.42903</v>
      </c>
      <c r="I1065">
        <v>9.5197000000000003</v>
      </c>
      <c r="J1065">
        <v>3.0796700000000001</v>
      </c>
      <c r="K1065">
        <v>9.8840000000000003</v>
      </c>
      <c r="L1065">
        <v>1.9126000000000001</v>
      </c>
      <c r="M1065">
        <v>28.014700000000001</v>
      </c>
      <c r="N1065" t="s">
        <v>169</v>
      </c>
      <c r="O1065" t="s">
        <v>107</v>
      </c>
      <c r="P1065">
        <f t="shared" si="132"/>
        <v>6.6765781417605092</v>
      </c>
      <c r="Q1065">
        <f t="shared" si="133"/>
        <v>2.8266969999999998</v>
      </c>
      <c r="R1065">
        <f t="shared" si="134"/>
        <v>2.0771571400589721</v>
      </c>
      <c r="S1065">
        <f t="shared" si="135"/>
        <v>-0.17855153798490625</v>
      </c>
    </row>
    <row r="1066" spans="3:19">
      <c r="C1066" s="6">
        <f t="shared" si="136"/>
        <v>5.8621132971837859</v>
      </c>
      <c r="D1066">
        <f t="shared" si="137"/>
        <v>0.61359127999999996</v>
      </c>
      <c r="E1066">
        <f t="shared" si="138"/>
        <v>1.001340637852552</v>
      </c>
      <c r="F1066">
        <f t="shared" si="139"/>
        <v>6.6765459289191655</v>
      </c>
      <c r="G1066">
        <v>1.42903</v>
      </c>
      <c r="I1066">
        <v>9.5113000000000003</v>
      </c>
      <c r="J1066">
        <v>3.08203</v>
      </c>
      <c r="K1066">
        <v>9.9239999999999995</v>
      </c>
      <c r="L1066">
        <v>1.9314</v>
      </c>
      <c r="M1066">
        <v>28.045100000000001</v>
      </c>
      <c r="N1066" t="s">
        <v>169</v>
      </c>
      <c r="O1066" t="s">
        <v>108</v>
      </c>
      <c r="P1066">
        <f t="shared" si="132"/>
        <v>6.6765459289191655</v>
      </c>
      <c r="Q1066">
        <f t="shared" si="133"/>
        <v>2.826613</v>
      </c>
      <c r="R1066">
        <f t="shared" si="134"/>
        <v>2.0773570201119398</v>
      </c>
      <c r="S1066">
        <f t="shared" si="135"/>
        <v>-0.17875624280265173</v>
      </c>
    </row>
    <row r="1067" spans="3:19">
      <c r="C1067" s="6">
        <f t="shared" si="136"/>
        <v>5.9548395360785351</v>
      </c>
      <c r="D1067">
        <f t="shared" si="137"/>
        <v>0.62396457999999999</v>
      </c>
      <c r="E1067">
        <f t="shared" si="138"/>
        <v>1.0013506412954913</v>
      </c>
      <c r="F1067">
        <f t="shared" si="139"/>
        <v>6.6693360282081313</v>
      </c>
      <c r="G1067">
        <v>1.42903</v>
      </c>
      <c r="I1067">
        <v>9.6000999999999994</v>
      </c>
      <c r="J1067">
        <v>3.0746099999999998</v>
      </c>
      <c r="K1067">
        <v>9.9979999999999993</v>
      </c>
      <c r="L1067">
        <v>1.9559</v>
      </c>
      <c r="M1067">
        <v>27.901399999999999</v>
      </c>
      <c r="N1067" t="s">
        <v>169</v>
      </c>
      <c r="O1067" t="s">
        <v>121</v>
      </c>
      <c r="P1067">
        <f t="shared" si="132"/>
        <v>6.6693360282081313</v>
      </c>
      <c r="Q1067">
        <f t="shared" si="133"/>
        <v>2.8275009999999998</v>
      </c>
      <c r="R1067">
        <f t="shared" si="134"/>
        <v>2.0752454882166873</v>
      </c>
      <c r="S1067">
        <f t="shared" si="135"/>
        <v>-0.17772517923996878</v>
      </c>
    </row>
    <row r="1068" spans="3:19">
      <c r="C1068" s="6">
        <f t="shared" si="136"/>
        <v>5.896503959218701</v>
      </c>
      <c r="D1068">
        <f t="shared" si="137"/>
        <v>0.61752890000000005</v>
      </c>
      <c r="E1068">
        <f t="shared" si="138"/>
        <v>1.0013599689201582</v>
      </c>
      <c r="F1068">
        <f t="shared" si="139"/>
        <v>6.6727635437986974</v>
      </c>
      <c r="G1068">
        <v>1.42903</v>
      </c>
      <c r="I1068">
        <v>9.5471000000000004</v>
      </c>
      <c r="J1068">
        <v>3.0810900000000001</v>
      </c>
      <c r="K1068">
        <v>10.067</v>
      </c>
      <c r="L1068">
        <v>1.9407000000000001</v>
      </c>
      <c r="M1068">
        <v>28.0077</v>
      </c>
      <c r="N1068" t="s">
        <v>169</v>
      </c>
      <c r="O1068" t="s">
        <v>122</v>
      </c>
      <c r="P1068">
        <f t="shared" si="132"/>
        <v>6.6727635437986974</v>
      </c>
      <c r="Q1068">
        <f t="shared" si="133"/>
        <v>2.8269709999999999</v>
      </c>
      <c r="R1068">
        <f t="shared" si="134"/>
        <v>2.0765053545951488</v>
      </c>
      <c r="S1068">
        <f t="shared" si="135"/>
        <v>-0.1784712560686722</v>
      </c>
    </row>
    <row r="1069" spans="3:19">
      <c r="C1069" s="6">
        <f t="shared" si="136"/>
        <v>5.8914660244600414</v>
      </c>
      <c r="D1069">
        <f t="shared" si="137"/>
        <v>0.61676678000000007</v>
      </c>
      <c r="E1069">
        <f t="shared" si="138"/>
        <v>1.001370513296147</v>
      </c>
      <c r="F1069">
        <f t="shared" si="139"/>
        <v>6.6752303740675689</v>
      </c>
      <c r="G1069">
        <v>1.42903</v>
      </c>
      <c r="I1069">
        <v>9.5206</v>
      </c>
      <c r="J1069">
        <v>3.08257</v>
      </c>
      <c r="K1069">
        <v>10.145</v>
      </c>
      <c r="L1069">
        <v>1.9389000000000001</v>
      </c>
      <c r="M1069">
        <v>28.043199999999999</v>
      </c>
      <c r="N1069" t="s">
        <v>169</v>
      </c>
      <c r="O1069" t="s">
        <v>123</v>
      </c>
      <c r="P1069">
        <f t="shared" si="132"/>
        <v>6.6752303740675689</v>
      </c>
      <c r="Q1069">
        <f t="shared" si="133"/>
        <v>2.8267059999999997</v>
      </c>
      <c r="R1069">
        <f t="shared" si="134"/>
        <v>2.0771357260820977</v>
      </c>
      <c r="S1069">
        <f t="shared" si="135"/>
        <v>-0.17873200942241924</v>
      </c>
    </row>
    <row r="1070" spans="3:19">
      <c r="C1070" s="6">
        <f t="shared" si="136"/>
        <v>5.7661977321508191</v>
      </c>
      <c r="D1070">
        <f t="shared" si="137"/>
        <v>0.60334500000000002</v>
      </c>
      <c r="E1070">
        <f t="shared" si="138"/>
        <v>1.0013759207115189</v>
      </c>
      <c r="F1070">
        <f t="shared" si="139"/>
        <v>6.6785983022426292</v>
      </c>
      <c r="G1070">
        <v>1.42903</v>
      </c>
      <c r="I1070">
        <v>9.4466999999999999</v>
      </c>
      <c r="J1070">
        <v>3.0948699999999998</v>
      </c>
      <c r="K1070">
        <v>10.185</v>
      </c>
      <c r="L1070">
        <v>1.9072</v>
      </c>
      <c r="M1070">
        <v>28.224900000000002</v>
      </c>
      <c r="N1070" t="s">
        <v>169</v>
      </c>
      <c r="O1070" t="s">
        <v>124</v>
      </c>
      <c r="P1070">
        <f t="shared" si="132"/>
        <v>6.6785983022426292</v>
      </c>
      <c r="Q1070">
        <f t="shared" si="133"/>
        <v>2.8259669999999999</v>
      </c>
      <c r="R1070">
        <f t="shared" si="134"/>
        <v>2.078895175604984</v>
      </c>
      <c r="S1070">
        <f t="shared" si="135"/>
        <v>-0.17998704506849067</v>
      </c>
    </row>
    <row r="1071" spans="3:19">
      <c r="C1071" s="6">
        <f t="shared" si="136"/>
        <v>5.738565855424353</v>
      </c>
      <c r="D1071">
        <f t="shared" si="137"/>
        <v>0.60038119999999995</v>
      </c>
      <c r="E1071">
        <f t="shared" si="138"/>
        <v>1.0013806522239224</v>
      </c>
      <c r="F1071">
        <f t="shared" si="139"/>
        <v>6.6793737148036225</v>
      </c>
      <c r="G1071">
        <v>1.42903</v>
      </c>
      <c r="I1071">
        <v>9.4283999999999999</v>
      </c>
      <c r="J1071">
        <v>3.0980500000000002</v>
      </c>
      <c r="K1071">
        <v>10.220000000000001</v>
      </c>
      <c r="L1071">
        <v>1.9001999999999999</v>
      </c>
      <c r="M1071">
        <v>28.2713</v>
      </c>
      <c r="N1071" t="s">
        <v>169</v>
      </c>
      <c r="O1071" t="s">
        <v>125</v>
      </c>
      <c r="P1071">
        <f t="shared" si="132"/>
        <v>6.6793737148036225</v>
      </c>
      <c r="Q1071">
        <f t="shared" si="133"/>
        <v>2.8257840000000001</v>
      </c>
      <c r="R1071">
        <f t="shared" si="134"/>
        <v>2.0793312233441199</v>
      </c>
      <c r="S1071">
        <f t="shared" si="135"/>
        <v>-0.18030699545978413</v>
      </c>
    </row>
    <row r="1072" spans="3:19">
      <c r="C1072" s="6">
        <f t="shared" si="136"/>
        <v>5.715527024848039</v>
      </c>
      <c r="D1072">
        <f t="shared" si="137"/>
        <v>0.59805249999999999</v>
      </c>
      <c r="E1072">
        <f t="shared" si="138"/>
        <v>1.0013841670761803</v>
      </c>
      <c r="F1072">
        <f t="shared" si="139"/>
        <v>6.6784381119281342</v>
      </c>
      <c r="G1072">
        <v>1.42903</v>
      </c>
      <c r="I1072">
        <v>9.4420999999999999</v>
      </c>
      <c r="J1072">
        <v>3.0965099999999999</v>
      </c>
      <c r="K1072">
        <v>10.246</v>
      </c>
      <c r="L1072">
        <v>1.8947000000000001</v>
      </c>
      <c r="M1072">
        <v>28.244900000000001</v>
      </c>
      <c r="N1072" t="s">
        <v>169</v>
      </c>
      <c r="O1072" t="s">
        <v>126</v>
      </c>
      <c r="P1072">
        <f t="shared" si="132"/>
        <v>6.6784381119281342</v>
      </c>
      <c r="Q1072">
        <f t="shared" si="133"/>
        <v>2.8259209999999997</v>
      </c>
      <c r="R1072">
        <f t="shared" si="134"/>
        <v>2.0790047700827827</v>
      </c>
      <c r="S1072">
        <f t="shared" si="135"/>
        <v>-0.18012062545297317</v>
      </c>
    </row>
    <row r="1073" spans="3:19">
      <c r="C1073" s="6">
        <f t="shared" si="136"/>
        <v>5.7585084923421546</v>
      </c>
      <c r="D1073">
        <f t="shared" si="137"/>
        <v>0.60262521999999996</v>
      </c>
      <c r="E1073">
        <f t="shared" si="138"/>
        <v>1.0013870060043182</v>
      </c>
      <c r="F1073">
        <f t="shared" si="139"/>
        <v>6.6775847822879868</v>
      </c>
      <c r="G1073">
        <v>1.42903</v>
      </c>
      <c r="I1073">
        <v>9.4583999999999993</v>
      </c>
      <c r="J1073">
        <v>3.0940500000000002</v>
      </c>
      <c r="K1073">
        <v>10.266999999999999</v>
      </c>
      <c r="L1073">
        <v>1.9055</v>
      </c>
      <c r="M1073">
        <v>28.2074</v>
      </c>
      <c r="N1073" t="s">
        <v>169</v>
      </c>
      <c r="O1073" t="s">
        <v>127</v>
      </c>
      <c r="P1073">
        <f t="shared" si="132"/>
        <v>6.6775847822879868</v>
      </c>
      <c r="Q1073">
        <f t="shared" si="133"/>
        <v>2.8260839999999998</v>
      </c>
      <c r="R1073">
        <f t="shared" si="134"/>
        <v>2.0786164642191594</v>
      </c>
      <c r="S1073">
        <f t="shared" si="135"/>
        <v>-0.1798601015867404</v>
      </c>
    </row>
    <row r="1074" spans="3:19">
      <c r="C1074" s="6">
        <f t="shared" si="136"/>
        <v>5.9359601345708333</v>
      </c>
      <c r="D1074">
        <f t="shared" si="137"/>
        <v>0.62167821999999995</v>
      </c>
      <c r="E1074">
        <f t="shared" si="138"/>
        <v>1.0013987673637721</v>
      </c>
      <c r="F1074">
        <f t="shared" si="139"/>
        <v>6.6723208893981996</v>
      </c>
      <c r="G1074">
        <v>1.42903</v>
      </c>
      <c r="I1074">
        <v>9.5189000000000004</v>
      </c>
      <c r="J1074">
        <v>3.0898500000000002</v>
      </c>
      <c r="K1074">
        <v>10.353999999999999</v>
      </c>
      <c r="L1074">
        <v>1.9504999999999999</v>
      </c>
      <c r="M1074">
        <v>28.117599999999999</v>
      </c>
      <c r="N1074" t="s">
        <v>169</v>
      </c>
      <c r="O1074" t="s">
        <v>128</v>
      </c>
      <c r="P1074">
        <f t="shared" si="132"/>
        <v>6.6723208893981996</v>
      </c>
      <c r="Q1074">
        <f t="shared" si="133"/>
        <v>2.8266889999999996</v>
      </c>
      <c r="R1074">
        <f t="shared" si="134"/>
        <v>2.0771761749882742</v>
      </c>
      <c r="S1074">
        <f t="shared" si="135"/>
        <v>-0.17920841615456989</v>
      </c>
    </row>
    <row r="1075" spans="3:19">
      <c r="C1075" s="6">
        <f t="shared" si="136"/>
        <v>5.9024118570528623</v>
      </c>
      <c r="D1075">
        <f t="shared" si="137"/>
        <v>0.61816399999999994</v>
      </c>
      <c r="E1075">
        <f t="shared" si="138"/>
        <v>1.0013860596940445</v>
      </c>
      <c r="F1075">
        <f t="shared" si="139"/>
        <v>6.6724129013993414</v>
      </c>
      <c r="G1075">
        <v>1.42903</v>
      </c>
      <c r="I1075">
        <v>9.5130999999999997</v>
      </c>
      <c r="J1075">
        <v>3.0912199999999999</v>
      </c>
      <c r="K1075">
        <v>10.26</v>
      </c>
      <c r="L1075">
        <v>1.9421999999999999</v>
      </c>
      <c r="M1075">
        <v>28.135899999999999</v>
      </c>
      <c r="N1075" t="s">
        <v>169</v>
      </c>
      <c r="O1075" t="s">
        <v>129</v>
      </c>
      <c r="P1075">
        <f t="shared" si="132"/>
        <v>6.6724129013993414</v>
      </c>
      <c r="Q1075">
        <f t="shared" si="133"/>
        <v>2.8266309999999999</v>
      </c>
      <c r="R1075">
        <f t="shared" si="134"/>
        <v>2.0773141861978388</v>
      </c>
      <c r="S1075">
        <f t="shared" si="135"/>
        <v>-0.17933263735489399</v>
      </c>
    </row>
    <row r="1076" spans="3:19">
      <c r="C1076" s="6">
        <f t="shared" si="136"/>
        <v>5.649477915887398</v>
      </c>
      <c r="D1076">
        <f t="shared" si="137"/>
        <v>0.59085469999999995</v>
      </c>
      <c r="E1076">
        <f t="shared" si="138"/>
        <v>1.0013798411059227</v>
      </c>
      <c r="F1076">
        <f t="shared" si="139"/>
        <v>6.6817070444518709</v>
      </c>
      <c r="G1076">
        <v>1.42903</v>
      </c>
      <c r="I1076">
        <v>9.4101999999999997</v>
      </c>
      <c r="J1076">
        <v>3.0975700000000002</v>
      </c>
      <c r="K1076">
        <v>10.214</v>
      </c>
      <c r="L1076">
        <v>1.8776999999999999</v>
      </c>
      <c r="M1076">
        <v>28.280799999999999</v>
      </c>
      <c r="N1076" t="s">
        <v>169</v>
      </c>
      <c r="O1076" t="s">
        <v>109</v>
      </c>
      <c r="P1076">
        <f t="shared" si="132"/>
        <v>6.6817070444518709</v>
      </c>
      <c r="Q1076">
        <f t="shared" si="133"/>
        <v>2.8256019999999995</v>
      </c>
      <c r="R1076">
        <f t="shared" si="134"/>
        <v>2.0797650269687935</v>
      </c>
      <c r="S1076">
        <f t="shared" si="135"/>
        <v>-0.1803915264898211</v>
      </c>
    </row>
    <row r="1077" spans="3:19">
      <c r="C1077" s="6">
        <f t="shared" si="136"/>
        <v>6.0754645675121823</v>
      </c>
      <c r="D1077">
        <f t="shared" si="137"/>
        <v>0.63747103999999999</v>
      </c>
      <c r="E1077">
        <f t="shared" si="138"/>
        <v>1.0013751095973515</v>
      </c>
      <c r="F1077">
        <f t="shared" si="139"/>
        <v>6.6601022102863752</v>
      </c>
      <c r="G1077">
        <v>1.42903</v>
      </c>
      <c r="I1077">
        <v>9.6204999999999998</v>
      </c>
      <c r="J1077">
        <v>3.0907200000000001</v>
      </c>
      <c r="K1077">
        <v>10.179</v>
      </c>
      <c r="L1077">
        <v>1.9878</v>
      </c>
      <c r="M1077">
        <v>28.047000000000001</v>
      </c>
      <c r="N1077" t="s">
        <v>169</v>
      </c>
      <c r="O1077" t="s">
        <v>110</v>
      </c>
      <c r="P1077">
        <f t="shared" si="132"/>
        <v>6.6601022102863752</v>
      </c>
      <c r="Q1077">
        <f t="shared" si="133"/>
        <v>2.8277049999999999</v>
      </c>
      <c r="R1077">
        <f t="shared" si="134"/>
        <v>2.0747608697656119</v>
      </c>
      <c r="S1077">
        <f t="shared" si="135"/>
        <v>-0.17862603844123037</v>
      </c>
    </row>
    <row r="1078" spans="3:19">
      <c r="C1078" s="6">
        <f t="shared" si="136"/>
        <v>5.9714260409363495</v>
      </c>
      <c r="D1078">
        <f t="shared" si="137"/>
        <v>0.62570051999999998</v>
      </c>
      <c r="E1078">
        <f t="shared" si="138"/>
        <v>1.0013641596203973</v>
      </c>
      <c r="F1078">
        <f t="shared" si="139"/>
        <v>6.6692677359684582</v>
      </c>
      <c r="G1078">
        <v>1.42903</v>
      </c>
      <c r="I1078">
        <v>9.532</v>
      </c>
      <c r="J1078">
        <v>3.09341</v>
      </c>
      <c r="K1078">
        <v>10.098000000000001</v>
      </c>
      <c r="L1078">
        <v>1.96</v>
      </c>
      <c r="M1078">
        <v>28.1432</v>
      </c>
      <c r="N1078" t="s">
        <v>169</v>
      </c>
      <c r="O1078" t="s">
        <v>111</v>
      </c>
      <c r="P1078">
        <f t="shared" si="132"/>
        <v>6.6692677359684582</v>
      </c>
      <c r="Q1078">
        <f t="shared" si="133"/>
        <v>2.8268199999999997</v>
      </c>
      <c r="R1078">
        <f t="shared" si="134"/>
        <v>2.0768645115708892</v>
      </c>
      <c r="S1078">
        <f t="shared" si="135"/>
        <v>-0.17935444238251463</v>
      </c>
    </row>
    <row r="1079" spans="3:19">
      <c r="C1079" s="6">
        <f t="shared" si="136"/>
        <v>5.9194335980213033</v>
      </c>
      <c r="D1079">
        <f t="shared" si="137"/>
        <v>0.62045035999999998</v>
      </c>
      <c r="E1079">
        <f t="shared" si="138"/>
        <v>1.0013526690325929</v>
      </c>
      <c r="F1079">
        <f t="shared" si="139"/>
        <v>6.6672187797360181</v>
      </c>
      <c r="G1079">
        <v>1.42903</v>
      </c>
      <c r="I1079">
        <v>9.5455000000000005</v>
      </c>
      <c r="J1079">
        <v>3.0945299999999998</v>
      </c>
      <c r="K1079">
        <v>10.013</v>
      </c>
      <c r="L1079">
        <v>1.9476</v>
      </c>
      <c r="M1079">
        <v>28.143799999999999</v>
      </c>
      <c r="N1079" t="s">
        <v>169</v>
      </c>
      <c r="O1079" t="s">
        <v>112</v>
      </c>
      <c r="P1079">
        <f t="shared" si="132"/>
        <v>6.6672187797360181</v>
      </c>
      <c r="Q1079">
        <f t="shared" si="133"/>
        <v>2.8269549999999999</v>
      </c>
      <c r="R1079">
        <f t="shared" si="134"/>
        <v>2.0765434064680051</v>
      </c>
      <c r="S1079">
        <f t="shared" si="135"/>
        <v>-0.17934060805085617</v>
      </c>
    </row>
    <row r="1080" spans="3:19">
      <c r="C1080" s="6">
        <f t="shared" si="136"/>
        <v>6.094070218762071</v>
      </c>
      <c r="D1080">
        <f t="shared" si="137"/>
        <v>0.63941868000000002</v>
      </c>
      <c r="E1080">
        <f t="shared" si="138"/>
        <v>1.0013410433955925</v>
      </c>
      <c r="F1080">
        <f t="shared" si="139"/>
        <v>6.6603763606799822</v>
      </c>
      <c r="G1080">
        <v>1.42903</v>
      </c>
      <c r="I1080">
        <v>9.6341000000000001</v>
      </c>
      <c r="J1080">
        <v>3.0863499999999999</v>
      </c>
      <c r="K1080">
        <v>9.9269999999999996</v>
      </c>
      <c r="L1080">
        <v>1.9923999999999999</v>
      </c>
      <c r="M1080">
        <v>27.992599999999999</v>
      </c>
      <c r="N1080" t="s">
        <v>169</v>
      </c>
      <c r="O1080" t="s">
        <v>113</v>
      </c>
      <c r="P1080">
        <f t="shared" si="132"/>
        <v>6.6603763606799822</v>
      </c>
      <c r="Q1080">
        <f t="shared" si="133"/>
        <v>2.8278409999999998</v>
      </c>
      <c r="R1080">
        <f t="shared" si="134"/>
        <v>2.0744378868430857</v>
      </c>
      <c r="S1080">
        <f t="shared" si="135"/>
        <v>-0.17826189327484254</v>
      </c>
    </row>
    <row r="1081" spans="3:19">
      <c r="C1081" s="6">
        <f t="shared" si="136"/>
        <v>6.0200066338058154</v>
      </c>
      <c r="D1081">
        <f t="shared" si="137"/>
        <v>0.63154344000000007</v>
      </c>
      <c r="E1081">
        <f t="shared" si="138"/>
        <v>1.0013334732859194</v>
      </c>
      <c r="F1081">
        <f t="shared" si="139"/>
        <v>6.6615249832876868</v>
      </c>
      <c r="G1081">
        <v>1.42903</v>
      </c>
      <c r="I1081">
        <v>9.641</v>
      </c>
      <c r="J1081">
        <v>3.0817399999999999</v>
      </c>
      <c r="K1081">
        <v>9.8710000000000004</v>
      </c>
      <c r="L1081">
        <v>1.9738</v>
      </c>
      <c r="M1081">
        <v>27.941199999999998</v>
      </c>
      <c r="N1081" t="s">
        <v>169</v>
      </c>
      <c r="O1081" t="s">
        <v>114</v>
      </c>
      <c r="P1081">
        <f t="shared" si="132"/>
        <v>6.6615249832876868</v>
      </c>
      <c r="Q1081">
        <f t="shared" si="133"/>
        <v>2.8279100000000001</v>
      </c>
      <c r="R1081">
        <f t="shared" si="134"/>
        <v>2.0742740498775305</v>
      </c>
      <c r="S1081">
        <f t="shared" si="135"/>
        <v>-0.17792561506672075</v>
      </c>
    </row>
    <row r="1082" spans="3:19">
      <c r="C1082" s="6">
        <f t="shared" si="136"/>
        <v>6.0180467598012708</v>
      </c>
      <c r="D1082">
        <f t="shared" si="137"/>
        <v>0.63145876000000001</v>
      </c>
      <c r="E1082">
        <f t="shared" si="138"/>
        <v>1.0013015713096618</v>
      </c>
      <c r="F1082">
        <f t="shared" si="139"/>
        <v>6.6604614896537377</v>
      </c>
      <c r="G1082">
        <v>1.42903</v>
      </c>
      <c r="I1082">
        <v>9.6562000000000001</v>
      </c>
      <c r="J1082">
        <v>3.0800700000000001</v>
      </c>
      <c r="K1082">
        <v>9.6349999999999998</v>
      </c>
      <c r="L1082">
        <v>1.9736</v>
      </c>
      <c r="M1082">
        <v>27.912700000000001</v>
      </c>
      <c r="N1082" t="s">
        <v>169</v>
      </c>
      <c r="O1082" t="s">
        <v>115</v>
      </c>
      <c r="P1082">
        <f t="shared" si="132"/>
        <v>6.6604614896537377</v>
      </c>
      <c r="Q1082">
        <f t="shared" si="133"/>
        <v>2.8280620000000001</v>
      </c>
      <c r="R1082">
        <f t="shared" si="134"/>
        <v>2.0739132033912639</v>
      </c>
      <c r="S1082">
        <f t="shared" si="135"/>
        <v>-0.17772442849879572</v>
      </c>
    </row>
    <row r="1083" spans="3:19">
      <c r="C1083" s="6">
        <f t="shared" si="136"/>
        <v>5.9947646105992876</v>
      </c>
      <c r="D1083">
        <f t="shared" si="137"/>
        <v>0.62904537999999999</v>
      </c>
      <c r="E1083">
        <f t="shared" si="138"/>
        <v>1.0012781861845446</v>
      </c>
      <c r="F1083">
        <f t="shared" si="139"/>
        <v>6.6603040696423053</v>
      </c>
      <c r="G1083">
        <v>1.42903</v>
      </c>
      <c r="I1083">
        <v>9.6525999999999996</v>
      </c>
      <c r="J1083">
        <v>3.08142</v>
      </c>
      <c r="K1083">
        <v>9.4619999999999997</v>
      </c>
      <c r="L1083">
        <v>1.9679</v>
      </c>
      <c r="M1083">
        <v>27.929099999999998</v>
      </c>
      <c r="N1083" t="s">
        <v>169</v>
      </c>
      <c r="O1083" t="s">
        <v>116</v>
      </c>
      <c r="P1083">
        <f t="shared" si="132"/>
        <v>6.6603040696423053</v>
      </c>
      <c r="Q1083">
        <f t="shared" si="133"/>
        <v>2.8280259999999999</v>
      </c>
      <c r="R1083">
        <f t="shared" si="134"/>
        <v>2.0739986583658947</v>
      </c>
      <c r="S1083">
        <f t="shared" si="135"/>
        <v>-0.17783351875335693</v>
      </c>
    </row>
    <row r="1084" spans="3:19">
      <c r="C1084" s="6">
        <f t="shared" si="136"/>
        <v>6.0086859285758116</v>
      </c>
      <c r="D1084">
        <f t="shared" si="137"/>
        <v>0.63061195999999997</v>
      </c>
      <c r="E1084">
        <f t="shared" si="138"/>
        <v>1.0012618304389593</v>
      </c>
      <c r="F1084">
        <f t="shared" si="139"/>
        <v>6.6592956167380937</v>
      </c>
      <c r="G1084">
        <v>1.42903</v>
      </c>
      <c r="I1084">
        <v>9.6662999999999997</v>
      </c>
      <c r="J1084">
        <v>3.0800299999999998</v>
      </c>
      <c r="K1084">
        <v>9.3409999999999993</v>
      </c>
      <c r="L1084">
        <v>1.9716</v>
      </c>
      <c r="M1084">
        <v>27.904599999999999</v>
      </c>
      <c r="N1084" t="s">
        <v>169</v>
      </c>
      <c r="O1084" t="s">
        <v>117</v>
      </c>
      <c r="P1084">
        <f t="shared" si="132"/>
        <v>6.6592956167380937</v>
      </c>
      <c r="Q1084">
        <f t="shared" si="133"/>
        <v>2.8281629999999995</v>
      </c>
      <c r="R1084">
        <f t="shared" si="134"/>
        <v>2.0736734834233062</v>
      </c>
      <c r="S1084">
        <f t="shared" si="135"/>
        <v>-0.17765976771687417</v>
      </c>
    </row>
    <row r="1085" spans="3:19">
      <c r="C1085" s="6">
        <f t="shared" si="136"/>
        <v>6.0406004803927678</v>
      </c>
      <c r="D1085">
        <f t="shared" si="137"/>
        <v>0.63425319999999996</v>
      </c>
      <c r="E1085">
        <f t="shared" si="138"/>
        <v>1.0012360132355111</v>
      </c>
      <c r="F1085">
        <f t="shared" si="139"/>
        <v>6.656403455862403</v>
      </c>
      <c r="G1085">
        <v>1.42903</v>
      </c>
      <c r="I1085">
        <v>9.7126000000000001</v>
      </c>
      <c r="J1085">
        <v>3.0741200000000002</v>
      </c>
      <c r="K1085">
        <v>9.15</v>
      </c>
      <c r="L1085">
        <v>1.9802</v>
      </c>
      <c r="M1085">
        <v>27.809699999999999</v>
      </c>
      <c r="N1085" t="s">
        <v>169</v>
      </c>
      <c r="O1085" t="s">
        <v>118</v>
      </c>
      <c r="P1085">
        <f t="shared" si="132"/>
        <v>6.656403455862403</v>
      </c>
      <c r="Q1085">
        <f t="shared" si="133"/>
        <v>2.8286259999999999</v>
      </c>
      <c r="R1085">
        <f t="shared" si="134"/>
        <v>2.0725751106673727</v>
      </c>
      <c r="S1085">
        <f t="shared" si="135"/>
        <v>-0.1769957936215594</v>
      </c>
    </row>
    <row r="1086" spans="3:19">
      <c r="C1086" s="6">
        <f t="shared" si="136"/>
        <v>6.0719561423242334</v>
      </c>
      <c r="D1086">
        <f t="shared" si="137"/>
        <v>0.63789443999999995</v>
      </c>
      <c r="E1086">
        <f t="shared" si="138"/>
        <v>1.0012210098262662</v>
      </c>
      <c r="F1086">
        <f t="shared" si="139"/>
        <v>6.6528619038666319</v>
      </c>
      <c r="G1086">
        <v>1.42903</v>
      </c>
      <c r="I1086">
        <v>9.7562999999999995</v>
      </c>
      <c r="J1086">
        <v>3.0704400000000001</v>
      </c>
      <c r="K1086">
        <v>9.0389999999999997</v>
      </c>
      <c r="L1086">
        <v>1.9887999999999999</v>
      </c>
      <c r="M1086">
        <v>27.7394</v>
      </c>
      <c r="N1086" t="s">
        <v>169</v>
      </c>
      <c r="O1086" t="s">
        <v>119</v>
      </c>
      <c r="P1086">
        <f t="shared" si="132"/>
        <v>6.6528619038666319</v>
      </c>
      <c r="Q1086">
        <f t="shared" si="133"/>
        <v>2.8290629999999997</v>
      </c>
      <c r="R1086">
        <f t="shared" si="134"/>
        <v>2.0715392325380293</v>
      </c>
      <c r="S1086">
        <f t="shared" si="135"/>
        <v>-0.17649210896550524</v>
      </c>
    </row>
    <row r="1087" spans="3:19">
      <c r="C1087" s="6">
        <f t="shared" si="136"/>
        <v>6.0668988112672926</v>
      </c>
      <c r="D1087">
        <f t="shared" si="137"/>
        <v>0.63747103999999999</v>
      </c>
      <c r="E1087">
        <f t="shared" si="138"/>
        <v>1.0011943827075855</v>
      </c>
      <c r="F1087">
        <f t="shared" si="139"/>
        <v>6.6519127060341949</v>
      </c>
      <c r="G1087">
        <v>1.42903</v>
      </c>
      <c r="I1087">
        <v>9.7829999999999995</v>
      </c>
      <c r="J1087">
        <v>3.0653100000000002</v>
      </c>
      <c r="K1087">
        <v>8.8420000000000005</v>
      </c>
      <c r="L1087">
        <v>1.9878</v>
      </c>
      <c r="M1087">
        <v>27.6678</v>
      </c>
      <c r="N1087" t="s">
        <v>170</v>
      </c>
      <c r="O1087" t="s">
        <v>33</v>
      </c>
      <c r="P1087">
        <f t="shared" si="132"/>
        <v>6.6519127060341949</v>
      </c>
      <c r="Q1087">
        <f t="shared" si="133"/>
        <v>2.8293300000000001</v>
      </c>
      <c r="R1087">
        <f t="shared" si="134"/>
        <v>2.0709067166856698</v>
      </c>
      <c r="S1087">
        <f t="shared" si="135"/>
        <v>-0.17600227840649013</v>
      </c>
    </row>
    <row r="1088" spans="3:19">
      <c r="C1088" s="6">
        <f t="shared" si="136"/>
        <v>6.0683441024394353</v>
      </c>
      <c r="D1088">
        <f t="shared" si="137"/>
        <v>0.63747103999999999</v>
      </c>
      <c r="E1088">
        <f t="shared" si="138"/>
        <v>1.001165999249173</v>
      </c>
      <c r="F1088">
        <f t="shared" si="139"/>
        <v>6.6536859918707218</v>
      </c>
      <c r="G1088">
        <v>1.42903</v>
      </c>
      <c r="I1088">
        <v>9.7645999999999997</v>
      </c>
      <c r="J1088">
        <v>3.0661800000000001</v>
      </c>
      <c r="K1088">
        <v>8.6319999999999997</v>
      </c>
      <c r="L1088">
        <v>1.9878</v>
      </c>
      <c r="M1088">
        <v>27.6907</v>
      </c>
      <c r="N1088" t="s">
        <v>170</v>
      </c>
      <c r="O1088" t="s">
        <v>34</v>
      </c>
      <c r="P1088">
        <f t="shared" si="132"/>
        <v>6.6536859918707218</v>
      </c>
      <c r="Q1088">
        <f t="shared" si="133"/>
        <v>2.8291459999999997</v>
      </c>
      <c r="R1088">
        <f t="shared" si="134"/>
        <v>2.0713425761612712</v>
      </c>
      <c r="S1088">
        <f t="shared" si="135"/>
        <v>-0.17617159056057849</v>
      </c>
    </row>
    <row r="1089" spans="3:19">
      <c r="C1089" s="6">
        <f t="shared" si="136"/>
        <v>6.0510457174807541</v>
      </c>
      <c r="D1089">
        <f t="shared" si="137"/>
        <v>0.63548106000000004</v>
      </c>
      <c r="E1089">
        <f t="shared" si="138"/>
        <v>1.0011382923635397</v>
      </c>
      <c r="F1089">
        <f t="shared" si="139"/>
        <v>6.6556795487655371</v>
      </c>
      <c r="G1089">
        <v>1.42903</v>
      </c>
      <c r="I1089">
        <v>9.7451000000000008</v>
      </c>
      <c r="J1089">
        <v>3.06684</v>
      </c>
      <c r="K1089">
        <v>8.4269999999999996</v>
      </c>
      <c r="L1089">
        <v>1.9831000000000001</v>
      </c>
      <c r="M1089">
        <v>27.712299999999999</v>
      </c>
      <c r="N1089" t="s">
        <v>170</v>
      </c>
      <c r="O1089" t="s">
        <v>35</v>
      </c>
      <c r="P1089">
        <f t="shared" si="132"/>
        <v>6.6556795487655371</v>
      </c>
      <c r="Q1089">
        <f t="shared" si="133"/>
        <v>2.8289509999999995</v>
      </c>
      <c r="R1089">
        <f t="shared" si="134"/>
        <v>2.0718046453820094</v>
      </c>
      <c r="S1089">
        <f t="shared" si="135"/>
        <v>-0.17633408773881226</v>
      </c>
    </row>
    <row r="1090" spans="3:19">
      <c r="C1090" s="6">
        <f t="shared" si="136"/>
        <v>6.024527521840537</v>
      </c>
      <c r="D1090">
        <f t="shared" si="137"/>
        <v>0.63268661999999998</v>
      </c>
      <c r="E1090">
        <f t="shared" si="138"/>
        <v>1.0011113971445871</v>
      </c>
      <c r="F1090">
        <f t="shared" si="139"/>
        <v>6.6559582753854283</v>
      </c>
      <c r="G1090">
        <v>1.42903</v>
      </c>
      <c r="I1090">
        <v>9.7415000000000003</v>
      </c>
      <c r="J1090">
        <v>3.0671599999999999</v>
      </c>
      <c r="K1090">
        <v>8.2279999999999998</v>
      </c>
      <c r="L1090">
        <v>1.9764999999999999</v>
      </c>
      <c r="M1090">
        <v>27.718399999999999</v>
      </c>
      <c r="N1090" t="s">
        <v>170</v>
      </c>
      <c r="O1090" t="s">
        <v>36</v>
      </c>
      <c r="P1090">
        <f t="shared" si="132"/>
        <v>6.6559582753854283</v>
      </c>
      <c r="Q1090">
        <f t="shared" si="133"/>
        <v>2.8289149999999994</v>
      </c>
      <c r="R1090">
        <f t="shared" si="134"/>
        <v>2.0718899676830347</v>
      </c>
      <c r="S1090">
        <f t="shared" si="135"/>
        <v>-0.17637753290591693</v>
      </c>
    </row>
    <row r="1091" spans="3:19">
      <c r="C1091" s="6">
        <f t="shared" si="136"/>
        <v>6.0166638394504197</v>
      </c>
      <c r="D1091">
        <f t="shared" si="137"/>
        <v>0.63175513999999999</v>
      </c>
      <c r="E1091">
        <f t="shared" si="138"/>
        <v>1.0010897733719462</v>
      </c>
      <c r="F1091">
        <f t="shared" si="139"/>
        <v>6.6572151429548514</v>
      </c>
      <c r="G1091">
        <v>1.42903</v>
      </c>
      <c r="I1091">
        <v>9.7273999999999994</v>
      </c>
      <c r="J1091">
        <v>3.0680800000000001</v>
      </c>
      <c r="K1091">
        <v>8.0679999999999996</v>
      </c>
      <c r="L1091">
        <v>1.9742999999999999</v>
      </c>
      <c r="M1091">
        <v>27.738399999999999</v>
      </c>
      <c r="N1091" t="s">
        <v>170</v>
      </c>
      <c r="O1091" t="s">
        <v>37</v>
      </c>
      <c r="P1091">
        <f t="shared" si="132"/>
        <v>6.6572151429548514</v>
      </c>
      <c r="Q1091">
        <f t="shared" si="133"/>
        <v>2.8287739999999997</v>
      </c>
      <c r="R1091">
        <f t="shared" si="134"/>
        <v>2.0722241983730214</v>
      </c>
      <c r="S1091">
        <f t="shared" si="135"/>
        <v>-0.17652294797191037</v>
      </c>
    </row>
    <row r="1092" spans="3:19">
      <c r="C1092" s="6">
        <f t="shared" si="136"/>
        <v>5.9924236483976898</v>
      </c>
      <c r="D1092">
        <f t="shared" si="137"/>
        <v>0.62921473999999999</v>
      </c>
      <c r="E1092">
        <f t="shared" si="138"/>
        <v>1.0010667986252837</v>
      </c>
      <c r="F1092">
        <f t="shared" si="139"/>
        <v>6.6573166976844833</v>
      </c>
      <c r="G1092">
        <v>1.42903</v>
      </c>
      <c r="I1092">
        <v>9.7296999999999993</v>
      </c>
      <c r="J1092">
        <v>3.0671900000000001</v>
      </c>
      <c r="K1092">
        <v>7.8979999999999997</v>
      </c>
      <c r="L1092">
        <v>1.9682999999999999</v>
      </c>
      <c r="M1092">
        <v>27.727900000000002</v>
      </c>
      <c r="N1092" t="s">
        <v>170</v>
      </c>
      <c r="O1092" t="s">
        <v>38</v>
      </c>
      <c r="P1092">
        <f t="shared" si="132"/>
        <v>6.6573166976844833</v>
      </c>
      <c r="Q1092">
        <f t="shared" si="133"/>
        <v>2.8287969999999998</v>
      </c>
      <c r="R1092">
        <f t="shared" si="134"/>
        <v>2.0721696728527093</v>
      </c>
      <c r="S1092">
        <f t="shared" si="135"/>
        <v>-0.1764531677312898</v>
      </c>
    </row>
    <row r="1093" spans="3:19">
      <c r="C1093" s="6">
        <f t="shared" si="136"/>
        <v>5.9782994674840158</v>
      </c>
      <c r="D1093">
        <f t="shared" si="137"/>
        <v>0.62773284000000007</v>
      </c>
      <c r="E1093">
        <f t="shared" si="138"/>
        <v>1.0010446352517115</v>
      </c>
      <c r="F1093">
        <f t="shared" si="139"/>
        <v>6.6574517562113398</v>
      </c>
      <c r="G1093">
        <v>1.42903</v>
      </c>
      <c r="I1093">
        <v>9.7324000000000002</v>
      </c>
      <c r="J1093">
        <v>3.0661200000000002</v>
      </c>
      <c r="K1093">
        <v>7.734</v>
      </c>
      <c r="L1093">
        <v>1.9648000000000001</v>
      </c>
      <c r="M1093">
        <v>27.715199999999999</v>
      </c>
      <c r="N1093" t="s">
        <v>170</v>
      </c>
      <c r="O1093" t="s">
        <v>39</v>
      </c>
      <c r="P1093">
        <f t="shared" si="132"/>
        <v>6.6574517562113398</v>
      </c>
      <c r="Q1093">
        <f t="shared" si="133"/>
        <v>2.8288239999999996</v>
      </c>
      <c r="R1093">
        <f t="shared" si="134"/>
        <v>2.0721056674291916</v>
      </c>
      <c r="S1093">
        <f t="shared" si="135"/>
        <v>-0.17636887528177844</v>
      </c>
    </row>
    <row r="1094" spans="3:19">
      <c r="C1094" s="6">
        <f t="shared" si="136"/>
        <v>5.9861141758583045</v>
      </c>
      <c r="D1094">
        <f t="shared" si="137"/>
        <v>0.62857964000000011</v>
      </c>
      <c r="E1094">
        <f t="shared" si="138"/>
        <v>1.0010242291648117</v>
      </c>
      <c r="F1094">
        <f t="shared" si="139"/>
        <v>6.6573095416938646</v>
      </c>
      <c r="G1094">
        <v>1.42903</v>
      </c>
      <c r="I1094">
        <v>9.7326999999999995</v>
      </c>
      <c r="J1094">
        <v>3.06637</v>
      </c>
      <c r="K1094">
        <v>7.5830000000000002</v>
      </c>
      <c r="L1094">
        <v>1.9668000000000001</v>
      </c>
      <c r="M1094">
        <v>27.717500000000001</v>
      </c>
      <c r="N1094" t="s">
        <v>170</v>
      </c>
      <c r="O1094" t="s">
        <v>40</v>
      </c>
      <c r="P1094">
        <f t="shared" si="132"/>
        <v>6.6573095416938646</v>
      </c>
      <c r="Q1094">
        <f t="shared" si="133"/>
        <v>2.828827</v>
      </c>
      <c r="R1094">
        <f t="shared" si="134"/>
        <v>2.0720985559018459</v>
      </c>
      <c r="S1094">
        <f t="shared" si="135"/>
        <v>-0.17638312568714784</v>
      </c>
    </row>
    <row r="1095" spans="3:19">
      <c r="C1095" s="6">
        <f t="shared" si="136"/>
        <v>5.9503574999954099</v>
      </c>
      <c r="D1095">
        <f t="shared" si="137"/>
        <v>0.62481138000000003</v>
      </c>
      <c r="E1095">
        <f t="shared" si="138"/>
        <v>1.0010046343073111</v>
      </c>
      <c r="F1095">
        <f t="shared" si="139"/>
        <v>6.6575846003480006</v>
      </c>
      <c r="G1095">
        <v>1.42903</v>
      </c>
      <c r="I1095">
        <v>9.7352000000000007</v>
      </c>
      <c r="J1095">
        <v>3.0650300000000001</v>
      </c>
      <c r="K1095">
        <v>7.4379999999999997</v>
      </c>
      <c r="L1095">
        <v>1.9579</v>
      </c>
      <c r="M1095">
        <v>27.702200000000001</v>
      </c>
      <c r="N1095" t="s">
        <v>170</v>
      </c>
      <c r="O1095" t="s">
        <v>41</v>
      </c>
      <c r="P1095">
        <f t="shared" si="132"/>
        <v>6.6575846003480006</v>
      </c>
      <c r="Q1095">
        <f t="shared" si="133"/>
        <v>2.8288519999999999</v>
      </c>
      <c r="R1095">
        <f t="shared" si="134"/>
        <v>2.0720392946236927</v>
      </c>
      <c r="S1095">
        <f t="shared" si="135"/>
        <v>-0.17628254847343544</v>
      </c>
    </row>
    <row r="1096" spans="3:19">
      <c r="C1096" s="6">
        <f t="shared" si="136"/>
        <v>5.9472673650787318</v>
      </c>
      <c r="D1096">
        <f t="shared" si="137"/>
        <v>0.62447266000000001</v>
      </c>
      <c r="E1096">
        <f t="shared" si="138"/>
        <v>1.0009854452323992</v>
      </c>
      <c r="F1096">
        <f t="shared" si="139"/>
        <v>6.6578640816801657</v>
      </c>
      <c r="G1096">
        <v>1.42903</v>
      </c>
      <c r="I1096">
        <v>9.7309999999999999</v>
      </c>
      <c r="J1096">
        <v>3.0655199999999998</v>
      </c>
      <c r="K1096">
        <v>7.2960000000000003</v>
      </c>
      <c r="L1096">
        <v>1.9571000000000001</v>
      </c>
      <c r="M1096">
        <v>27.7104</v>
      </c>
      <c r="N1096" t="s">
        <v>170</v>
      </c>
      <c r="O1096" t="s">
        <v>42</v>
      </c>
      <c r="P1096">
        <f t="shared" si="132"/>
        <v>6.6578640816801657</v>
      </c>
      <c r="Q1096">
        <f t="shared" si="133"/>
        <v>2.8288099999999998</v>
      </c>
      <c r="R1096">
        <f t="shared" si="134"/>
        <v>2.0721388550496087</v>
      </c>
      <c r="S1096">
        <f t="shared" si="135"/>
        <v>-0.1763401303916976</v>
      </c>
    </row>
    <row r="1097" spans="3:19">
      <c r="C1097" s="6">
        <f t="shared" si="136"/>
        <v>5.9517604065030136</v>
      </c>
      <c r="D1097">
        <f t="shared" si="137"/>
        <v>0.62498074000000003</v>
      </c>
      <c r="E1097">
        <f t="shared" si="138"/>
        <v>1.0009684186147876</v>
      </c>
      <c r="F1097">
        <f t="shared" si="139"/>
        <v>6.657590589366289</v>
      </c>
      <c r="G1097">
        <v>1.42903</v>
      </c>
      <c r="I1097">
        <v>9.7333999999999996</v>
      </c>
      <c r="J1097">
        <v>3.0655000000000001</v>
      </c>
      <c r="K1097">
        <v>7.17</v>
      </c>
      <c r="L1097">
        <v>1.9582999999999999</v>
      </c>
      <c r="M1097">
        <v>27.708400000000001</v>
      </c>
      <c r="N1097" t="s">
        <v>170</v>
      </c>
      <c r="O1097" t="s">
        <v>43</v>
      </c>
      <c r="P1097">
        <f t="shared" si="132"/>
        <v>6.657590589366289</v>
      </c>
      <c r="Q1097">
        <f t="shared" si="133"/>
        <v>2.8288340000000001</v>
      </c>
      <c r="R1097">
        <f t="shared" si="134"/>
        <v>2.0720819624830398</v>
      </c>
      <c r="S1097">
        <f t="shared" si="135"/>
        <v>-0.17632431675493923</v>
      </c>
    </row>
    <row r="1098" spans="3:19">
      <c r="C1098" s="6">
        <f t="shared" si="136"/>
        <v>5.929371077164987</v>
      </c>
      <c r="D1098">
        <f t="shared" si="137"/>
        <v>0.62260970000000004</v>
      </c>
      <c r="E1098">
        <f t="shared" si="138"/>
        <v>1.0009516625437087</v>
      </c>
      <c r="F1098">
        <f t="shared" si="139"/>
        <v>6.6579157718979722</v>
      </c>
      <c r="G1098">
        <v>1.42903</v>
      </c>
      <c r="I1098">
        <v>9.7323000000000004</v>
      </c>
      <c r="J1098">
        <v>3.0650300000000001</v>
      </c>
      <c r="K1098">
        <v>7.0460000000000003</v>
      </c>
      <c r="L1098">
        <v>1.9527000000000001</v>
      </c>
      <c r="M1098">
        <v>27.704599999999999</v>
      </c>
      <c r="N1098" t="s">
        <v>170</v>
      </c>
      <c r="O1098" t="s">
        <v>44</v>
      </c>
      <c r="P1098">
        <f t="shared" si="132"/>
        <v>6.6579157718979722</v>
      </c>
      <c r="Q1098">
        <f t="shared" si="133"/>
        <v>2.8288229999999999</v>
      </c>
      <c r="R1098">
        <f t="shared" si="134"/>
        <v>2.0721080379465704</v>
      </c>
      <c r="S1098">
        <f t="shared" si="135"/>
        <v>-0.17630154953492122</v>
      </c>
    </row>
    <row r="1099" spans="3:19">
      <c r="C1099" s="6">
        <f t="shared" si="136"/>
        <v>5.9099543687755816</v>
      </c>
      <c r="D1099">
        <f t="shared" si="137"/>
        <v>0.62057737999999996</v>
      </c>
      <c r="E1099">
        <f t="shared" si="138"/>
        <v>1.0009381497874756</v>
      </c>
      <c r="F1099">
        <f t="shared" si="139"/>
        <v>6.6579357174335456</v>
      </c>
      <c r="G1099">
        <v>1.42903</v>
      </c>
      <c r="I1099">
        <v>9.7314000000000007</v>
      </c>
      <c r="J1099">
        <v>3.0652300000000001</v>
      </c>
      <c r="K1099">
        <v>6.9459999999999997</v>
      </c>
      <c r="L1099">
        <v>1.9479</v>
      </c>
      <c r="M1099">
        <v>27.7073</v>
      </c>
      <c r="N1099" t="s">
        <v>170</v>
      </c>
      <c r="O1099" t="s">
        <v>45</v>
      </c>
      <c r="P1099">
        <f t="shared" si="132"/>
        <v>6.6579357174335456</v>
      </c>
      <c r="Q1099">
        <f t="shared" si="133"/>
        <v>2.8288139999999999</v>
      </c>
      <c r="R1099">
        <f t="shared" si="134"/>
        <v>2.0721293727895187</v>
      </c>
      <c r="S1099">
        <f t="shared" si="135"/>
        <v>-0.17631988861968012</v>
      </c>
    </row>
    <row r="1100" spans="3:19">
      <c r="C1100" s="6">
        <f t="shared" si="136"/>
        <v>5.9982741263969892</v>
      </c>
      <c r="D1100">
        <f t="shared" si="137"/>
        <v>0.62997685999999997</v>
      </c>
      <c r="E1100">
        <f t="shared" si="138"/>
        <v>1.0009270694634873</v>
      </c>
      <c r="F1100">
        <f t="shared" si="139"/>
        <v>6.6566838508113459</v>
      </c>
      <c r="G1100">
        <v>1.42903</v>
      </c>
      <c r="I1100">
        <v>9.7555999999999994</v>
      </c>
      <c r="J1100">
        <v>3.0615100000000002</v>
      </c>
      <c r="K1100">
        <v>6.8639999999999999</v>
      </c>
      <c r="L1100">
        <v>1.9701</v>
      </c>
      <c r="M1100">
        <v>27.651599999999998</v>
      </c>
      <c r="N1100" t="s">
        <v>170</v>
      </c>
      <c r="O1100" t="s">
        <v>46</v>
      </c>
      <c r="P1100">
        <f t="shared" si="132"/>
        <v>6.6566838508113459</v>
      </c>
      <c r="Q1100">
        <f t="shared" si="133"/>
        <v>2.829056</v>
      </c>
      <c r="R1100">
        <f t="shared" si="134"/>
        <v>2.0715558193194212</v>
      </c>
      <c r="S1100">
        <f t="shared" si="135"/>
        <v>-0.17593437906919621</v>
      </c>
    </row>
    <row r="1101" spans="3:19">
      <c r="C1101" s="6">
        <f t="shared" si="136"/>
        <v>6.0087707516951863</v>
      </c>
      <c r="D1101">
        <f t="shared" si="137"/>
        <v>0.63120472000000005</v>
      </c>
      <c r="E1101">
        <f t="shared" si="138"/>
        <v>1.0009201781043375</v>
      </c>
      <c r="F1101">
        <f t="shared" si="139"/>
        <v>6.6554068071713068</v>
      </c>
      <c r="G1101">
        <v>1.42903</v>
      </c>
      <c r="I1101">
        <v>9.7692999999999994</v>
      </c>
      <c r="J1101">
        <v>3.06074</v>
      </c>
      <c r="K1101">
        <v>6.8129999999999997</v>
      </c>
      <c r="L1101">
        <v>1.9730000000000001</v>
      </c>
      <c r="M1101">
        <v>27.633500000000002</v>
      </c>
      <c r="N1101" t="s">
        <v>170</v>
      </c>
      <c r="O1101" t="s">
        <v>47</v>
      </c>
      <c r="P1101">
        <f t="shared" si="132"/>
        <v>6.6554068071713068</v>
      </c>
      <c r="Q1101">
        <f t="shared" si="133"/>
        <v>2.8291929999999996</v>
      </c>
      <c r="R1101">
        <f t="shared" si="134"/>
        <v>2.0712312291696833</v>
      </c>
      <c r="S1101">
        <f t="shared" si="135"/>
        <v>-0.17580165114106822</v>
      </c>
    </row>
    <row r="1102" spans="3:19">
      <c r="C1102" s="6">
        <f t="shared" si="136"/>
        <v>6.0623498034154162</v>
      </c>
      <c r="D1102">
        <f t="shared" si="137"/>
        <v>0.6370053</v>
      </c>
      <c r="E1102">
        <f t="shared" si="138"/>
        <v>1.000918151243029</v>
      </c>
      <c r="F1102">
        <f t="shared" si="139"/>
        <v>6.6536206292137337</v>
      </c>
      <c r="G1102">
        <v>1.42903</v>
      </c>
      <c r="I1102">
        <v>9.7919</v>
      </c>
      <c r="J1102">
        <v>3.0587200000000001</v>
      </c>
      <c r="K1102">
        <v>6.798</v>
      </c>
      <c r="L1102">
        <v>1.9866999999999999</v>
      </c>
      <c r="M1102">
        <v>27.5961</v>
      </c>
      <c r="N1102" t="s">
        <v>170</v>
      </c>
      <c r="O1102" t="s">
        <v>48</v>
      </c>
      <c r="P1102">
        <f t="shared" si="132"/>
        <v>6.6536206292137337</v>
      </c>
      <c r="Q1102">
        <f t="shared" si="133"/>
        <v>2.8294189999999997</v>
      </c>
      <c r="R1102">
        <f t="shared" si="134"/>
        <v>2.0706959436088397</v>
      </c>
      <c r="S1102">
        <f t="shared" si="135"/>
        <v>-0.17553478158234578</v>
      </c>
    </row>
    <row r="1103" spans="3:19">
      <c r="C1103" s="6">
        <f t="shared" si="136"/>
        <v>6.0409174267226708</v>
      </c>
      <c r="D1103">
        <f t="shared" si="137"/>
        <v>0.63467660000000004</v>
      </c>
      <c r="E1103">
        <f t="shared" si="138"/>
        <v>1.0009213942230928</v>
      </c>
      <c r="F1103">
        <f t="shared" si="139"/>
        <v>6.65440293445113</v>
      </c>
      <c r="G1103">
        <v>1.42903</v>
      </c>
      <c r="I1103">
        <v>9.7812000000000001</v>
      </c>
      <c r="J1103">
        <v>3.0598299999999998</v>
      </c>
      <c r="K1103">
        <v>6.8220000000000001</v>
      </c>
      <c r="L1103">
        <v>1.9812000000000001</v>
      </c>
      <c r="M1103">
        <v>27.615300000000001</v>
      </c>
      <c r="N1103" t="s">
        <v>170</v>
      </c>
      <c r="O1103" t="s">
        <v>49</v>
      </c>
      <c r="P1103">
        <f t="shared" si="132"/>
        <v>6.65440293445113</v>
      </c>
      <c r="Q1103">
        <f t="shared" si="133"/>
        <v>2.8293119999999998</v>
      </c>
      <c r="R1103">
        <f t="shared" si="134"/>
        <v>2.0709493489316131</v>
      </c>
      <c r="S1103">
        <f t="shared" si="135"/>
        <v>-0.17567061794612904</v>
      </c>
    </row>
    <row r="1104" spans="3:19">
      <c r="C1104" s="6">
        <f t="shared" si="136"/>
        <v>6.0183741808233373</v>
      </c>
      <c r="D1104">
        <f t="shared" si="137"/>
        <v>0.63222087999999999</v>
      </c>
      <c r="E1104">
        <f t="shared" si="138"/>
        <v>1.0009390956744741</v>
      </c>
      <c r="F1104">
        <f t="shared" si="139"/>
        <v>6.6552036871213751</v>
      </c>
      <c r="G1104">
        <v>1.42903</v>
      </c>
      <c r="I1104">
        <v>9.7736999999999998</v>
      </c>
      <c r="J1104">
        <v>3.0600200000000002</v>
      </c>
      <c r="K1104">
        <v>6.9530000000000003</v>
      </c>
      <c r="L1104">
        <v>1.9754</v>
      </c>
      <c r="M1104">
        <v>27.622800000000002</v>
      </c>
      <c r="N1104" t="s">
        <v>170</v>
      </c>
      <c r="O1104" t="s">
        <v>50</v>
      </c>
      <c r="P1104">
        <f t="shared" si="132"/>
        <v>6.6552036871213751</v>
      </c>
      <c r="Q1104">
        <f t="shared" si="133"/>
        <v>2.829237</v>
      </c>
      <c r="R1104">
        <f t="shared" si="134"/>
        <v>2.0711269977171511</v>
      </c>
      <c r="S1104">
        <f t="shared" si="135"/>
        <v>-0.17572793970864103</v>
      </c>
    </row>
    <row r="1105" spans="3:19">
      <c r="C1105" s="6">
        <f t="shared" si="136"/>
        <v>6.2284880327754388</v>
      </c>
      <c r="D1105">
        <f t="shared" si="137"/>
        <v>0.6549574600000001</v>
      </c>
      <c r="E1105">
        <f t="shared" si="138"/>
        <v>1.0009734184645258</v>
      </c>
      <c r="F1105">
        <f t="shared" si="139"/>
        <v>6.6482241013103138</v>
      </c>
      <c r="G1105">
        <v>1.42903</v>
      </c>
      <c r="I1105">
        <v>9.8615999999999993</v>
      </c>
      <c r="J1105">
        <v>3.0522499999999999</v>
      </c>
      <c r="K1105">
        <v>7.2069999999999999</v>
      </c>
      <c r="L1105">
        <v>2.0291000000000001</v>
      </c>
      <c r="M1105">
        <v>27.478300000000001</v>
      </c>
      <c r="N1105" t="s">
        <v>170</v>
      </c>
      <c r="O1105" t="s">
        <v>51</v>
      </c>
      <c r="P1105">
        <f t="shared" si="132"/>
        <v>6.6482241013103138</v>
      </c>
      <c r="Q1105">
        <f t="shared" si="133"/>
        <v>2.8301159999999999</v>
      </c>
      <c r="R1105">
        <f t="shared" si="134"/>
        <v>2.0690464147672003</v>
      </c>
      <c r="S1105">
        <f t="shared" si="135"/>
        <v>-0.17469664819882785</v>
      </c>
    </row>
    <row r="1106" spans="3:19">
      <c r="C1106" s="6">
        <f t="shared" si="136"/>
        <v>6.1356102215506487</v>
      </c>
      <c r="D1106">
        <f t="shared" si="137"/>
        <v>0.64475351999999997</v>
      </c>
      <c r="E1106">
        <f t="shared" si="138"/>
        <v>1.0009592297668817</v>
      </c>
      <c r="F1106">
        <f t="shared" si="139"/>
        <v>6.652828157877793</v>
      </c>
      <c r="G1106">
        <v>1.42903</v>
      </c>
      <c r="I1106">
        <v>9.8213000000000008</v>
      </c>
      <c r="J1106">
        <v>3.0524800000000001</v>
      </c>
      <c r="K1106">
        <v>7.1020000000000003</v>
      </c>
      <c r="L1106">
        <v>2.0049999999999999</v>
      </c>
      <c r="M1106">
        <v>27.511299999999999</v>
      </c>
      <c r="N1106" t="s">
        <v>170</v>
      </c>
      <c r="O1106" t="s">
        <v>52</v>
      </c>
      <c r="P1106">
        <f t="shared" si="132"/>
        <v>6.652828157877793</v>
      </c>
      <c r="Q1106">
        <f t="shared" si="133"/>
        <v>2.8297129999999999</v>
      </c>
      <c r="R1106">
        <f t="shared" si="134"/>
        <v>2.0699999147789256</v>
      </c>
      <c r="S1106">
        <f t="shared" si="135"/>
        <v>-0.17495786362108767</v>
      </c>
    </row>
    <row r="1107" spans="3:19">
      <c r="C1107" s="6">
        <f t="shared" si="136"/>
        <v>6.2092971329155713</v>
      </c>
      <c r="D1107">
        <f t="shared" si="137"/>
        <v>0.65288279999999999</v>
      </c>
      <c r="E1107">
        <f t="shared" si="138"/>
        <v>1.0009743643848532</v>
      </c>
      <c r="F1107">
        <f t="shared" si="139"/>
        <v>6.6487945605432364</v>
      </c>
      <c r="G1107">
        <v>1.42903</v>
      </c>
      <c r="I1107">
        <v>9.8618000000000006</v>
      </c>
      <c r="J1107">
        <v>3.05084</v>
      </c>
      <c r="K1107">
        <v>7.2140000000000004</v>
      </c>
      <c r="L1107">
        <v>2.0242</v>
      </c>
      <c r="M1107">
        <v>27.464099999999998</v>
      </c>
      <c r="N1107" t="s">
        <v>170</v>
      </c>
      <c r="O1107" t="s">
        <v>53</v>
      </c>
      <c r="P1107">
        <f t="shared" ref="P1107:P1170" si="140">EXP(R1107+S1107)</f>
        <v>6.6487945605432364</v>
      </c>
      <c r="Q1107">
        <f t="shared" ref="Q1107:Q1170" si="141">(I1107+273.15)/100</f>
        <v>2.8301180000000001</v>
      </c>
      <c r="R1107">
        <f t="shared" ref="R1107:R1170" si="142">-173.4292+249.6339*1/Q1107+143.3483*LN(Q1107)+-21.8492*Q1107</f>
        <v>2.0690416844296493</v>
      </c>
      <c r="S1107">
        <f t="shared" ref="S1107:S1170" si="143">M1107*(-0.033096+0.014259*Q1107+-0.0017*Q1107*Q1107)</f>
        <v>-0.17460611528435643</v>
      </c>
    </row>
    <row r="1108" spans="3:19">
      <c r="C1108" s="6">
        <f t="shared" si="136"/>
        <v>6.1816209681824503</v>
      </c>
      <c r="D1108">
        <f t="shared" si="137"/>
        <v>0.65000367999999997</v>
      </c>
      <c r="E1108">
        <f t="shared" si="138"/>
        <v>1.0009990937619937</v>
      </c>
      <c r="F1108">
        <f t="shared" si="139"/>
        <v>6.6483140539563435</v>
      </c>
      <c r="G1108">
        <v>1.42903</v>
      </c>
      <c r="I1108">
        <v>9.8627000000000002</v>
      </c>
      <c r="J1108">
        <v>3.0517300000000001</v>
      </c>
      <c r="K1108">
        <v>7.3970000000000002</v>
      </c>
      <c r="L1108">
        <v>2.0173999999999999</v>
      </c>
      <c r="M1108">
        <v>27.472300000000001</v>
      </c>
      <c r="N1108" t="s">
        <v>170</v>
      </c>
      <c r="O1108" t="s">
        <v>54</v>
      </c>
      <c r="P1108">
        <f t="shared" si="140"/>
        <v>6.6483140539563435</v>
      </c>
      <c r="Q1108">
        <f t="shared" si="141"/>
        <v>2.8301270000000001</v>
      </c>
      <c r="R1108">
        <f t="shared" si="142"/>
        <v>2.0690203981151072</v>
      </c>
      <c r="S1108">
        <f t="shared" si="143"/>
        <v>-0.17465710131127352</v>
      </c>
    </row>
    <row r="1109" spans="3:19">
      <c r="C1109" s="6">
        <f t="shared" si="136"/>
        <v>6.0851921399540192</v>
      </c>
      <c r="D1109">
        <f t="shared" si="137"/>
        <v>0.63946101999999994</v>
      </c>
      <c r="E1109">
        <f t="shared" si="138"/>
        <v>1.0010257156868956</v>
      </c>
      <c r="F1109">
        <f t="shared" si="139"/>
        <v>6.6523277645624317</v>
      </c>
      <c r="G1109">
        <v>1.42903</v>
      </c>
      <c r="I1109">
        <v>9.8249999999999993</v>
      </c>
      <c r="J1109">
        <v>3.0526599999999999</v>
      </c>
      <c r="K1109">
        <v>7.5940000000000003</v>
      </c>
      <c r="L1109">
        <v>1.9924999999999999</v>
      </c>
      <c r="M1109">
        <v>27.510100000000001</v>
      </c>
      <c r="N1109" t="s">
        <v>170</v>
      </c>
      <c r="O1109" t="s">
        <v>55</v>
      </c>
      <c r="P1109">
        <f t="shared" si="140"/>
        <v>6.6523277645624317</v>
      </c>
      <c r="Q1109">
        <f t="shared" si="141"/>
        <v>2.8297499999999998</v>
      </c>
      <c r="R1109">
        <f t="shared" si="142"/>
        <v>2.0699123446243277</v>
      </c>
      <c r="S1109">
        <f t="shared" si="143"/>
        <v>-0.17494551142237311</v>
      </c>
    </row>
    <row r="1110" spans="3:19">
      <c r="C1110" s="6">
        <f t="shared" si="136"/>
        <v>6.0963670857338128</v>
      </c>
      <c r="D1110">
        <f t="shared" si="137"/>
        <v>0.64085824000000002</v>
      </c>
      <c r="E1110">
        <f t="shared" si="138"/>
        <v>1.0010586900170546</v>
      </c>
      <c r="F1110">
        <f t="shared" si="139"/>
        <v>6.6497949033058337</v>
      </c>
      <c r="G1110">
        <v>1.42903</v>
      </c>
      <c r="I1110">
        <v>9.8437999999999999</v>
      </c>
      <c r="J1110">
        <v>3.0534699999999999</v>
      </c>
      <c r="K1110">
        <v>7.8380000000000001</v>
      </c>
      <c r="L1110">
        <v>1.9958</v>
      </c>
      <c r="M1110">
        <v>27.503799999999998</v>
      </c>
      <c r="N1110" t="s">
        <v>170</v>
      </c>
      <c r="O1110" t="s">
        <v>56</v>
      </c>
      <c r="P1110">
        <f t="shared" si="140"/>
        <v>6.6497949033058337</v>
      </c>
      <c r="Q1110">
        <f t="shared" si="141"/>
        <v>2.8299379999999998</v>
      </c>
      <c r="R1110">
        <f t="shared" si="142"/>
        <v>2.0694674809492142</v>
      </c>
      <c r="S1110">
        <f t="shared" si="143"/>
        <v>-0.17488146836520896</v>
      </c>
    </row>
    <row r="1111" spans="3:19">
      <c r="C1111" s="6">
        <f t="shared" si="136"/>
        <v>6.5810180278260999</v>
      </c>
      <c r="D1111">
        <f t="shared" si="137"/>
        <v>0.69306345999999996</v>
      </c>
      <c r="E1111">
        <f t="shared" si="138"/>
        <v>1.0010886921955748</v>
      </c>
      <c r="F1111">
        <f t="shared" si="139"/>
        <v>6.6375250961760832</v>
      </c>
      <c r="G1111">
        <v>1.42903</v>
      </c>
      <c r="I1111">
        <v>9.9030000000000005</v>
      </c>
      <c r="J1111">
        <v>3.06629</v>
      </c>
      <c r="K1111">
        <v>8.06</v>
      </c>
      <c r="L1111">
        <v>2.1191</v>
      </c>
      <c r="M1111">
        <v>27.585999999999999</v>
      </c>
      <c r="N1111" t="s">
        <v>170</v>
      </c>
      <c r="O1111" t="s">
        <v>57</v>
      </c>
      <c r="P1111">
        <f t="shared" si="140"/>
        <v>6.6375250961760832</v>
      </c>
      <c r="Q1111">
        <f t="shared" si="141"/>
        <v>2.83053</v>
      </c>
      <c r="R1111">
        <f t="shared" si="142"/>
        <v>2.0680675868327398</v>
      </c>
      <c r="S1111">
        <f t="shared" si="143"/>
        <v>-0.17532841930368248</v>
      </c>
    </row>
    <row r="1112" spans="3:19">
      <c r="C1112" s="6">
        <f t="shared" si="136"/>
        <v>6.6742473974367336</v>
      </c>
      <c r="D1112">
        <f t="shared" si="137"/>
        <v>0.70305570000000006</v>
      </c>
      <c r="E1112">
        <f t="shared" si="138"/>
        <v>1.0011213982974001</v>
      </c>
      <c r="F1112">
        <f t="shared" si="139"/>
        <v>6.6356653693654417</v>
      </c>
      <c r="G1112">
        <v>1.42903</v>
      </c>
      <c r="I1112">
        <v>9.8965999999999994</v>
      </c>
      <c r="J1112">
        <v>3.0725199999999999</v>
      </c>
      <c r="K1112">
        <v>8.3019999999999996</v>
      </c>
      <c r="L1112">
        <v>2.1427</v>
      </c>
      <c r="M1112">
        <v>27.6526</v>
      </c>
      <c r="N1112" t="s">
        <v>170</v>
      </c>
      <c r="O1112" t="s">
        <v>58</v>
      </c>
      <c r="P1112">
        <f t="shared" si="140"/>
        <v>6.6356653693654417</v>
      </c>
      <c r="Q1112">
        <f t="shared" si="141"/>
        <v>2.8304659999999995</v>
      </c>
      <c r="R1112">
        <f t="shared" si="142"/>
        <v>2.0682188570242772</v>
      </c>
      <c r="S1112">
        <f t="shared" si="143"/>
        <v>-0.17575991252488829</v>
      </c>
    </row>
    <row r="1113" spans="3:19">
      <c r="C1113" s="6">
        <f t="shared" si="136"/>
        <v>6.4667921411532676</v>
      </c>
      <c r="D1113">
        <f t="shared" si="137"/>
        <v>0.6799380599999999</v>
      </c>
      <c r="E1113">
        <f t="shared" si="138"/>
        <v>1.0011531593775687</v>
      </c>
      <c r="F1113">
        <f t="shared" si="139"/>
        <v>6.6477959673534555</v>
      </c>
      <c r="G1113">
        <v>1.42903</v>
      </c>
      <c r="I1113">
        <v>9.7339000000000002</v>
      </c>
      <c r="J1113">
        <v>3.0885799999999999</v>
      </c>
      <c r="K1113">
        <v>8.5370000000000008</v>
      </c>
      <c r="L1113">
        <v>2.0880999999999998</v>
      </c>
      <c r="M1113">
        <v>27.937999999999999</v>
      </c>
      <c r="N1113" t="s">
        <v>170</v>
      </c>
      <c r="O1113" t="s">
        <v>59</v>
      </c>
      <c r="P1113">
        <f t="shared" si="140"/>
        <v>6.6477959673534555</v>
      </c>
      <c r="Q1113">
        <f t="shared" si="141"/>
        <v>2.8288389999999999</v>
      </c>
      <c r="R1113">
        <f t="shared" si="142"/>
        <v>2.0720701101652992</v>
      </c>
      <c r="S1113">
        <f t="shared" si="143"/>
        <v>-0.17778474391443458</v>
      </c>
    </row>
    <row r="1114" spans="3:19">
      <c r="C1114" s="6">
        <f t="shared" si="136"/>
        <v>6.7589976101059026</v>
      </c>
      <c r="D1114">
        <f t="shared" si="137"/>
        <v>0.71215880000000009</v>
      </c>
      <c r="E1114">
        <f t="shared" si="138"/>
        <v>1.0011907333607115</v>
      </c>
      <c r="F1114">
        <f t="shared" si="139"/>
        <v>6.6335694495115014</v>
      </c>
      <c r="G1114">
        <v>1.42903</v>
      </c>
      <c r="I1114">
        <v>9.8732000000000006</v>
      </c>
      <c r="J1114">
        <v>3.08399</v>
      </c>
      <c r="K1114">
        <v>8.8149999999999995</v>
      </c>
      <c r="L1114">
        <v>2.1642000000000001</v>
      </c>
      <c r="M1114">
        <v>27.784600000000001</v>
      </c>
      <c r="N1114" t="s">
        <v>170</v>
      </c>
      <c r="O1114" t="s">
        <v>60</v>
      </c>
      <c r="P1114">
        <f t="shared" si="140"/>
        <v>6.6335694495115014</v>
      </c>
      <c r="Q1114">
        <f t="shared" si="141"/>
        <v>2.8302319999999996</v>
      </c>
      <c r="R1114">
        <f t="shared" si="142"/>
        <v>2.0687720824827665</v>
      </c>
      <c r="S1114">
        <f t="shared" si="143"/>
        <v>-0.1766290446501867</v>
      </c>
    </row>
    <row r="1115" spans="3:19">
      <c r="C1115" s="6">
        <f t="shared" si="136"/>
        <v>6.0245688829845996</v>
      </c>
      <c r="D1115">
        <f t="shared" si="137"/>
        <v>0.63158577999999999</v>
      </c>
      <c r="E1115">
        <f t="shared" si="138"/>
        <v>1.001220063672859</v>
      </c>
      <c r="F1115">
        <f t="shared" si="139"/>
        <v>6.6668815762218516</v>
      </c>
      <c r="G1115">
        <v>1.42903</v>
      </c>
      <c r="I1115">
        <v>9.5375999999999994</v>
      </c>
      <c r="J1115">
        <v>3.0974300000000001</v>
      </c>
      <c r="K1115">
        <v>9.032</v>
      </c>
      <c r="L1115">
        <v>1.9739</v>
      </c>
      <c r="M1115">
        <v>28.179600000000001</v>
      </c>
      <c r="N1115" t="s">
        <v>170</v>
      </c>
      <c r="O1115" t="s">
        <v>61</v>
      </c>
      <c r="P1115">
        <f t="shared" si="140"/>
        <v>6.6668815762218516</v>
      </c>
      <c r="Q1115">
        <f t="shared" si="141"/>
        <v>2.8268759999999999</v>
      </c>
      <c r="R1115">
        <f t="shared" si="142"/>
        <v>2.0767313032090513</v>
      </c>
      <c r="S1115">
        <f t="shared" si="143"/>
        <v>-0.17957908240947504</v>
      </c>
    </row>
    <row r="1116" spans="3:19">
      <c r="C1116" s="6">
        <f t="shared" ref="C1116:C1179" si="144">D1116*E1116*F1116*G1116</f>
        <v>6.163897260289156</v>
      </c>
      <c r="D1116">
        <f t="shared" ref="D1116:D1179" si="145">0.4234*(L1116+-0.4822)</f>
        <v>0.64716689999999999</v>
      </c>
      <c r="E1116">
        <f t="shared" ref="E1116:E1179" si="146">EXP(0.000135*K1116)</f>
        <v>1.0012589918656936</v>
      </c>
      <c r="F1116">
        <f t="shared" ref="F1116:F1179" si="147">P1116</f>
        <v>6.6565825027111742</v>
      </c>
      <c r="G1116">
        <v>1.42903</v>
      </c>
      <c r="I1116">
        <v>9.6412999999999993</v>
      </c>
      <c r="J1116">
        <v>3.09327</v>
      </c>
      <c r="K1116">
        <v>9.32</v>
      </c>
      <c r="L1116">
        <v>2.0106999999999999</v>
      </c>
      <c r="M1116">
        <v>28.056699999999999</v>
      </c>
      <c r="N1116" t="s">
        <v>170</v>
      </c>
      <c r="O1116" t="s">
        <v>62</v>
      </c>
      <c r="P1116">
        <f t="shared" si="140"/>
        <v>6.6565825027111742</v>
      </c>
      <c r="Q1116">
        <f t="shared" si="141"/>
        <v>2.8279129999999997</v>
      </c>
      <c r="R1116">
        <f t="shared" si="142"/>
        <v>2.0742669269795968</v>
      </c>
      <c r="S1116">
        <f t="shared" si="143"/>
        <v>-0.17866071185857491</v>
      </c>
    </row>
    <row r="1117" spans="3:19">
      <c r="C1117" s="6">
        <f t="shared" si="144"/>
        <v>5.7515341412815539</v>
      </c>
      <c r="D1117">
        <f t="shared" si="145"/>
        <v>0.60182075999999995</v>
      </c>
      <c r="E1117">
        <f t="shared" si="146"/>
        <v>1.0012802137749246</v>
      </c>
      <c r="F1117">
        <f t="shared" si="147"/>
        <v>6.6791247789108921</v>
      </c>
      <c r="G1117">
        <v>1.42903</v>
      </c>
      <c r="I1117">
        <v>9.42</v>
      </c>
      <c r="J1117">
        <v>3.1008800000000001</v>
      </c>
      <c r="K1117">
        <v>9.4770000000000003</v>
      </c>
      <c r="L1117">
        <v>1.9036</v>
      </c>
      <c r="M1117">
        <v>28.306799999999999</v>
      </c>
      <c r="N1117" t="s">
        <v>170</v>
      </c>
      <c r="O1117" t="s">
        <v>63</v>
      </c>
      <c r="P1117">
        <f t="shared" si="140"/>
        <v>6.6791247789108921</v>
      </c>
      <c r="Q1117">
        <f t="shared" si="141"/>
        <v>2.8256999999999999</v>
      </c>
      <c r="R1117">
        <f t="shared" si="142"/>
        <v>2.079531423214938</v>
      </c>
      <c r="S1117">
        <f t="shared" si="143"/>
        <v>-0.18054446537152438</v>
      </c>
    </row>
    <row r="1118" spans="3:19">
      <c r="C1118" s="6">
        <f t="shared" si="144"/>
        <v>5.7754051467600158</v>
      </c>
      <c r="D1118">
        <f t="shared" si="145"/>
        <v>0.60427648</v>
      </c>
      <c r="E1118">
        <f t="shared" si="146"/>
        <v>1.0013206312664742</v>
      </c>
      <c r="F1118">
        <f t="shared" si="147"/>
        <v>6.6793200552977989</v>
      </c>
      <c r="G1118">
        <v>1.42903</v>
      </c>
      <c r="I1118">
        <v>9.4238</v>
      </c>
      <c r="J1118">
        <v>3.0994100000000002</v>
      </c>
      <c r="K1118">
        <v>9.7759999999999998</v>
      </c>
      <c r="L1118">
        <v>1.9094</v>
      </c>
      <c r="M1118">
        <v>28.288799999999998</v>
      </c>
      <c r="N1118" t="s">
        <v>170</v>
      </c>
      <c r="O1118" t="s">
        <v>64</v>
      </c>
      <c r="P1118">
        <f t="shared" si="140"/>
        <v>6.6793200552977989</v>
      </c>
      <c r="Q1118">
        <f t="shared" si="141"/>
        <v>2.8257379999999999</v>
      </c>
      <c r="R1118">
        <f t="shared" si="142"/>
        <v>2.0794408529576742</v>
      </c>
      <c r="S1118">
        <f t="shared" si="143"/>
        <v>-0.18042465871895511</v>
      </c>
    </row>
    <row r="1119" spans="3:19">
      <c r="C1119" s="6">
        <f t="shared" si="144"/>
        <v>5.7993797118698973</v>
      </c>
      <c r="D1119">
        <f t="shared" si="145"/>
        <v>0.60702858000000004</v>
      </c>
      <c r="E1119">
        <f t="shared" si="146"/>
        <v>1.0013380694171099</v>
      </c>
      <c r="F1119">
        <f t="shared" si="147"/>
        <v>6.6765227338152391</v>
      </c>
      <c r="G1119">
        <v>1.42903</v>
      </c>
      <c r="I1119">
        <v>9.4514999999999993</v>
      </c>
      <c r="J1119">
        <v>3.0983900000000002</v>
      </c>
      <c r="K1119">
        <v>9.9049999999999994</v>
      </c>
      <c r="L1119">
        <v>1.9158999999999999</v>
      </c>
      <c r="M1119">
        <v>28.256699999999999</v>
      </c>
      <c r="N1119" t="s">
        <v>170</v>
      </c>
      <c r="O1119" t="s">
        <v>65</v>
      </c>
      <c r="P1119">
        <f t="shared" si="140"/>
        <v>6.6765227338152391</v>
      </c>
      <c r="Q1119">
        <f t="shared" si="141"/>
        <v>2.8260149999999999</v>
      </c>
      <c r="R1119">
        <f t="shared" si="142"/>
        <v>2.0787808255634346</v>
      </c>
      <c r="S1119">
        <f t="shared" si="143"/>
        <v>-0.18018352237751278</v>
      </c>
    </row>
    <row r="1120" spans="3:19">
      <c r="C1120" s="6">
        <f t="shared" si="144"/>
        <v>5.5500343750825385</v>
      </c>
      <c r="D1120">
        <f t="shared" si="145"/>
        <v>0.57988863999999996</v>
      </c>
      <c r="E1120">
        <f t="shared" si="146"/>
        <v>1.0013721355176926</v>
      </c>
      <c r="F1120">
        <f t="shared" si="147"/>
        <v>6.6882765686440608</v>
      </c>
      <c r="G1120">
        <v>1.42903</v>
      </c>
      <c r="I1120">
        <v>9.3347999999999995</v>
      </c>
      <c r="J1120">
        <v>3.10277</v>
      </c>
      <c r="K1120">
        <v>10.157</v>
      </c>
      <c r="L1120">
        <v>1.8517999999999999</v>
      </c>
      <c r="M1120">
        <v>28.3931</v>
      </c>
      <c r="N1120" t="s">
        <v>170</v>
      </c>
      <c r="O1120" t="s">
        <v>66</v>
      </c>
      <c r="P1120">
        <f t="shared" si="140"/>
        <v>6.6882765686440608</v>
      </c>
      <c r="Q1120">
        <f t="shared" si="141"/>
        <v>2.8248479999999994</v>
      </c>
      <c r="R1120">
        <f t="shared" si="142"/>
        <v>2.0815636879420296</v>
      </c>
      <c r="S1120">
        <f t="shared" si="143"/>
        <v>-0.18120746004752497</v>
      </c>
    </row>
    <row r="1121" spans="3:19">
      <c r="C1121" s="6">
        <f t="shared" si="144"/>
        <v>5.6752534542011936</v>
      </c>
      <c r="D1121">
        <f t="shared" si="145"/>
        <v>0.59343743999999998</v>
      </c>
      <c r="E1121">
        <f t="shared" si="146"/>
        <v>1.0013929542608</v>
      </c>
      <c r="F1121">
        <f t="shared" si="147"/>
        <v>6.6828919837217962</v>
      </c>
      <c r="G1121">
        <v>1.42903</v>
      </c>
      <c r="I1121">
        <v>9.3926999999999996</v>
      </c>
      <c r="J1121">
        <v>3.0995699999999999</v>
      </c>
      <c r="K1121">
        <v>10.311</v>
      </c>
      <c r="L1121">
        <v>1.8837999999999999</v>
      </c>
      <c r="M1121">
        <v>28.314800000000002</v>
      </c>
      <c r="N1121" t="s">
        <v>170</v>
      </c>
      <c r="O1121" t="s">
        <v>67</v>
      </c>
      <c r="P1121">
        <f t="shared" si="140"/>
        <v>6.6828919837217962</v>
      </c>
      <c r="Q1121">
        <f t="shared" si="141"/>
        <v>2.8254269999999995</v>
      </c>
      <c r="R1121">
        <f t="shared" si="142"/>
        <v>2.0801822763041642</v>
      </c>
      <c r="S1121">
        <f t="shared" si="143"/>
        <v>-0.18063145074861719</v>
      </c>
    </row>
    <row r="1122" spans="3:19">
      <c r="C1122" s="6">
        <f t="shared" si="144"/>
        <v>5.5076908425311926</v>
      </c>
      <c r="D1122">
        <f t="shared" si="145"/>
        <v>0.57523124000000003</v>
      </c>
      <c r="E1122">
        <f t="shared" si="146"/>
        <v>1.001417964362145</v>
      </c>
      <c r="F1122">
        <f t="shared" si="147"/>
        <v>6.6906816548820611</v>
      </c>
      <c r="G1122">
        <v>1.42903</v>
      </c>
      <c r="I1122">
        <v>9.3145000000000007</v>
      </c>
      <c r="J1122">
        <v>3.1027200000000001</v>
      </c>
      <c r="K1122">
        <v>10.496</v>
      </c>
      <c r="L1122">
        <v>1.8408</v>
      </c>
      <c r="M1122">
        <v>28.4085</v>
      </c>
      <c r="N1122" t="s">
        <v>170</v>
      </c>
      <c r="O1122" t="s">
        <v>68</v>
      </c>
      <c r="P1122">
        <f t="shared" si="140"/>
        <v>6.6906816548820611</v>
      </c>
      <c r="Q1122">
        <f t="shared" si="141"/>
        <v>2.8246449999999999</v>
      </c>
      <c r="R1122">
        <f t="shared" si="142"/>
        <v>2.0820483491127106</v>
      </c>
      <c r="S1122">
        <f t="shared" si="143"/>
        <v>-0.18133258855150303</v>
      </c>
    </row>
    <row r="1123" spans="3:19">
      <c r="C1123" s="6">
        <f t="shared" si="144"/>
        <v>5.6565012332262672</v>
      </c>
      <c r="D1123">
        <f t="shared" si="145"/>
        <v>0.59132044000000006</v>
      </c>
      <c r="E1123">
        <f t="shared" si="146"/>
        <v>1.0014404063901885</v>
      </c>
      <c r="F1123">
        <f t="shared" si="147"/>
        <v>6.6843400911924684</v>
      </c>
      <c r="G1123">
        <v>1.42903</v>
      </c>
      <c r="I1123">
        <v>9.3859999999999992</v>
      </c>
      <c r="J1123">
        <v>3.0980500000000002</v>
      </c>
      <c r="K1123">
        <v>10.662000000000001</v>
      </c>
      <c r="L1123">
        <v>1.8788</v>
      </c>
      <c r="M1123">
        <v>28.304500000000001</v>
      </c>
      <c r="N1123" t="s">
        <v>170</v>
      </c>
      <c r="O1123" t="s">
        <v>69</v>
      </c>
      <c r="P1123">
        <f t="shared" si="140"/>
        <v>6.6843400911924684</v>
      </c>
      <c r="Q1123">
        <f t="shared" si="141"/>
        <v>2.8253599999999999</v>
      </c>
      <c r="R1123">
        <f t="shared" si="142"/>
        <v>2.0803420570643141</v>
      </c>
      <c r="S1123">
        <f t="shared" si="143"/>
        <v>-0.18057456623831736</v>
      </c>
    </row>
    <row r="1124" spans="3:19">
      <c r="C1124" s="6">
        <f t="shared" si="144"/>
        <v>5.6153052551540394</v>
      </c>
      <c r="D1124">
        <f t="shared" si="145"/>
        <v>0.58674772000000008</v>
      </c>
      <c r="E1124">
        <f t="shared" si="146"/>
        <v>1.0014551426941907</v>
      </c>
      <c r="F1124">
        <f t="shared" si="147"/>
        <v>6.6872739085555502</v>
      </c>
      <c r="G1124">
        <v>1.42903</v>
      </c>
      <c r="I1124">
        <v>9.3543000000000003</v>
      </c>
      <c r="J1124">
        <v>3.0998399999999999</v>
      </c>
      <c r="K1124">
        <v>10.771000000000001</v>
      </c>
      <c r="L1124">
        <v>1.8680000000000001</v>
      </c>
      <c r="M1124">
        <v>28.3477</v>
      </c>
      <c r="N1124" t="s">
        <v>170</v>
      </c>
      <c r="O1124" t="s">
        <v>70</v>
      </c>
      <c r="P1124">
        <f t="shared" si="140"/>
        <v>6.6872739085555502</v>
      </c>
      <c r="Q1124">
        <f t="shared" si="141"/>
        <v>2.825043</v>
      </c>
      <c r="R1124">
        <f t="shared" si="142"/>
        <v>2.0810982891085956</v>
      </c>
      <c r="S1124">
        <f t="shared" si="143"/>
        <v>-0.18089198552443589</v>
      </c>
    </row>
    <row r="1125" spans="3:19">
      <c r="C1125" s="6">
        <f t="shared" si="144"/>
        <v>5.4801471171547274</v>
      </c>
      <c r="D1125">
        <f t="shared" si="145"/>
        <v>0.57214041999999998</v>
      </c>
      <c r="E1125">
        <f t="shared" si="146"/>
        <v>1.0014752871669883</v>
      </c>
      <c r="F1125">
        <f t="shared" si="147"/>
        <v>6.6928024152988126</v>
      </c>
      <c r="G1125">
        <v>1.42903</v>
      </c>
      <c r="I1125">
        <v>9.2970000000000006</v>
      </c>
      <c r="J1125">
        <v>3.1025700000000001</v>
      </c>
      <c r="K1125">
        <v>10.92</v>
      </c>
      <c r="L1125">
        <v>1.8334999999999999</v>
      </c>
      <c r="M1125">
        <v>28.4207</v>
      </c>
      <c r="N1125" t="s">
        <v>170</v>
      </c>
      <c r="O1125" t="s">
        <v>71</v>
      </c>
      <c r="P1125">
        <f t="shared" si="140"/>
        <v>6.6928024152988126</v>
      </c>
      <c r="Q1125">
        <f t="shared" si="141"/>
        <v>2.8244699999999998</v>
      </c>
      <c r="R1125">
        <f t="shared" si="142"/>
        <v>2.0824662989459242</v>
      </c>
      <c r="S1125">
        <f t="shared" si="143"/>
        <v>-0.1814336163600207</v>
      </c>
    </row>
    <row r="1126" spans="3:19">
      <c r="C1126" s="6">
        <f t="shared" si="144"/>
        <v>5.4769581166766494</v>
      </c>
      <c r="D1126">
        <f t="shared" si="145"/>
        <v>0.57175936000000005</v>
      </c>
      <c r="E1126">
        <f t="shared" si="146"/>
        <v>1.0014861031584958</v>
      </c>
      <c r="F1126">
        <f t="shared" si="147"/>
        <v>6.6932934109377893</v>
      </c>
      <c r="G1126">
        <v>1.42903</v>
      </c>
      <c r="I1126">
        <v>9.2987000000000002</v>
      </c>
      <c r="J1126">
        <v>3.1009799999999998</v>
      </c>
      <c r="K1126">
        <v>11</v>
      </c>
      <c r="L1126">
        <v>1.8326</v>
      </c>
      <c r="M1126">
        <v>28.403199999999998</v>
      </c>
      <c r="N1126" t="s">
        <v>170</v>
      </c>
      <c r="O1126" t="s">
        <v>72</v>
      </c>
      <c r="P1126">
        <f t="shared" si="140"/>
        <v>6.6932934109377893</v>
      </c>
      <c r="Q1126">
        <f t="shared" si="141"/>
        <v>2.8244869999999995</v>
      </c>
      <c r="R1126">
        <f t="shared" si="142"/>
        <v>2.0824256924803421</v>
      </c>
      <c r="S1126">
        <f t="shared" si="143"/>
        <v>-0.18131965084403739</v>
      </c>
    </row>
    <row r="1127" spans="3:19">
      <c r="C1127" s="6">
        <f t="shared" si="144"/>
        <v>5.4935874669317482</v>
      </c>
      <c r="D1127">
        <f t="shared" si="145"/>
        <v>0.57374934</v>
      </c>
      <c r="E1127">
        <f t="shared" si="146"/>
        <v>1.0014980008840737</v>
      </c>
      <c r="F1127">
        <f t="shared" si="147"/>
        <v>6.6902510020872574</v>
      </c>
      <c r="G1127">
        <v>1.42903</v>
      </c>
      <c r="I1127">
        <v>9.3259000000000007</v>
      </c>
      <c r="J1127">
        <v>3.1006499999999999</v>
      </c>
      <c r="K1127">
        <v>11.087999999999999</v>
      </c>
      <c r="L1127">
        <v>1.8372999999999999</v>
      </c>
      <c r="M1127">
        <v>28.378299999999999</v>
      </c>
      <c r="N1127" t="s">
        <v>170</v>
      </c>
      <c r="O1127" t="s">
        <v>73</v>
      </c>
      <c r="P1127">
        <f t="shared" si="140"/>
        <v>6.6902510020872574</v>
      </c>
      <c r="Q1127">
        <f t="shared" si="141"/>
        <v>2.8247589999999998</v>
      </c>
      <c r="R1127">
        <f t="shared" si="142"/>
        <v>2.0817761536247517</v>
      </c>
      <c r="S1127">
        <f t="shared" si="143"/>
        <v>-0.18112476119183418</v>
      </c>
    </row>
    <row r="1128" spans="3:19">
      <c r="C1128" s="6">
        <f t="shared" si="144"/>
        <v>5.4779155408749762</v>
      </c>
      <c r="D1128">
        <f t="shared" si="145"/>
        <v>0.57201340000000001</v>
      </c>
      <c r="E1128">
        <f t="shared" si="146"/>
        <v>1.0015076002884173</v>
      </c>
      <c r="F1128">
        <f t="shared" si="147"/>
        <v>6.6913467159901785</v>
      </c>
      <c r="G1128">
        <v>1.42903</v>
      </c>
      <c r="I1128">
        <v>9.3168000000000006</v>
      </c>
      <c r="J1128">
        <v>3.1005799999999999</v>
      </c>
      <c r="K1128">
        <v>11.159000000000001</v>
      </c>
      <c r="L1128">
        <v>1.8331999999999999</v>
      </c>
      <c r="M1128">
        <v>28.384799999999998</v>
      </c>
      <c r="N1128" t="s">
        <v>170</v>
      </c>
      <c r="O1128" t="s">
        <v>74</v>
      </c>
      <c r="P1128">
        <f t="shared" si="140"/>
        <v>6.6913467159901785</v>
      </c>
      <c r="Q1128">
        <f t="shared" si="141"/>
        <v>2.824668</v>
      </c>
      <c r="R1128">
        <f t="shared" si="142"/>
        <v>2.0819934280980519</v>
      </c>
      <c r="S1128">
        <f t="shared" si="143"/>
        <v>-0.18117827137802084</v>
      </c>
    </row>
    <row r="1129" spans="3:19">
      <c r="C1129" s="6">
        <f t="shared" si="144"/>
        <v>5.4903286010414067</v>
      </c>
      <c r="D1129">
        <f t="shared" si="145"/>
        <v>0.57341061999999998</v>
      </c>
      <c r="E1129">
        <f t="shared" si="146"/>
        <v>1.0015128732398138</v>
      </c>
      <c r="F1129">
        <f t="shared" si="147"/>
        <v>6.6901325719138098</v>
      </c>
      <c r="G1129">
        <v>1.42903</v>
      </c>
      <c r="I1129">
        <v>9.3265999999999991</v>
      </c>
      <c r="J1129">
        <v>3.1007400000000001</v>
      </c>
      <c r="K1129">
        <v>11.198</v>
      </c>
      <c r="L1129">
        <v>1.8365</v>
      </c>
      <c r="M1129">
        <v>28.378599999999999</v>
      </c>
      <c r="N1129" t="s">
        <v>170</v>
      </c>
      <c r="O1129" t="s">
        <v>75</v>
      </c>
      <c r="P1129">
        <f t="shared" si="140"/>
        <v>6.6901325719138098</v>
      </c>
      <c r="Q1129">
        <f t="shared" si="141"/>
        <v>2.8247659999999994</v>
      </c>
      <c r="R1129">
        <f t="shared" si="142"/>
        <v>2.0817594416395195</v>
      </c>
      <c r="S1129">
        <f t="shared" si="143"/>
        <v>-0.18112575126615721</v>
      </c>
    </row>
    <row r="1130" spans="3:19">
      <c r="C1130" s="6">
        <f t="shared" si="144"/>
        <v>5.4948941017908357</v>
      </c>
      <c r="D1130">
        <f t="shared" si="145"/>
        <v>0.57379168000000003</v>
      </c>
      <c r="E1130">
        <f t="shared" si="146"/>
        <v>1.0015154421236283</v>
      </c>
      <c r="F1130">
        <f t="shared" si="147"/>
        <v>6.6912319412859675</v>
      </c>
      <c r="G1130">
        <v>1.42903</v>
      </c>
      <c r="I1130">
        <v>9.3178999999999998</v>
      </c>
      <c r="J1130">
        <v>3.1005600000000002</v>
      </c>
      <c r="K1130">
        <v>11.217000000000001</v>
      </c>
      <c r="L1130">
        <v>1.8373999999999999</v>
      </c>
      <c r="M1130">
        <v>28.383600000000001</v>
      </c>
      <c r="N1130" t="s">
        <v>170</v>
      </c>
      <c r="O1130" t="s">
        <v>76</v>
      </c>
      <c r="P1130">
        <f t="shared" si="140"/>
        <v>6.6912319412859675</v>
      </c>
      <c r="Q1130">
        <f t="shared" si="141"/>
        <v>2.8246789999999997</v>
      </c>
      <c r="R1130">
        <f t="shared" si="142"/>
        <v>2.0819671623087643</v>
      </c>
      <c r="S1130">
        <f t="shared" si="143"/>
        <v>-0.18116915844202908</v>
      </c>
    </row>
    <row r="1131" spans="3:19">
      <c r="C1131" s="6">
        <f t="shared" si="144"/>
        <v>5.487726533684615</v>
      </c>
      <c r="D1131">
        <f t="shared" si="145"/>
        <v>0.57294487999999999</v>
      </c>
      <c r="E1131">
        <f t="shared" si="146"/>
        <v>1.0015171997847716</v>
      </c>
      <c r="F1131">
        <f t="shared" si="147"/>
        <v>6.6923687133735106</v>
      </c>
      <c r="G1131">
        <v>1.42903</v>
      </c>
      <c r="I1131">
        <v>9.3087</v>
      </c>
      <c r="J1131">
        <v>3.1004200000000002</v>
      </c>
      <c r="K1131">
        <v>11.23</v>
      </c>
      <c r="L1131">
        <v>1.8353999999999999</v>
      </c>
      <c r="M1131">
        <v>28.389500000000002</v>
      </c>
      <c r="N1131" t="s">
        <v>170</v>
      </c>
      <c r="O1131" t="s">
        <v>77</v>
      </c>
      <c r="P1131">
        <f t="shared" si="140"/>
        <v>6.6923687133735106</v>
      </c>
      <c r="Q1131">
        <f t="shared" si="141"/>
        <v>2.8245869999999997</v>
      </c>
      <c r="R1131">
        <f t="shared" si="142"/>
        <v>2.0821868554197778</v>
      </c>
      <c r="S1131">
        <f t="shared" si="143"/>
        <v>-0.18121897617800559</v>
      </c>
    </row>
    <row r="1132" spans="3:19">
      <c r="C1132" s="6">
        <f t="shared" si="144"/>
        <v>5.5347807005902201</v>
      </c>
      <c r="D1132">
        <f t="shared" si="145"/>
        <v>0.57798333999999996</v>
      </c>
      <c r="E1132">
        <f t="shared" si="146"/>
        <v>1.0015105747704072</v>
      </c>
      <c r="F1132">
        <f t="shared" si="147"/>
        <v>6.6909565883357143</v>
      </c>
      <c r="G1132">
        <v>1.42903</v>
      </c>
      <c r="I1132">
        <v>9.3355999999999995</v>
      </c>
      <c r="J1132">
        <v>3.09639</v>
      </c>
      <c r="K1132">
        <v>11.180999999999999</v>
      </c>
      <c r="L1132">
        <v>1.8472999999999999</v>
      </c>
      <c r="M1132">
        <v>28.327500000000001</v>
      </c>
      <c r="N1132" t="s">
        <v>170</v>
      </c>
      <c r="O1132" t="s">
        <v>78</v>
      </c>
      <c r="P1132">
        <f t="shared" si="140"/>
        <v>6.6909565883357143</v>
      </c>
      <c r="Q1132">
        <f t="shared" si="141"/>
        <v>2.8248559999999996</v>
      </c>
      <c r="R1132">
        <f t="shared" si="142"/>
        <v>2.0815445915269066</v>
      </c>
      <c r="S1132">
        <f t="shared" si="143"/>
        <v>-0.18078773981546828</v>
      </c>
    </row>
    <row r="1133" spans="3:19">
      <c r="C1133" s="6">
        <f t="shared" si="144"/>
        <v>5.6354726229914665</v>
      </c>
      <c r="D1133">
        <f t="shared" si="145"/>
        <v>0.58878004000000006</v>
      </c>
      <c r="E1133">
        <f t="shared" si="146"/>
        <v>1.0015036793938372</v>
      </c>
      <c r="F1133">
        <f t="shared" si="147"/>
        <v>6.6878014370274013</v>
      </c>
      <c r="G1133">
        <v>1.42903</v>
      </c>
      <c r="I1133">
        <v>9.3783999999999992</v>
      </c>
      <c r="J1133">
        <v>3.0920899999999998</v>
      </c>
      <c r="K1133">
        <v>11.13</v>
      </c>
      <c r="L1133">
        <v>1.8728</v>
      </c>
      <c r="M1133">
        <v>28.2502</v>
      </c>
      <c r="N1133" t="s">
        <v>170</v>
      </c>
      <c r="O1133" t="s">
        <v>79</v>
      </c>
      <c r="P1133">
        <f t="shared" si="140"/>
        <v>6.6878014370274013</v>
      </c>
      <c r="Q1133">
        <f t="shared" si="141"/>
        <v>2.8252839999999999</v>
      </c>
      <c r="R1133">
        <f t="shared" si="142"/>
        <v>2.0805233236216623</v>
      </c>
      <c r="S1133">
        <f t="shared" si="143"/>
        <v>-0.18023813771968464</v>
      </c>
    </row>
    <row r="1134" spans="3:19">
      <c r="C1134" s="6">
        <f t="shared" si="144"/>
        <v>5.6958806933099586</v>
      </c>
      <c r="D1134">
        <f t="shared" si="145"/>
        <v>0.59555444000000002</v>
      </c>
      <c r="E1134">
        <f t="shared" si="146"/>
        <v>1.0014966488626851</v>
      </c>
      <c r="F1134">
        <f t="shared" si="147"/>
        <v>6.6826477658937939</v>
      </c>
      <c r="G1134">
        <v>1.42903</v>
      </c>
      <c r="I1134">
        <v>9.4417000000000009</v>
      </c>
      <c r="J1134">
        <v>3.08684</v>
      </c>
      <c r="K1134">
        <v>11.077999999999999</v>
      </c>
      <c r="L1134">
        <v>1.8888</v>
      </c>
      <c r="M1134">
        <v>28.147500000000001</v>
      </c>
      <c r="N1134" t="s">
        <v>170</v>
      </c>
      <c r="O1134" t="s">
        <v>80</v>
      </c>
      <c r="P1134">
        <f t="shared" si="140"/>
        <v>6.6826477658937939</v>
      </c>
      <c r="Q1134">
        <f t="shared" si="141"/>
        <v>2.825917</v>
      </c>
      <c r="R1134">
        <f t="shared" si="142"/>
        <v>2.0790143004546735</v>
      </c>
      <c r="S1134">
        <f t="shared" si="143"/>
        <v>-0.17950001930101431</v>
      </c>
    </row>
    <row r="1135" spans="3:19">
      <c r="C1135" s="6">
        <f t="shared" si="144"/>
        <v>5.8659667950887622</v>
      </c>
      <c r="D1135">
        <f t="shared" si="145"/>
        <v>0.61405702000000006</v>
      </c>
      <c r="E1135">
        <f t="shared" si="146"/>
        <v>1.001486238359129</v>
      </c>
      <c r="F1135">
        <f t="shared" si="147"/>
        <v>6.6748969851840059</v>
      </c>
      <c r="G1135">
        <v>1.42903</v>
      </c>
      <c r="I1135">
        <v>9.5535999999999994</v>
      </c>
      <c r="J1135">
        <v>3.07436</v>
      </c>
      <c r="K1135">
        <v>11.000999999999999</v>
      </c>
      <c r="L1135">
        <v>1.9325000000000001</v>
      </c>
      <c r="M1135">
        <v>27.9346</v>
      </c>
      <c r="N1135" t="s">
        <v>170</v>
      </c>
      <c r="O1135" t="s">
        <v>81</v>
      </c>
      <c r="P1135">
        <f t="shared" si="140"/>
        <v>6.6748969851840059</v>
      </c>
      <c r="Q1135">
        <f t="shared" si="141"/>
        <v>2.8270360000000001</v>
      </c>
      <c r="R1135">
        <f t="shared" si="142"/>
        <v>2.0763507798172824</v>
      </c>
      <c r="S1135">
        <f t="shared" si="143"/>
        <v>-0.17799700858129314</v>
      </c>
    </row>
    <row r="1136" spans="3:19">
      <c r="C1136" s="6">
        <f t="shared" si="144"/>
        <v>6.0128398234731701</v>
      </c>
      <c r="D1136">
        <f t="shared" si="145"/>
        <v>0.63023089999999993</v>
      </c>
      <c r="E1136">
        <f t="shared" si="146"/>
        <v>1.0014905647890238</v>
      </c>
      <c r="F1136">
        <f t="shared" si="147"/>
        <v>6.6664056039372115</v>
      </c>
      <c r="G1136">
        <v>1.42903</v>
      </c>
      <c r="I1136">
        <v>9.6639999999999997</v>
      </c>
      <c r="J1136">
        <v>3.0639699999999999</v>
      </c>
      <c r="K1136">
        <v>11.032999999999999</v>
      </c>
      <c r="L1136">
        <v>1.9706999999999999</v>
      </c>
      <c r="M1136">
        <v>27.745100000000001</v>
      </c>
      <c r="N1136" t="s">
        <v>170</v>
      </c>
      <c r="O1136" t="s">
        <v>82</v>
      </c>
      <c r="P1136">
        <f t="shared" si="140"/>
        <v>6.6664056039372115</v>
      </c>
      <c r="Q1136">
        <f t="shared" si="141"/>
        <v>2.8281399999999994</v>
      </c>
      <c r="R1136">
        <f t="shared" si="142"/>
        <v>2.0737280693969069</v>
      </c>
      <c r="S1136">
        <f t="shared" si="143"/>
        <v>-0.17664724468719356</v>
      </c>
    </row>
    <row r="1137" spans="3:19">
      <c r="C1137" s="6">
        <f t="shared" si="144"/>
        <v>5.9742685145984868</v>
      </c>
      <c r="D1137">
        <f t="shared" si="145"/>
        <v>0.62608158000000003</v>
      </c>
      <c r="E1137">
        <f t="shared" si="146"/>
        <v>1.0014556834801136</v>
      </c>
      <c r="F1137">
        <f t="shared" si="147"/>
        <v>6.6677718286406256</v>
      </c>
      <c r="G1137">
        <v>1.42903</v>
      </c>
      <c r="I1137">
        <v>9.6393000000000004</v>
      </c>
      <c r="J1137">
        <v>3.0675500000000002</v>
      </c>
      <c r="K1137">
        <v>10.775</v>
      </c>
      <c r="L1137">
        <v>1.9609000000000001</v>
      </c>
      <c r="M1137">
        <v>27.8</v>
      </c>
      <c r="N1137" t="s">
        <v>170</v>
      </c>
      <c r="O1137" t="s">
        <v>83</v>
      </c>
      <c r="P1137">
        <f t="shared" si="140"/>
        <v>6.6677718286406256</v>
      </c>
      <c r="Q1137">
        <f t="shared" si="141"/>
        <v>2.8278929999999995</v>
      </c>
      <c r="R1137">
        <f t="shared" si="142"/>
        <v>2.0743144136714946</v>
      </c>
      <c r="S1137">
        <f t="shared" si="143"/>
        <v>-0.1770286682285597</v>
      </c>
    </row>
    <row r="1138" spans="3:19">
      <c r="C1138" s="6">
        <f t="shared" si="144"/>
        <v>5.9445729102202067</v>
      </c>
      <c r="D1138">
        <f t="shared" si="145"/>
        <v>0.62277906000000005</v>
      </c>
      <c r="E1138">
        <f t="shared" si="146"/>
        <v>1.0014482476992692</v>
      </c>
      <c r="F1138">
        <f t="shared" si="147"/>
        <v>6.669861245291405</v>
      </c>
      <c r="G1138">
        <v>1.42903</v>
      </c>
      <c r="I1138">
        <v>9.6183999999999994</v>
      </c>
      <c r="J1138">
        <v>3.0683799999999999</v>
      </c>
      <c r="K1138">
        <v>10.72</v>
      </c>
      <c r="L1138">
        <v>1.9531000000000001</v>
      </c>
      <c r="M1138">
        <v>27.8245</v>
      </c>
      <c r="N1138" t="s">
        <v>170</v>
      </c>
      <c r="O1138" t="s">
        <v>84</v>
      </c>
      <c r="P1138">
        <f t="shared" si="140"/>
        <v>6.669861245291405</v>
      </c>
      <c r="Q1138">
        <f t="shared" si="141"/>
        <v>2.8276839999999996</v>
      </c>
      <c r="R1138">
        <f t="shared" si="142"/>
        <v>2.0748107489757572</v>
      </c>
      <c r="S1138">
        <f t="shared" si="143"/>
        <v>-0.17721169206949308</v>
      </c>
    </row>
    <row r="1139" spans="3:19">
      <c r="C1139" s="6">
        <f t="shared" si="144"/>
        <v>5.900006131569338</v>
      </c>
      <c r="D1139">
        <f t="shared" si="145"/>
        <v>0.61795230000000001</v>
      </c>
      <c r="E1139">
        <f t="shared" si="146"/>
        <v>1.0014124215290521</v>
      </c>
      <c r="F1139">
        <f t="shared" si="147"/>
        <v>6.6718026227670766</v>
      </c>
      <c r="G1139">
        <v>1.42903</v>
      </c>
      <c r="I1139">
        <v>9.6019000000000005</v>
      </c>
      <c r="J1139">
        <v>3.0683400000000001</v>
      </c>
      <c r="K1139">
        <v>10.455</v>
      </c>
      <c r="L1139">
        <v>1.9417</v>
      </c>
      <c r="M1139">
        <v>27.837</v>
      </c>
      <c r="N1139" t="s">
        <v>170</v>
      </c>
      <c r="O1139" t="s">
        <v>85</v>
      </c>
      <c r="P1139">
        <f t="shared" si="140"/>
        <v>6.6718026227670766</v>
      </c>
      <c r="Q1139">
        <f t="shared" si="141"/>
        <v>2.8275189999999997</v>
      </c>
      <c r="R1139">
        <f t="shared" si="142"/>
        <v>2.0752027208090809</v>
      </c>
      <c r="S1139">
        <f t="shared" si="143"/>
        <v>-0.17731263910882206</v>
      </c>
    </row>
    <row r="1140" spans="3:19">
      <c r="C1140" s="6">
        <f t="shared" si="144"/>
        <v>5.8122295997602764</v>
      </c>
      <c r="D1140">
        <f t="shared" si="145"/>
        <v>0.60838345999999999</v>
      </c>
      <c r="E1140">
        <f t="shared" si="146"/>
        <v>1.0013972802877067</v>
      </c>
      <c r="F1140">
        <f t="shared" si="147"/>
        <v>6.6760197019700165</v>
      </c>
      <c r="G1140">
        <v>1.42903</v>
      </c>
      <c r="I1140">
        <v>9.5485000000000007</v>
      </c>
      <c r="J1140">
        <v>3.0731000000000002</v>
      </c>
      <c r="K1140">
        <v>10.343</v>
      </c>
      <c r="L1140">
        <v>1.9191</v>
      </c>
      <c r="M1140">
        <v>27.926200000000001</v>
      </c>
      <c r="N1140" t="s">
        <v>170</v>
      </c>
      <c r="O1140" t="s">
        <v>86</v>
      </c>
      <c r="P1140">
        <f t="shared" si="140"/>
        <v>6.6760197019700165</v>
      </c>
      <c r="Q1140">
        <f t="shared" si="141"/>
        <v>2.8269849999999996</v>
      </c>
      <c r="R1140">
        <f t="shared" si="142"/>
        <v>2.0764720600803983</v>
      </c>
      <c r="S1140">
        <f t="shared" si="143"/>
        <v>-0.17795010312129128</v>
      </c>
    </row>
    <row r="1141" spans="3:19">
      <c r="C1141" s="6">
        <f t="shared" si="144"/>
        <v>6.1223199883915287</v>
      </c>
      <c r="D1141">
        <f t="shared" si="145"/>
        <v>0.64246716000000004</v>
      </c>
      <c r="E1141">
        <f t="shared" si="146"/>
        <v>1.0013818689021541</v>
      </c>
      <c r="F1141">
        <f t="shared" si="147"/>
        <v>6.6592300961493605</v>
      </c>
      <c r="G1141">
        <v>1.42903</v>
      </c>
      <c r="I1141">
        <v>9.7466000000000008</v>
      </c>
      <c r="J1141">
        <v>3.0581</v>
      </c>
      <c r="K1141">
        <v>10.228999999999999</v>
      </c>
      <c r="L1141">
        <v>1.9996</v>
      </c>
      <c r="M1141">
        <v>27.623200000000001</v>
      </c>
      <c r="N1141" t="s">
        <v>170</v>
      </c>
      <c r="O1141" t="s">
        <v>87</v>
      </c>
      <c r="P1141">
        <f t="shared" si="140"/>
        <v>6.6592300961493605</v>
      </c>
      <c r="Q1141">
        <f t="shared" si="141"/>
        <v>2.8289659999999999</v>
      </c>
      <c r="R1141">
        <f t="shared" si="142"/>
        <v>2.0717690960070243</v>
      </c>
      <c r="S1141">
        <f t="shared" si="143"/>
        <v>-0.17576521931583253</v>
      </c>
    </row>
    <row r="1142" spans="3:19">
      <c r="C1142" s="6">
        <f t="shared" si="144"/>
        <v>6.1107106174773831</v>
      </c>
      <c r="D1142">
        <f t="shared" si="145"/>
        <v>0.64085824000000002</v>
      </c>
      <c r="E1142">
        <f t="shared" si="146"/>
        <v>1.0013463154700646</v>
      </c>
      <c r="F1142">
        <f t="shared" si="147"/>
        <v>6.6635259672158744</v>
      </c>
      <c r="G1142">
        <v>1.42903</v>
      </c>
      <c r="I1142">
        <v>9.7133000000000003</v>
      </c>
      <c r="J1142">
        <v>3.0571299999999999</v>
      </c>
      <c r="K1142">
        <v>9.9659999999999993</v>
      </c>
      <c r="L1142">
        <v>1.9958</v>
      </c>
      <c r="M1142">
        <v>27.639199999999999</v>
      </c>
      <c r="N1142" t="s">
        <v>170</v>
      </c>
      <c r="O1142" t="s">
        <v>88</v>
      </c>
      <c r="P1142">
        <f t="shared" si="140"/>
        <v>6.6635259672158744</v>
      </c>
      <c r="Q1142">
        <f t="shared" si="141"/>
        <v>2.828633</v>
      </c>
      <c r="R1142">
        <f t="shared" si="142"/>
        <v>2.0725585114194303</v>
      </c>
      <c r="S1142">
        <f t="shared" si="143"/>
        <v>-0.17590974245595417</v>
      </c>
    </row>
    <row r="1143" spans="3:19">
      <c r="C1143" s="6">
        <f t="shared" si="144"/>
        <v>6.0747070842869411</v>
      </c>
      <c r="D1143">
        <f t="shared" si="145"/>
        <v>0.63734402000000001</v>
      </c>
      <c r="E1143">
        <f t="shared" si="146"/>
        <v>1.0013213071581284</v>
      </c>
      <c r="F1143">
        <f t="shared" si="147"/>
        <v>6.6609568836372697</v>
      </c>
      <c r="G1143">
        <v>1.42903</v>
      </c>
      <c r="I1143">
        <v>9.7296999999999993</v>
      </c>
      <c r="J1143">
        <v>3.0586600000000002</v>
      </c>
      <c r="K1143">
        <v>9.7810000000000006</v>
      </c>
      <c r="L1143">
        <v>1.9875</v>
      </c>
      <c r="M1143">
        <v>27.641999999999999</v>
      </c>
      <c r="N1143" t="s">
        <v>170</v>
      </c>
      <c r="O1143" t="s">
        <v>89</v>
      </c>
      <c r="P1143">
        <f t="shared" si="140"/>
        <v>6.6609568836372697</v>
      </c>
      <c r="Q1143">
        <f t="shared" si="141"/>
        <v>2.8287969999999998</v>
      </c>
      <c r="R1143">
        <f t="shared" si="142"/>
        <v>2.0721696728527093</v>
      </c>
      <c r="S1143">
        <f t="shared" si="143"/>
        <v>-0.17590652239903898</v>
      </c>
    </row>
    <row r="1144" spans="3:19">
      <c r="C1144" s="6">
        <f t="shared" si="144"/>
        <v>6.0750398346171535</v>
      </c>
      <c r="D1144">
        <f t="shared" si="145"/>
        <v>0.63704764000000003</v>
      </c>
      <c r="E1144">
        <f t="shared" si="146"/>
        <v>1.0013023823642631</v>
      </c>
      <c r="F1144">
        <f t="shared" si="147"/>
        <v>6.664546818209887</v>
      </c>
      <c r="G1144">
        <v>1.42903</v>
      </c>
      <c r="I1144">
        <v>9.6860999999999997</v>
      </c>
      <c r="J1144">
        <v>3.0622099999999999</v>
      </c>
      <c r="K1144">
        <v>9.641</v>
      </c>
      <c r="L1144">
        <v>1.9867999999999999</v>
      </c>
      <c r="M1144">
        <v>27.710999999999999</v>
      </c>
      <c r="N1144" t="s">
        <v>170</v>
      </c>
      <c r="O1144" t="s">
        <v>90</v>
      </c>
      <c r="P1144">
        <f t="shared" si="140"/>
        <v>6.664546818209887</v>
      </c>
      <c r="Q1144">
        <f t="shared" si="141"/>
        <v>2.8283609999999997</v>
      </c>
      <c r="R1144">
        <f t="shared" si="142"/>
        <v>2.0732036601525365</v>
      </c>
      <c r="S1144">
        <f t="shared" si="143"/>
        <v>-0.17640170310066317</v>
      </c>
    </row>
    <row r="1145" spans="3:19">
      <c r="C1145" s="6">
        <f t="shared" si="144"/>
        <v>6.0879490179393709</v>
      </c>
      <c r="D1145">
        <f t="shared" si="145"/>
        <v>0.63861422000000001</v>
      </c>
      <c r="E1145">
        <f t="shared" si="146"/>
        <v>1.0012877834819542</v>
      </c>
      <c r="F1145">
        <f t="shared" si="147"/>
        <v>6.6624223217239615</v>
      </c>
      <c r="G1145">
        <v>1.42903</v>
      </c>
      <c r="I1145">
        <v>9.7205999999999992</v>
      </c>
      <c r="J1145">
        <v>3.0577000000000001</v>
      </c>
      <c r="K1145">
        <v>9.5329999999999995</v>
      </c>
      <c r="L1145">
        <v>1.9904999999999999</v>
      </c>
      <c r="M1145">
        <v>27.639500000000002</v>
      </c>
      <c r="N1145" t="s">
        <v>170</v>
      </c>
      <c r="O1145" t="s">
        <v>91</v>
      </c>
      <c r="P1145">
        <f t="shared" si="140"/>
        <v>6.6624223217239615</v>
      </c>
      <c r="Q1145">
        <f t="shared" si="141"/>
        <v>2.8287059999999995</v>
      </c>
      <c r="R1145">
        <f t="shared" si="142"/>
        <v>2.072385417076454</v>
      </c>
      <c r="S1145">
        <f t="shared" si="143"/>
        <v>-0.17590228668075644</v>
      </c>
    </row>
    <row r="1146" spans="3:19">
      <c r="C1146" s="6">
        <f t="shared" si="144"/>
        <v>6.0906687092112204</v>
      </c>
      <c r="D1146">
        <f t="shared" si="145"/>
        <v>0.6389106</v>
      </c>
      <c r="E1146">
        <f t="shared" si="146"/>
        <v>1.0012691296643088</v>
      </c>
      <c r="F1146">
        <f t="shared" si="147"/>
        <v>6.66243080187785</v>
      </c>
      <c r="G1146">
        <v>1.42903</v>
      </c>
      <c r="I1146">
        <v>9.7205999999999992</v>
      </c>
      <c r="J1146">
        <v>3.05768</v>
      </c>
      <c r="K1146">
        <v>9.3949999999999996</v>
      </c>
      <c r="L1146">
        <v>1.9912000000000001</v>
      </c>
      <c r="M1146">
        <v>27.639299999999999</v>
      </c>
      <c r="N1146" t="s">
        <v>170</v>
      </c>
      <c r="O1146" t="s">
        <v>92</v>
      </c>
      <c r="P1146">
        <f t="shared" si="140"/>
        <v>6.66243080187785</v>
      </c>
      <c r="Q1146">
        <f t="shared" si="141"/>
        <v>2.8287059999999995</v>
      </c>
      <c r="R1146">
        <f t="shared" si="142"/>
        <v>2.072385417076454</v>
      </c>
      <c r="S1146">
        <f t="shared" si="143"/>
        <v>-0.1759010138481315</v>
      </c>
    </row>
    <row r="1147" spans="3:19">
      <c r="C1147" s="6">
        <f t="shared" si="144"/>
        <v>6.0709925889108796</v>
      </c>
      <c r="D1147">
        <f t="shared" si="145"/>
        <v>0.63658190000000003</v>
      </c>
      <c r="E1147">
        <f t="shared" si="146"/>
        <v>1.0012506113630042</v>
      </c>
      <c r="F1147">
        <f t="shared" si="147"/>
        <v>6.665324168065494</v>
      </c>
      <c r="G1147">
        <v>1.42903</v>
      </c>
      <c r="I1147">
        <v>9.6973000000000003</v>
      </c>
      <c r="J1147">
        <v>3.05728</v>
      </c>
      <c r="K1147">
        <v>9.2579999999999991</v>
      </c>
      <c r="L1147">
        <v>1.9857</v>
      </c>
      <c r="M1147">
        <v>27.653199999999998</v>
      </c>
      <c r="N1147" t="s">
        <v>170</v>
      </c>
      <c r="O1147" t="s">
        <v>93</v>
      </c>
      <c r="P1147">
        <f t="shared" si="140"/>
        <v>6.665324168065494</v>
      </c>
      <c r="Q1147">
        <f t="shared" si="141"/>
        <v>2.8284729999999998</v>
      </c>
      <c r="R1147">
        <f t="shared" si="142"/>
        <v>2.0729379735302729</v>
      </c>
      <c r="S1147">
        <f t="shared" si="143"/>
        <v>-0.17601938371319303</v>
      </c>
    </row>
    <row r="1148" spans="3:19">
      <c r="C1148" s="6">
        <f t="shared" si="144"/>
        <v>6.1005602305474307</v>
      </c>
      <c r="D1148">
        <f t="shared" si="145"/>
        <v>0.64001143999999999</v>
      </c>
      <c r="E1148">
        <f t="shared" si="146"/>
        <v>1.001233580234955</v>
      </c>
      <c r="F1148">
        <f t="shared" si="147"/>
        <v>6.6620092177022299</v>
      </c>
      <c r="G1148">
        <v>1.42903</v>
      </c>
      <c r="I1148">
        <v>9.7245000000000008</v>
      </c>
      <c r="J1148">
        <v>3.0575999999999999</v>
      </c>
      <c r="K1148">
        <v>9.1319999999999997</v>
      </c>
      <c r="L1148">
        <v>1.9938</v>
      </c>
      <c r="M1148">
        <v>27.6355</v>
      </c>
      <c r="N1148" t="s">
        <v>170</v>
      </c>
      <c r="O1148" t="s">
        <v>94</v>
      </c>
      <c r="P1148">
        <f t="shared" si="140"/>
        <v>6.6620092177022299</v>
      </c>
      <c r="Q1148">
        <f t="shared" si="141"/>
        <v>2.8287449999999996</v>
      </c>
      <c r="R1148">
        <f t="shared" si="142"/>
        <v>2.0722929510655703</v>
      </c>
      <c r="S1148">
        <f t="shared" si="143"/>
        <v>-0.17587182767116832</v>
      </c>
    </row>
    <row r="1149" spans="3:19">
      <c r="C1149" s="6">
        <f t="shared" si="144"/>
        <v>6.0980093425575541</v>
      </c>
      <c r="D1149">
        <f t="shared" si="145"/>
        <v>0.63984208000000009</v>
      </c>
      <c r="E1149">
        <f t="shared" si="146"/>
        <v>1.001217901039857</v>
      </c>
      <c r="F1149">
        <f t="shared" si="147"/>
        <v>6.661090509283305</v>
      </c>
      <c r="G1149">
        <v>1.42903</v>
      </c>
      <c r="I1149">
        <v>9.7295999999999996</v>
      </c>
      <c r="J1149">
        <v>3.0583499999999999</v>
      </c>
      <c r="K1149">
        <v>9.016</v>
      </c>
      <c r="L1149">
        <v>1.9934000000000001</v>
      </c>
      <c r="M1149">
        <v>27.639199999999999</v>
      </c>
      <c r="N1149" t="s">
        <v>170</v>
      </c>
      <c r="O1149" t="s">
        <v>95</v>
      </c>
      <c r="P1149">
        <f t="shared" si="140"/>
        <v>6.661090509283305</v>
      </c>
      <c r="Q1149">
        <f t="shared" si="141"/>
        <v>2.8287959999999996</v>
      </c>
      <c r="R1149">
        <f t="shared" si="142"/>
        <v>2.0721720434819204</v>
      </c>
      <c r="S1149">
        <f t="shared" si="143"/>
        <v>-0.17588883220094667</v>
      </c>
    </row>
    <row r="1150" spans="3:19">
      <c r="C1150" s="6">
        <f t="shared" si="144"/>
        <v>6.1090942320661137</v>
      </c>
      <c r="D1150">
        <f t="shared" si="145"/>
        <v>0.64115462000000001</v>
      </c>
      <c r="E1150">
        <f t="shared" si="146"/>
        <v>1.0012028979020211</v>
      </c>
      <c r="F1150">
        <f t="shared" si="147"/>
        <v>6.6596377124430406</v>
      </c>
      <c r="G1150">
        <v>1.42903</v>
      </c>
      <c r="I1150">
        <v>9.7393000000000001</v>
      </c>
      <c r="J1150">
        <v>3.0590999999999999</v>
      </c>
      <c r="K1150">
        <v>8.9049999999999994</v>
      </c>
      <c r="L1150">
        <v>1.9964999999999999</v>
      </c>
      <c r="M1150">
        <v>27.639299999999999</v>
      </c>
      <c r="N1150" t="s">
        <v>170</v>
      </c>
      <c r="O1150" t="s">
        <v>96</v>
      </c>
      <c r="P1150">
        <f t="shared" si="140"/>
        <v>6.6596377124430406</v>
      </c>
      <c r="Q1150">
        <f t="shared" si="141"/>
        <v>2.8288929999999999</v>
      </c>
      <c r="R1150">
        <f t="shared" si="142"/>
        <v>2.0719421117311114</v>
      </c>
      <c r="S1150">
        <f t="shared" si="143"/>
        <v>-0.17587702618948806</v>
      </c>
    </row>
    <row r="1151" spans="3:19">
      <c r="C1151" s="6">
        <f t="shared" si="144"/>
        <v>6.0987472827689144</v>
      </c>
      <c r="D1151">
        <f t="shared" si="145"/>
        <v>0.64009612000000005</v>
      </c>
      <c r="E1151">
        <f t="shared" si="146"/>
        <v>1.0011924904519904</v>
      </c>
      <c r="F1151">
        <f t="shared" si="147"/>
        <v>6.6594216442913146</v>
      </c>
      <c r="G1151">
        <v>1.42903</v>
      </c>
      <c r="I1151">
        <v>9.7414000000000005</v>
      </c>
      <c r="J1151">
        <v>3.0590299999999999</v>
      </c>
      <c r="K1151">
        <v>8.8279999999999994</v>
      </c>
      <c r="L1151">
        <v>1.994</v>
      </c>
      <c r="M1151">
        <v>27.637</v>
      </c>
      <c r="N1151" t="s">
        <v>170</v>
      </c>
      <c r="O1151" t="s">
        <v>97</v>
      </c>
      <c r="P1151">
        <f t="shared" si="140"/>
        <v>6.6594216442913146</v>
      </c>
      <c r="Q1151">
        <f t="shared" si="141"/>
        <v>2.8289139999999997</v>
      </c>
      <c r="R1151">
        <f t="shared" si="142"/>
        <v>2.0718923378235488</v>
      </c>
      <c r="S1151">
        <f t="shared" si="143"/>
        <v>-0.17585969723857836</v>
      </c>
    </row>
    <row r="1152" spans="3:19">
      <c r="C1152" s="6">
        <f t="shared" si="144"/>
        <v>6.1157751175703199</v>
      </c>
      <c r="D1152">
        <f t="shared" si="145"/>
        <v>0.64200142000000004</v>
      </c>
      <c r="E1152">
        <f t="shared" si="146"/>
        <v>1.0011823534293434</v>
      </c>
      <c r="F1152">
        <f t="shared" si="147"/>
        <v>6.6582636269840973</v>
      </c>
      <c r="G1152">
        <v>1.42903</v>
      </c>
      <c r="I1152">
        <v>9.7558000000000007</v>
      </c>
      <c r="J1152">
        <v>3.0577800000000002</v>
      </c>
      <c r="K1152">
        <v>8.7530000000000001</v>
      </c>
      <c r="L1152">
        <v>1.9984999999999999</v>
      </c>
      <c r="M1152">
        <v>27.613600000000002</v>
      </c>
      <c r="N1152" t="s">
        <v>170</v>
      </c>
      <c r="O1152" t="s">
        <v>98</v>
      </c>
      <c r="P1152">
        <f t="shared" si="140"/>
        <v>6.6582636269840973</v>
      </c>
      <c r="Q1152">
        <f t="shared" si="141"/>
        <v>2.8290579999999999</v>
      </c>
      <c r="R1152">
        <f t="shared" si="142"/>
        <v>2.0715510802183132</v>
      </c>
      <c r="S1152">
        <f t="shared" si="143"/>
        <v>-0.17569234632756914</v>
      </c>
    </row>
    <row r="1153" spans="3:19">
      <c r="C1153" s="6">
        <f t="shared" si="144"/>
        <v>6.1198348484001164</v>
      </c>
      <c r="D1153">
        <f t="shared" si="145"/>
        <v>0.64255183999999999</v>
      </c>
      <c r="E1153">
        <f t="shared" si="146"/>
        <v>1.0011764064238264</v>
      </c>
      <c r="F1153">
        <f t="shared" si="147"/>
        <v>6.6570156519532366</v>
      </c>
      <c r="G1153">
        <v>1.42903</v>
      </c>
      <c r="I1153">
        <v>9.7674000000000003</v>
      </c>
      <c r="J1153">
        <v>3.0575299999999999</v>
      </c>
      <c r="K1153">
        <v>8.7089999999999996</v>
      </c>
      <c r="L1153">
        <v>1.9998</v>
      </c>
      <c r="M1153">
        <v>27.6022</v>
      </c>
      <c r="N1153" t="s">
        <v>170</v>
      </c>
      <c r="O1153" t="s">
        <v>99</v>
      </c>
      <c r="P1153">
        <f t="shared" si="140"/>
        <v>6.6570156519532366</v>
      </c>
      <c r="Q1153">
        <f t="shared" si="141"/>
        <v>2.8291740000000001</v>
      </c>
      <c r="R1153">
        <f t="shared" si="142"/>
        <v>2.0712762406825291</v>
      </c>
      <c r="S1153">
        <f t="shared" si="143"/>
        <v>-0.17560495686449801</v>
      </c>
    </row>
    <row r="1154" spans="3:19">
      <c r="C1154" s="6">
        <f t="shared" si="144"/>
        <v>6.2226978715246988</v>
      </c>
      <c r="D1154">
        <f t="shared" si="145"/>
        <v>0.65343322000000004</v>
      </c>
      <c r="E1154">
        <f t="shared" si="146"/>
        <v>1.0011730274591568</v>
      </c>
      <c r="F1154">
        <f t="shared" si="147"/>
        <v>6.6562100501922146</v>
      </c>
      <c r="G1154">
        <v>1.42903</v>
      </c>
      <c r="I1154">
        <v>9.7774000000000001</v>
      </c>
      <c r="J1154">
        <v>3.0566800000000001</v>
      </c>
      <c r="K1154">
        <v>8.6839999999999993</v>
      </c>
      <c r="L1154">
        <v>2.0255000000000001</v>
      </c>
      <c r="M1154">
        <v>27.585999999999999</v>
      </c>
      <c r="N1154" t="s">
        <v>170</v>
      </c>
      <c r="O1154" t="s">
        <v>100</v>
      </c>
      <c r="P1154">
        <f t="shared" si="140"/>
        <v>6.6562100501922146</v>
      </c>
      <c r="Q1154">
        <f t="shared" si="141"/>
        <v>2.8292739999999998</v>
      </c>
      <c r="R1154">
        <f t="shared" si="142"/>
        <v>2.0710393547412238</v>
      </c>
      <c r="S1154">
        <f t="shared" si="143"/>
        <v>-0.17548909369859342</v>
      </c>
    </row>
    <row r="1155" spans="3:19">
      <c r="C1155" s="6">
        <f t="shared" si="144"/>
        <v>6.2224475842659306</v>
      </c>
      <c r="D1155">
        <f t="shared" si="145"/>
        <v>0.6535602399999999</v>
      </c>
      <c r="E1155">
        <f t="shared" si="146"/>
        <v>1.0011732977759107</v>
      </c>
      <c r="F1155">
        <f t="shared" si="147"/>
        <v>6.6546469414284779</v>
      </c>
      <c r="G1155">
        <v>1.42903</v>
      </c>
      <c r="I1155">
        <v>9.7965999999999998</v>
      </c>
      <c r="J1155">
        <v>3.0550600000000001</v>
      </c>
      <c r="K1155">
        <v>8.6859999999999999</v>
      </c>
      <c r="L1155">
        <v>2.0257999999999998</v>
      </c>
      <c r="M1155">
        <v>27.555299999999999</v>
      </c>
      <c r="N1155" t="s">
        <v>170</v>
      </c>
      <c r="O1155" t="s">
        <v>101</v>
      </c>
      <c r="P1155">
        <f t="shared" si="140"/>
        <v>6.6546469414284779</v>
      </c>
      <c r="Q1155">
        <f t="shared" si="141"/>
        <v>2.829466</v>
      </c>
      <c r="R1155">
        <f t="shared" si="142"/>
        <v>2.0705846496961016</v>
      </c>
      <c r="S1155">
        <f t="shared" si="143"/>
        <v>-0.17526925088238782</v>
      </c>
    </row>
    <row r="1156" spans="3:19">
      <c r="C1156" s="6">
        <f t="shared" si="144"/>
        <v>6.0517115821622243</v>
      </c>
      <c r="D1156">
        <f t="shared" si="145"/>
        <v>0.63438021999999994</v>
      </c>
      <c r="E1156">
        <f t="shared" si="146"/>
        <v>1.0011845159855621</v>
      </c>
      <c r="F1156">
        <f t="shared" si="147"/>
        <v>6.667654967075717</v>
      </c>
      <c r="G1156">
        <v>1.42903</v>
      </c>
      <c r="I1156">
        <v>9.6724999999999994</v>
      </c>
      <c r="J1156">
        <v>3.0586099999999998</v>
      </c>
      <c r="K1156">
        <v>8.7690000000000001</v>
      </c>
      <c r="L1156">
        <v>1.9804999999999999</v>
      </c>
      <c r="M1156">
        <v>27.685700000000001</v>
      </c>
      <c r="N1156" t="s">
        <v>170</v>
      </c>
      <c r="O1156" t="s">
        <v>102</v>
      </c>
      <c r="P1156">
        <f t="shared" si="140"/>
        <v>6.667654967075717</v>
      </c>
      <c r="Q1156">
        <f t="shared" si="141"/>
        <v>2.8282249999999998</v>
      </c>
      <c r="R1156">
        <f t="shared" si="142"/>
        <v>2.0735263495572127</v>
      </c>
      <c r="S1156">
        <f t="shared" si="143"/>
        <v>-0.17625813059718709</v>
      </c>
    </row>
    <row r="1157" spans="3:19">
      <c r="C1157" s="6">
        <f t="shared" si="144"/>
        <v>6.0637803757320166</v>
      </c>
      <c r="D1157">
        <f t="shared" si="145"/>
        <v>0.63581978000000006</v>
      </c>
      <c r="E1157">
        <f t="shared" si="146"/>
        <v>1.0011941123851387</v>
      </c>
      <c r="F1157">
        <f t="shared" si="147"/>
        <v>6.6657618828966658</v>
      </c>
      <c r="G1157">
        <v>1.42903</v>
      </c>
      <c r="I1157">
        <v>9.6905999999999999</v>
      </c>
      <c r="J1157">
        <v>3.0580699999999998</v>
      </c>
      <c r="K1157">
        <v>8.84</v>
      </c>
      <c r="L1157">
        <v>1.9839</v>
      </c>
      <c r="M1157">
        <v>27.666499999999999</v>
      </c>
      <c r="N1157" t="s">
        <v>170</v>
      </c>
      <c r="O1157" t="s">
        <v>103</v>
      </c>
      <c r="P1157">
        <f t="shared" si="140"/>
        <v>6.6657618828966658</v>
      </c>
      <c r="Q1157">
        <f t="shared" si="141"/>
        <v>2.8284059999999998</v>
      </c>
      <c r="R1157">
        <f t="shared" si="142"/>
        <v>2.0730969048126227</v>
      </c>
      <c r="S1157">
        <f t="shared" si="143"/>
        <v>-0.17611264670270366</v>
      </c>
    </row>
    <row r="1158" spans="3:19">
      <c r="C1158" s="6">
        <f t="shared" si="144"/>
        <v>6.1431760742821098</v>
      </c>
      <c r="D1158">
        <f t="shared" si="145"/>
        <v>0.64437246000000015</v>
      </c>
      <c r="E1158">
        <f t="shared" si="146"/>
        <v>1.0012016814412392</v>
      </c>
      <c r="F1158">
        <f t="shared" si="147"/>
        <v>6.6633569089745599</v>
      </c>
      <c r="G1158">
        <v>1.42903</v>
      </c>
      <c r="I1158">
        <v>9.7148000000000003</v>
      </c>
      <c r="J1158">
        <v>3.05707</v>
      </c>
      <c r="K1158">
        <v>8.8960000000000008</v>
      </c>
      <c r="L1158">
        <v>2.0041000000000002</v>
      </c>
      <c r="M1158">
        <v>27.637899999999998</v>
      </c>
      <c r="N1158" t="s">
        <v>170</v>
      </c>
      <c r="O1158" t="s">
        <v>104</v>
      </c>
      <c r="P1158">
        <f t="shared" si="140"/>
        <v>6.6633569089745599</v>
      </c>
      <c r="Q1158">
        <f t="shared" si="141"/>
        <v>2.8286479999999998</v>
      </c>
      <c r="R1158">
        <f t="shared" si="142"/>
        <v>2.0725229422861986</v>
      </c>
      <c r="S1158">
        <f t="shared" si="143"/>
        <v>-0.17589954433301708</v>
      </c>
    </row>
    <row r="1159" spans="3:19">
      <c r="C1159" s="6">
        <f t="shared" si="144"/>
        <v>6.2373977650099803</v>
      </c>
      <c r="D1159">
        <f t="shared" si="145"/>
        <v>0.65457640000000006</v>
      </c>
      <c r="E1159">
        <f t="shared" si="146"/>
        <v>1.0012150625911311</v>
      </c>
      <c r="F1159">
        <f t="shared" si="147"/>
        <v>6.6600022557339953</v>
      </c>
      <c r="G1159">
        <v>1.42903</v>
      </c>
      <c r="I1159">
        <v>9.7434999999999992</v>
      </c>
      <c r="J1159">
        <v>3.05708</v>
      </c>
      <c r="K1159">
        <v>8.9949999999999992</v>
      </c>
      <c r="L1159">
        <v>2.0282</v>
      </c>
      <c r="M1159">
        <v>27.6159</v>
      </c>
      <c r="N1159" t="s">
        <v>170</v>
      </c>
      <c r="O1159" t="s">
        <v>105</v>
      </c>
      <c r="P1159">
        <f t="shared" si="140"/>
        <v>6.6600022557339953</v>
      </c>
      <c r="Q1159">
        <f t="shared" si="141"/>
        <v>2.8289349999999995</v>
      </c>
      <c r="R1159">
        <f t="shared" si="142"/>
        <v>2.0718425657421733</v>
      </c>
      <c r="S1159">
        <f t="shared" si="143"/>
        <v>-0.17572274249113462</v>
      </c>
    </row>
    <row r="1160" spans="3:19">
      <c r="C1160" s="6">
        <f t="shared" si="144"/>
        <v>6.4410225468495987</v>
      </c>
      <c r="D1160">
        <f t="shared" si="145"/>
        <v>0.67701659999999997</v>
      </c>
      <c r="E1160">
        <f t="shared" si="146"/>
        <v>1.0012242537875931</v>
      </c>
      <c r="F1160">
        <f t="shared" si="147"/>
        <v>6.6494051336425812</v>
      </c>
      <c r="G1160">
        <v>1.42903</v>
      </c>
      <c r="I1160">
        <v>9.8275000000000006</v>
      </c>
      <c r="J1160">
        <v>3.05897</v>
      </c>
      <c r="K1160">
        <v>9.0630000000000006</v>
      </c>
      <c r="L1160">
        <v>2.0811999999999999</v>
      </c>
      <c r="M1160">
        <v>27.570399999999999</v>
      </c>
      <c r="N1160" t="s">
        <v>170</v>
      </c>
      <c r="O1160" t="s">
        <v>106</v>
      </c>
      <c r="P1160">
        <f t="shared" si="140"/>
        <v>6.6494051336425812</v>
      </c>
      <c r="Q1160">
        <f t="shared" si="141"/>
        <v>2.8297749999999997</v>
      </c>
      <c r="R1160">
        <f t="shared" si="142"/>
        <v>2.0698531788033279</v>
      </c>
      <c r="S1160">
        <f t="shared" si="143"/>
        <v>-0.17532578172435762</v>
      </c>
    </row>
    <row r="1161" spans="3:19">
      <c r="C1161" s="6">
        <f t="shared" si="144"/>
        <v>6.4685081585072535</v>
      </c>
      <c r="D1161">
        <f t="shared" si="145"/>
        <v>0.68023444</v>
      </c>
      <c r="E1161">
        <f t="shared" si="146"/>
        <v>1.0012434474405087</v>
      </c>
      <c r="F1161">
        <f t="shared" si="147"/>
        <v>6.6460634151347282</v>
      </c>
      <c r="G1161">
        <v>1.42903</v>
      </c>
      <c r="I1161">
        <v>9.8425999999999991</v>
      </c>
      <c r="J1161">
        <v>3.0627300000000002</v>
      </c>
      <c r="K1161">
        <v>9.2050000000000001</v>
      </c>
      <c r="L1161">
        <v>2.0888</v>
      </c>
      <c r="M1161">
        <v>27.596299999999999</v>
      </c>
      <c r="N1161" t="s">
        <v>170</v>
      </c>
      <c r="O1161" t="s">
        <v>107</v>
      </c>
      <c r="P1161">
        <f t="shared" si="140"/>
        <v>6.6460634151347282</v>
      </c>
      <c r="Q1161">
        <f t="shared" si="141"/>
        <v>2.8299259999999999</v>
      </c>
      <c r="R1161">
        <f t="shared" si="142"/>
        <v>2.0694958721409122</v>
      </c>
      <c r="S1161">
        <f t="shared" si="143"/>
        <v>-0.17547116040408875</v>
      </c>
    </row>
    <row r="1162" spans="3:19">
      <c r="C1162" s="6">
        <f t="shared" si="144"/>
        <v>6.4034920605692678</v>
      </c>
      <c r="D1162">
        <f t="shared" si="145"/>
        <v>0.67307897999999999</v>
      </c>
      <c r="E1162">
        <f t="shared" si="146"/>
        <v>1.0012526388975451</v>
      </c>
      <c r="F1162">
        <f t="shared" si="147"/>
        <v>6.6491453638376852</v>
      </c>
      <c r="G1162">
        <v>1.42903</v>
      </c>
      <c r="I1162">
        <v>9.8173999999999992</v>
      </c>
      <c r="J1162">
        <v>3.0623900000000002</v>
      </c>
      <c r="K1162">
        <v>9.2729999999999997</v>
      </c>
      <c r="L1162">
        <v>2.0718999999999999</v>
      </c>
      <c r="M1162">
        <v>27.612100000000002</v>
      </c>
      <c r="N1162" t="s">
        <v>170</v>
      </c>
      <c r="O1162" t="s">
        <v>108</v>
      </c>
      <c r="P1162">
        <f t="shared" si="140"/>
        <v>6.6491453638376852</v>
      </c>
      <c r="Q1162">
        <f t="shared" si="141"/>
        <v>2.8296739999999998</v>
      </c>
      <c r="R1162">
        <f t="shared" si="142"/>
        <v>2.0700922245796107</v>
      </c>
      <c r="S1162">
        <f t="shared" si="143"/>
        <v>-0.17560389488696626</v>
      </c>
    </row>
    <row r="1163" spans="3:19">
      <c r="C1163" s="6">
        <f t="shared" si="144"/>
        <v>6.282247629642594</v>
      </c>
      <c r="D1163">
        <f t="shared" si="145"/>
        <v>0.65910678</v>
      </c>
      <c r="E1163">
        <f t="shared" si="146"/>
        <v>1.0012879186558141</v>
      </c>
      <c r="F1163">
        <f t="shared" si="147"/>
        <v>6.6612993362052579</v>
      </c>
      <c r="G1163">
        <v>1.42903</v>
      </c>
      <c r="I1163">
        <v>9.6826000000000008</v>
      </c>
      <c r="J1163">
        <v>3.0708299999999999</v>
      </c>
      <c r="K1163">
        <v>9.5340000000000007</v>
      </c>
      <c r="L1163">
        <v>2.0388999999999999</v>
      </c>
      <c r="M1163">
        <v>27.799900000000001</v>
      </c>
      <c r="N1163" t="s">
        <v>170</v>
      </c>
      <c r="O1163" t="s">
        <v>121</v>
      </c>
      <c r="P1163">
        <f t="shared" si="140"/>
        <v>6.6612993362052579</v>
      </c>
      <c r="Q1163">
        <f t="shared" si="141"/>
        <v>2.8283259999999997</v>
      </c>
      <c r="R1163">
        <f t="shared" si="142"/>
        <v>2.0732866978892091</v>
      </c>
      <c r="S1163">
        <f t="shared" si="143"/>
        <v>-0.17697213683925364</v>
      </c>
    </row>
    <row r="1164" spans="3:19">
      <c r="C1164" s="6">
        <f t="shared" si="144"/>
        <v>6.3376617258915156</v>
      </c>
      <c r="D1164">
        <f t="shared" si="145"/>
        <v>0.66566947999999992</v>
      </c>
      <c r="E1164">
        <f t="shared" si="146"/>
        <v>1.0012912980082422</v>
      </c>
      <c r="F1164">
        <f t="shared" si="147"/>
        <v>6.6537828193023545</v>
      </c>
      <c r="G1164">
        <v>1.42903</v>
      </c>
      <c r="I1164">
        <v>9.7629000000000001</v>
      </c>
      <c r="J1164">
        <v>3.0664600000000002</v>
      </c>
      <c r="K1164">
        <v>9.5589999999999993</v>
      </c>
      <c r="L1164">
        <v>2.0543999999999998</v>
      </c>
      <c r="M1164">
        <v>27.694400000000002</v>
      </c>
      <c r="N1164" t="s">
        <v>170</v>
      </c>
      <c r="O1164" t="s">
        <v>122</v>
      </c>
      <c r="P1164">
        <f t="shared" si="140"/>
        <v>6.6537828193023545</v>
      </c>
      <c r="Q1164">
        <f t="shared" si="141"/>
        <v>2.829129</v>
      </c>
      <c r="R1164">
        <f t="shared" si="142"/>
        <v>2.0713828528562956</v>
      </c>
      <c r="S1164">
        <f t="shared" si="143"/>
        <v>-0.17619731491165119</v>
      </c>
    </row>
    <row r="1165" spans="3:19">
      <c r="C1165" s="6">
        <f t="shared" si="144"/>
        <v>6.1491160627759776</v>
      </c>
      <c r="D1165">
        <f t="shared" si="145"/>
        <v>0.64424544000000006</v>
      </c>
      <c r="E1165">
        <f t="shared" si="146"/>
        <v>1.0013057617655061</v>
      </c>
      <c r="F1165">
        <f t="shared" si="147"/>
        <v>6.6704214704322071</v>
      </c>
      <c r="G1165">
        <v>1.42903</v>
      </c>
      <c r="I1165">
        <v>9.5632000000000001</v>
      </c>
      <c r="J1165">
        <v>3.0821700000000001</v>
      </c>
      <c r="K1165">
        <v>9.6660000000000004</v>
      </c>
      <c r="L1165">
        <v>2.0038</v>
      </c>
      <c r="M1165">
        <v>28.006</v>
      </c>
      <c r="N1165" t="s">
        <v>170</v>
      </c>
      <c r="O1165" t="s">
        <v>123</v>
      </c>
      <c r="P1165">
        <f t="shared" si="140"/>
        <v>6.6704214704322071</v>
      </c>
      <c r="Q1165">
        <f t="shared" si="141"/>
        <v>2.8271319999999998</v>
      </c>
      <c r="R1165">
        <f t="shared" si="142"/>
        <v>2.0761225169171169</v>
      </c>
      <c r="S1165">
        <f t="shared" si="143"/>
        <v>-0.17843947001557767</v>
      </c>
    </row>
    <row r="1166" spans="3:19">
      <c r="C1166" s="6">
        <f t="shared" si="144"/>
        <v>6.2104884897089425</v>
      </c>
      <c r="D1166">
        <f t="shared" si="145"/>
        <v>0.65135856000000003</v>
      </c>
      <c r="E1166">
        <f t="shared" si="146"/>
        <v>1.001335906529216</v>
      </c>
      <c r="F1166">
        <f t="shared" si="147"/>
        <v>6.6632253372745014</v>
      </c>
      <c r="G1166">
        <v>1.42903</v>
      </c>
      <c r="I1166">
        <v>9.6219999999999999</v>
      </c>
      <c r="J1166">
        <v>3.0829499999999999</v>
      </c>
      <c r="K1166">
        <v>9.8889999999999993</v>
      </c>
      <c r="L1166">
        <v>2.0206</v>
      </c>
      <c r="M1166">
        <v>27.9681</v>
      </c>
      <c r="N1166" t="s">
        <v>170</v>
      </c>
      <c r="O1166" t="s">
        <v>124</v>
      </c>
      <c r="P1166">
        <f t="shared" si="140"/>
        <v>6.6632253372745014</v>
      </c>
      <c r="Q1166">
        <f t="shared" si="141"/>
        <v>2.8277199999999998</v>
      </c>
      <c r="R1166">
        <f t="shared" si="142"/>
        <v>2.0747252428799214</v>
      </c>
      <c r="S1166">
        <f t="shared" si="143"/>
        <v>-0.17812159067964667</v>
      </c>
    </row>
    <row r="1167" spans="3:19">
      <c r="C1167" s="6">
        <f t="shared" si="144"/>
        <v>5.8938478673891348</v>
      </c>
      <c r="D1167">
        <f t="shared" si="145"/>
        <v>0.61659741999999995</v>
      </c>
      <c r="E1167">
        <f t="shared" si="146"/>
        <v>1.0013434766572844</v>
      </c>
      <c r="F1167">
        <f t="shared" si="147"/>
        <v>6.6799436567244896</v>
      </c>
      <c r="G1167">
        <v>1.42903</v>
      </c>
      <c r="I1167">
        <v>9.4553999999999991</v>
      </c>
      <c r="J1167">
        <v>3.0893700000000002</v>
      </c>
      <c r="K1167">
        <v>9.9450000000000003</v>
      </c>
      <c r="L1167">
        <v>1.9384999999999999</v>
      </c>
      <c r="M1167">
        <v>28.162600000000001</v>
      </c>
      <c r="N1167" t="s">
        <v>170</v>
      </c>
      <c r="O1167" t="s">
        <v>125</v>
      </c>
      <c r="P1167">
        <f t="shared" si="140"/>
        <v>6.6799436567244896</v>
      </c>
      <c r="Q1167">
        <f t="shared" si="141"/>
        <v>2.8260539999999996</v>
      </c>
      <c r="R1167">
        <f t="shared" si="142"/>
        <v>2.0786879232326996</v>
      </c>
      <c r="S1167">
        <f t="shared" si="143"/>
        <v>-0.1795783703417993</v>
      </c>
    </row>
    <row r="1168" spans="3:19">
      <c r="C1168" s="6">
        <f t="shared" si="144"/>
        <v>6.1567225283171476</v>
      </c>
      <c r="D1168">
        <f t="shared" si="145"/>
        <v>0.64517691999999993</v>
      </c>
      <c r="E1168">
        <f t="shared" si="146"/>
        <v>1.0013598337365717</v>
      </c>
      <c r="F1168">
        <f t="shared" si="147"/>
        <v>6.6686702794973156</v>
      </c>
      <c r="G1168">
        <v>1.42903</v>
      </c>
      <c r="I1168">
        <v>9.5617000000000001</v>
      </c>
      <c r="J1168">
        <v>3.0866899999999999</v>
      </c>
      <c r="K1168">
        <v>10.066000000000001</v>
      </c>
      <c r="L1168">
        <v>2.0059999999999998</v>
      </c>
      <c r="M1168">
        <v>28.052499999999998</v>
      </c>
      <c r="N1168" t="s">
        <v>170</v>
      </c>
      <c r="O1168" t="s">
        <v>126</v>
      </c>
      <c r="P1168">
        <f t="shared" si="140"/>
        <v>6.6686702794973156</v>
      </c>
      <c r="Q1168">
        <f t="shared" si="141"/>
        <v>2.8271169999999994</v>
      </c>
      <c r="R1168">
        <f t="shared" si="142"/>
        <v>2.0761581804677434</v>
      </c>
      <c r="S1168">
        <f t="shared" si="143"/>
        <v>-0.17873769881094209</v>
      </c>
    </row>
    <row r="1169" spans="3:19">
      <c r="C1169" s="6">
        <f t="shared" si="144"/>
        <v>5.8072473732310144</v>
      </c>
      <c r="D1169">
        <f t="shared" si="145"/>
        <v>0.60732496000000002</v>
      </c>
      <c r="E1169">
        <f t="shared" si="146"/>
        <v>1.0013784892440496</v>
      </c>
      <c r="F1169">
        <f t="shared" si="147"/>
        <v>6.6820480119172512</v>
      </c>
      <c r="G1169">
        <v>1.42903</v>
      </c>
      <c r="I1169">
        <v>9.4101999999999997</v>
      </c>
      <c r="J1169">
        <v>3.0967699999999998</v>
      </c>
      <c r="K1169">
        <v>10.204000000000001</v>
      </c>
      <c r="L1169">
        <v>1.9166000000000001</v>
      </c>
      <c r="M1169">
        <v>28.2728</v>
      </c>
      <c r="N1169" t="s">
        <v>170</v>
      </c>
      <c r="O1169" t="s">
        <v>127</v>
      </c>
      <c r="P1169">
        <f t="shared" si="140"/>
        <v>6.6820480119172512</v>
      </c>
      <c r="Q1169">
        <f t="shared" si="141"/>
        <v>2.8256019999999995</v>
      </c>
      <c r="R1169">
        <f t="shared" si="142"/>
        <v>2.0797650269687935</v>
      </c>
      <c r="S1169">
        <f t="shared" si="143"/>
        <v>-0.1803404977985564</v>
      </c>
    </row>
    <row r="1170" spans="3:19">
      <c r="C1170" s="6">
        <f t="shared" si="144"/>
        <v>5.8962865003063216</v>
      </c>
      <c r="D1170">
        <f t="shared" si="145"/>
        <v>0.61782528000000003</v>
      </c>
      <c r="E1170">
        <f t="shared" si="146"/>
        <v>1.0013867356298629</v>
      </c>
      <c r="F1170">
        <f t="shared" si="147"/>
        <v>6.6691382824042522</v>
      </c>
      <c r="G1170">
        <v>1.42903</v>
      </c>
      <c r="I1170">
        <v>9.5100999999999996</v>
      </c>
      <c r="J1170">
        <v>3.0996899999999998</v>
      </c>
      <c r="K1170">
        <v>10.265000000000001</v>
      </c>
      <c r="L1170">
        <v>1.9414</v>
      </c>
      <c r="M1170">
        <v>28.223500000000001</v>
      </c>
      <c r="N1170" t="s">
        <v>170</v>
      </c>
      <c r="O1170" t="s">
        <v>128</v>
      </c>
      <c r="P1170">
        <f t="shared" si="140"/>
        <v>6.6691382824042522</v>
      </c>
      <c r="Q1170">
        <f t="shared" si="141"/>
        <v>2.8266010000000001</v>
      </c>
      <c r="R1170">
        <f t="shared" si="142"/>
        <v>2.0773855768044882</v>
      </c>
      <c r="S1170">
        <f t="shared" si="143"/>
        <v>-0.17989491826593668</v>
      </c>
    </row>
    <row r="1171" spans="3:19">
      <c r="C1171" s="6">
        <f t="shared" si="144"/>
        <v>5.8822457676376256</v>
      </c>
      <c r="D1171">
        <f t="shared" si="145"/>
        <v>0.61596232000000006</v>
      </c>
      <c r="E1171">
        <f t="shared" si="146"/>
        <v>1.0014074194864993</v>
      </c>
      <c r="F1171">
        <f t="shared" si="147"/>
        <v>6.6732419144096298</v>
      </c>
      <c r="G1171">
        <v>1.42903</v>
      </c>
      <c r="I1171">
        <v>9.4818999999999996</v>
      </c>
      <c r="J1171">
        <v>3.0977899999999998</v>
      </c>
      <c r="K1171">
        <v>10.417999999999999</v>
      </c>
      <c r="L1171">
        <v>1.9370000000000001</v>
      </c>
      <c r="M1171">
        <v>28.226500000000001</v>
      </c>
      <c r="N1171" t="s">
        <v>170</v>
      </c>
      <c r="O1171" t="s">
        <v>129</v>
      </c>
      <c r="P1171">
        <f t="shared" ref="P1171:P1234" si="148">EXP(R1171+S1171)</f>
        <v>6.6732419144096298</v>
      </c>
      <c r="Q1171">
        <f t="shared" ref="Q1171:Q1234" si="149">(I1171+273.15)/100</f>
        <v>2.8263189999999998</v>
      </c>
      <c r="R1171">
        <f t="shared" ref="R1171:R1234" si="150">-173.4292+249.6339*1/Q1171+143.3483*LN(Q1171)+-21.8492*Q1171</f>
        <v>2.0780568318101942</v>
      </c>
      <c r="S1171">
        <f t="shared" ref="S1171:S1234" si="151">M1171*(-0.033096+0.014259*Q1171+-0.0017*Q1171*Q1171)</f>
        <v>-0.17995104582447954</v>
      </c>
    </row>
    <row r="1172" spans="3:19">
      <c r="C1172" s="6">
        <f t="shared" si="144"/>
        <v>6.0932206566352392</v>
      </c>
      <c r="D1172">
        <f t="shared" si="145"/>
        <v>0.63916464000000006</v>
      </c>
      <c r="E1172">
        <f t="shared" si="146"/>
        <v>1.0014053916385279</v>
      </c>
      <c r="F1172">
        <f t="shared" si="147"/>
        <v>6.6616665978662182</v>
      </c>
      <c r="G1172">
        <v>1.42903</v>
      </c>
      <c r="I1172">
        <v>9.5740999999999996</v>
      </c>
      <c r="J1172">
        <v>3.0997400000000002</v>
      </c>
      <c r="K1172">
        <v>10.403</v>
      </c>
      <c r="L1172">
        <v>1.9918</v>
      </c>
      <c r="M1172">
        <v>28.1737</v>
      </c>
      <c r="N1172" t="s">
        <v>170</v>
      </c>
      <c r="O1172" t="s">
        <v>109</v>
      </c>
      <c r="P1172">
        <f t="shared" si="148"/>
        <v>6.6616665978662182</v>
      </c>
      <c r="Q1172">
        <f t="shared" si="149"/>
        <v>2.8272409999999994</v>
      </c>
      <c r="R1172">
        <f t="shared" si="150"/>
        <v>2.0758633898941881</v>
      </c>
      <c r="S1172">
        <f t="shared" si="151"/>
        <v>-0.17949369672682419</v>
      </c>
    </row>
    <row r="1173" spans="3:19">
      <c r="C1173" s="6">
        <f t="shared" si="144"/>
        <v>6.0290613003874576</v>
      </c>
      <c r="D1173">
        <f t="shared" si="145"/>
        <v>0.6319245</v>
      </c>
      <c r="E1173">
        <f t="shared" si="146"/>
        <v>1.0014167476400575</v>
      </c>
      <c r="F1173">
        <f t="shared" si="147"/>
        <v>6.6669670649350383</v>
      </c>
      <c r="G1173">
        <v>1.42903</v>
      </c>
      <c r="I1173">
        <v>9.5352999999999994</v>
      </c>
      <c r="J1173">
        <v>3.0979100000000002</v>
      </c>
      <c r="K1173">
        <v>10.487</v>
      </c>
      <c r="L1173">
        <v>1.9746999999999999</v>
      </c>
      <c r="M1173">
        <v>28.185700000000001</v>
      </c>
      <c r="N1173" t="s">
        <v>170</v>
      </c>
      <c r="O1173" t="s">
        <v>110</v>
      </c>
      <c r="P1173">
        <f t="shared" si="148"/>
        <v>6.6669670649350383</v>
      </c>
      <c r="Q1173">
        <f t="shared" si="149"/>
        <v>2.8268529999999998</v>
      </c>
      <c r="R1173">
        <f t="shared" si="150"/>
        <v>2.0767860122062984</v>
      </c>
      <c r="S1173">
        <f t="shared" si="151"/>
        <v>-0.17962096859532101</v>
      </c>
    </row>
    <row r="1174" spans="3:19">
      <c r="C1174" s="6">
        <f t="shared" si="144"/>
        <v>6.1254024908107301</v>
      </c>
      <c r="D1174">
        <f t="shared" si="145"/>
        <v>0.64246716000000004</v>
      </c>
      <c r="E1174">
        <f t="shared" si="146"/>
        <v>1.001427562999335</v>
      </c>
      <c r="F1174">
        <f t="shared" si="147"/>
        <v>6.6622789185696973</v>
      </c>
      <c r="G1174">
        <v>1.42903</v>
      </c>
      <c r="I1174">
        <v>9.5749999999999993</v>
      </c>
      <c r="J1174">
        <v>3.0980699999999999</v>
      </c>
      <c r="K1174">
        <v>10.567</v>
      </c>
      <c r="L1174">
        <v>1.9996</v>
      </c>
      <c r="M1174">
        <v>28.156099999999999</v>
      </c>
      <c r="N1174" t="s">
        <v>170</v>
      </c>
      <c r="O1174" t="s">
        <v>111</v>
      </c>
      <c r="P1174">
        <f t="shared" si="148"/>
        <v>6.6622789185696973</v>
      </c>
      <c r="Q1174">
        <f t="shared" si="149"/>
        <v>2.8272499999999998</v>
      </c>
      <c r="R1174">
        <f t="shared" si="150"/>
        <v>2.0758419962935406</v>
      </c>
      <c r="S1174">
        <f t="shared" si="151"/>
        <v>-0.17938039030603561</v>
      </c>
    </row>
    <row r="1175" spans="3:19">
      <c r="C1175" s="6">
        <f t="shared" si="144"/>
        <v>6.1151451133922361</v>
      </c>
      <c r="D1175">
        <f t="shared" si="145"/>
        <v>0.64119696000000004</v>
      </c>
      <c r="E1175">
        <f t="shared" si="146"/>
        <v>1.0014241831870132</v>
      </c>
      <c r="F1175">
        <f t="shared" si="147"/>
        <v>6.6643207570922334</v>
      </c>
      <c r="G1175">
        <v>1.42903</v>
      </c>
      <c r="I1175">
        <v>9.5635999999999992</v>
      </c>
      <c r="J1175">
        <v>3.09639</v>
      </c>
      <c r="K1175">
        <v>10.542</v>
      </c>
      <c r="L1175">
        <v>1.9965999999999999</v>
      </c>
      <c r="M1175">
        <v>28.148199999999999</v>
      </c>
      <c r="N1175" t="s">
        <v>170</v>
      </c>
      <c r="O1175" t="s">
        <v>112</v>
      </c>
      <c r="P1175">
        <f t="shared" si="148"/>
        <v>6.6643207570922334</v>
      </c>
      <c r="Q1175">
        <f t="shared" si="149"/>
        <v>2.8271359999999999</v>
      </c>
      <c r="R1175">
        <f t="shared" si="150"/>
        <v>2.0761130067950404</v>
      </c>
      <c r="S1175">
        <f t="shared" si="151"/>
        <v>-0.17934497027188395</v>
      </c>
    </row>
    <row r="1176" spans="3:19">
      <c r="C1176" s="6">
        <f t="shared" si="144"/>
        <v>6.1377857241455978</v>
      </c>
      <c r="D1176">
        <f t="shared" si="145"/>
        <v>0.64348331999999997</v>
      </c>
      <c r="E1176">
        <f t="shared" si="146"/>
        <v>1.001424859148565</v>
      </c>
      <c r="F1176">
        <f t="shared" si="147"/>
        <v>6.665223466781212</v>
      </c>
      <c r="G1176">
        <v>1.42903</v>
      </c>
      <c r="I1176">
        <v>9.5614000000000008</v>
      </c>
      <c r="J1176">
        <v>3.0948699999999998</v>
      </c>
      <c r="K1176">
        <v>10.547000000000001</v>
      </c>
      <c r="L1176">
        <v>2.0019999999999998</v>
      </c>
      <c r="M1176">
        <v>28.134699999999999</v>
      </c>
      <c r="N1176" t="s">
        <v>170</v>
      </c>
      <c r="O1176" t="s">
        <v>113</v>
      </c>
      <c r="P1176">
        <f t="shared" si="148"/>
        <v>6.665223466781212</v>
      </c>
      <c r="Q1176">
        <f t="shared" si="149"/>
        <v>2.8271139999999999</v>
      </c>
      <c r="R1176">
        <f t="shared" si="150"/>
        <v>2.0761653132902111</v>
      </c>
      <c r="S1176">
        <f t="shared" si="151"/>
        <v>-0.17926183182232175</v>
      </c>
    </row>
    <row r="1177" spans="3:19">
      <c r="C1177" s="6">
        <f t="shared" si="144"/>
        <v>5.9903342091248</v>
      </c>
      <c r="D1177">
        <f t="shared" si="145"/>
        <v>0.62705540000000004</v>
      </c>
      <c r="E1177">
        <f t="shared" si="146"/>
        <v>1.0014252647257151</v>
      </c>
      <c r="F1177">
        <f t="shared" si="147"/>
        <v>6.6755222948787889</v>
      </c>
      <c r="G1177">
        <v>1.42903</v>
      </c>
      <c r="I1177">
        <v>9.4667999999999992</v>
      </c>
      <c r="J1177">
        <v>3.0966</v>
      </c>
      <c r="K1177">
        <v>10.55</v>
      </c>
      <c r="L1177">
        <v>1.9632000000000001</v>
      </c>
      <c r="M1177">
        <v>28.226199999999999</v>
      </c>
      <c r="N1177" t="s">
        <v>170</v>
      </c>
      <c r="O1177" t="s">
        <v>114</v>
      </c>
      <c r="P1177">
        <f t="shared" si="148"/>
        <v>6.6755222948787889</v>
      </c>
      <c r="Q1177">
        <f t="shared" si="149"/>
        <v>2.8261679999999996</v>
      </c>
      <c r="R1177">
        <f t="shared" si="150"/>
        <v>2.0784163989529247</v>
      </c>
      <c r="S1177">
        <f t="shared" si="151"/>
        <v>-0.17996895130391463</v>
      </c>
    </row>
    <row r="1178" spans="3:19">
      <c r="C1178" s="6">
        <f t="shared" si="144"/>
        <v>6.0369733292871386</v>
      </c>
      <c r="D1178">
        <f t="shared" si="145"/>
        <v>0.63243258000000002</v>
      </c>
      <c r="E1178">
        <f t="shared" si="146"/>
        <v>1.0014107992422434</v>
      </c>
      <c r="F1178">
        <f t="shared" si="147"/>
        <v>6.6703927512995769</v>
      </c>
      <c r="G1178">
        <v>1.42903</v>
      </c>
      <c r="I1178">
        <v>9.5115999999999996</v>
      </c>
      <c r="J1178">
        <v>3.0963500000000002</v>
      </c>
      <c r="K1178">
        <v>10.443</v>
      </c>
      <c r="L1178">
        <v>1.9759</v>
      </c>
      <c r="M1178">
        <v>28.188700000000001</v>
      </c>
      <c r="N1178" t="s">
        <v>170</v>
      </c>
      <c r="O1178" t="s">
        <v>115</v>
      </c>
      <c r="P1178">
        <f t="shared" si="148"/>
        <v>6.6703927512995769</v>
      </c>
      <c r="Q1178">
        <f t="shared" si="149"/>
        <v>2.8266159999999996</v>
      </c>
      <c r="R1178">
        <f t="shared" si="150"/>
        <v>2.0773498810325393</v>
      </c>
      <c r="S1178">
        <f t="shared" si="151"/>
        <v>-0.17967113958524777</v>
      </c>
    </row>
    <row r="1179" spans="3:19">
      <c r="C1179" s="6">
        <f t="shared" si="144"/>
        <v>6.0994741417953859</v>
      </c>
      <c r="D1179">
        <f t="shared" si="145"/>
        <v>0.63895294000000002</v>
      </c>
      <c r="E1179">
        <f t="shared" si="146"/>
        <v>1.0014047156901167</v>
      </c>
      <c r="F1179">
        <f t="shared" si="147"/>
        <v>6.6707174136371101</v>
      </c>
      <c r="G1179">
        <v>1.42903</v>
      </c>
      <c r="I1179">
        <v>9.5121000000000002</v>
      </c>
      <c r="J1179">
        <v>3.0954600000000001</v>
      </c>
      <c r="K1179">
        <v>10.398</v>
      </c>
      <c r="L1179">
        <v>1.9913000000000001</v>
      </c>
      <c r="M1179">
        <v>28.179300000000001</v>
      </c>
      <c r="N1179" t="s">
        <v>170</v>
      </c>
      <c r="O1179" t="s">
        <v>116</v>
      </c>
      <c r="P1179">
        <f t="shared" si="148"/>
        <v>6.6707174136371101</v>
      </c>
      <c r="Q1179">
        <f t="shared" si="149"/>
        <v>2.8266209999999994</v>
      </c>
      <c r="R1179">
        <f t="shared" si="150"/>
        <v>2.0773379826501568</v>
      </c>
      <c r="S1179">
        <f t="shared" si="151"/>
        <v>-0.17961057024016661</v>
      </c>
    </row>
    <row r="1180" spans="3:19">
      <c r="C1180" s="6">
        <f t="shared" ref="C1180:C1243" si="152">D1180*E1180*F1180*G1180</f>
        <v>6.2827755124313489</v>
      </c>
      <c r="D1180">
        <f t="shared" ref="D1180:D1243" si="153">0.4234*(L1180+-0.4822)</f>
        <v>0.65885274000000005</v>
      </c>
      <c r="E1180">
        <f t="shared" ref="E1180:E1243" si="154">EXP(0.000135*K1180)</f>
        <v>1.0013972802877067</v>
      </c>
      <c r="F1180">
        <f t="shared" ref="F1180:F1243" si="155">P1180</f>
        <v>6.6636999292803498</v>
      </c>
      <c r="G1180">
        <v>1.42903</v>
      </c>
      <c r="I1180">
        <v>9.5798000000000005</v>
      </c>
      <c r="J1180">
        <v>3.09341</v>
      </c>
      <c r="K1180">
        <v>10.343</v>
      </c>
      <c r="L1180">
        <v>2.0383</v>
      </c>
      <c r="M1180">
        <v>28.105699999999999</v>
      </c>
      <c r="N1180" t="s">
        <v>170</v>
      </c>
      <c r="O1180" t="s">
        <v>117</v>
      </c>
      <c r="P1180">
        <f t="shared" si="148"/>
        <v>6.6636999292803498</v>
      </c>
      <c r="Q1180">
        <f t="shared" si="149"/>
        <v>2.8272979999999994</v>
      </c>
      <c r="R1180">
        <f t="shared" si="150"/>
        <v>2.0757279027791711</v>
      </c>
      <c r="S1180">
        <f t="shared" si="151"/>
        <v>-0.17905302754784355</v>
      </c>
    </row>
    <row r="1181" spans="3:19">
      <c r="C1181" s="6">
        <f t="shared" si="152"/>
        <v>6.125484763464824</v>
      </c>
      <c r="D1181">
        <f t="shared" si="153"/>
        <v>0.64246716000000004</v>
      </c>
      <c r="E1181">
        <f t="shared" si="154"/>
        <v>1.0013832207685895</v>
      </c>
      <c r="F1181">
        <f t="shared" si="155"/>
        <v>6.6626634184235636</v>
      </c>
      <c r="G1181">
        <v>1.42903</v>
      </c>
      <c r="I1181">
        <v>9.6118000000000006</v>
      </c>
      <c r="J1181">
        <v>3.0870899999999999</v>
      </c>
      <c r="K1181">
        <v>10.239000000000001</v>
      </c>
      <c r="L1181">
        <v>1.9996</v>
      </c>
      <c r="M1181">
        <v>28.017299999999999</v>
      </c>
      <c r="N1181" t="s">
        <v>170</v>
      </c>
      <c r="O1181" t="s">
        <v>118</v>
      </c>
      <c r="P1181">
        <f t="shared" si="148"/>
        <v>6.6626634184235636</v>
      </c>
      <c r="Q1181">
        <f t="shared" si="149"/>
        <v>2.8276179999999997</v>
      </c>
      <c r="R1181">
        <f t="shared" si="150"/>
        <v>2.0749675241346779</v>
      </c>
      <c r="S1181">
        <f t="shared" si="151"/>
        <v>-0.17844820684993062</v>
      </c>
    </row>
    <row r="1182" spans="3:19">
      <c r="C1182" s="6">
        <f t="shared" si="152"/>
        <v>6.2782053493357646</v>
      </c>
      <c r="D1182">
        <f t="shared" si="153"/>
        <v>0.65919145999999995</v>
      </c>
      <c r="E1182">
        <f t="shared" si="154"/>
        <v>1.0013702429261451</v>
      </c>
      <c r="F1182">
        <f t="shared" si="155"/>
        <v>6.6556107808829976</v>
      </c>
      <c r="G1182">
        <v>1.42903</v>
      </c>
      <c r="I1182">
        <v>9.7043999999999997</v>
      </c>
      <c r="J1182">
        <v>3.0782799999999999</v>
      </c>
      <c r="K1182">
        <v>10.143000000000001</v>
      </c>
      <c r="L1182">
        <v>2.0390999999999999</v>
      </c>
      <c r="M1182">
        <v>27.857299999999999</v>
      </c>
      <c r="N1182" t="s">
        <v>170</v>
      </c>
      <c r="O1182" t="s">
        <v>119</v>
      </c>
      <c r="P1182">
        <f t="shared" si="148"/>
        <v>6.6556107808829976</v>
      </c>
      <c r="Q1182">
        <f t="shared" si="149"/>
        <v>2.8285439999999999</v>
      </c>
      <c r="R1182">
        <f t="shared" si="150"/>
        <v>2.07276957412288</v>
      </c>
      <c r="S1182">
        <f t="shared" si="151"/>
        <v>-0.17730934874362378</v>
      </c>
    </row>
    <row r="1183" spans="3:19">
      <c r="C1183" s="6">
        <f t="shared" si="152"/>
        <v>6.3033834261278816</v>
      </c>
      <c r="D1183">
        <f t="shared" si="153"/>
        <v>0.66194355999999999</v>
      </c>
      <c r="E1183">
        <f t="shared" si="154"/>
        <v>1.0013446932903476</v>
      </c>
      <c r="F1183">
        <f t="shared" si="155"/>
        <v>6.6546898190369372</v>
      </c>
      <c r="G1183">
        <v>1.42903</v>
      </c>
      <c r="I1183">
        <v>9.6952999999999996</v>
      </c>
      <c r="J1183">
        <v>3.0829399999999998</v>
      </c>
      <c r="K1183">
        <v>9.9540000000000006</v>
      </c>
      <c r="L1183">
        <v>2.0455999999999999</v>
      </c>
      <c r="M1183">
        <v>27.911100000000001</v>
      </c>
      <c r="N1183" t="s">
        <v>171</v>
      </c>
      <c r="O1183" t="s">
        <v>33</v>
      </c>
      <c r="P1183">
        <f t="shared" si="148"/>
        <v>6.6546898190369372</v>
      </c>
      <c r="Q1183">
        <f t="shared" si="149"/>
        <v>2.8284529999999997</v>
      </c>
      <c r="R1183">
        <f t="shared" si="150"/>
        <v>2.0729854137554895</v>
      </c>
      <c r="S1183">
        <f t="shared" si="151"/>
        <v>-0.1776635717043355</v>
      </c>
    </row>
    <row r="1184" spans="3:19">
      <c r="C1184" s="6">
        <f t="shared" si="152"/>
        <v>6.4438962698508711</v>
      </c>
      <c r="D1184">
        <f t="shared" si="153"/>
        <v>0.67735531999999998</v>
      </c>
      <c r="E1184">
        <f t="shared" si="154"/>
        <v>1.0013172518150464</v>
      </c>
      <c r="F1184">
        <f t="shared" si="155"/>
        <v>6.6484276921203422</v>
      </c>
      <c r="G1184">
        <v>1.42903</v>
      </c>
      <c r="I1184">
        <v>9.7844999999999995</v>
      </c>
      <c r="J1184">
        <v>3.0731999999999999</v>
      </c>
      <c r="K1184">
        <v>9.7509999999999994</v>
      </c>
      <c r="L1184">
        <v>2.0819999999999999</v>
      </c>
      <c r="M1184">
        <v>27.744900000000001</v>
      </c>
      <c r="N1184" t="s">
        <v>171</v>
      </c>
      <c r="O1184" t="s">
        <v>34</v>
      </c>
      <c r="P1184">
        <f t="shared" si="148"/>
        <v>6.6484276921203422</v>
      </c>
      <c r="Q1184">
        <f t="shared" si="149"/>
        <v>2.8293449999999996</v>
      </c>
      <c r="R1184">
        <f t="shared" si="150"/>
        <v>2.0708711908378135</v>
      </c>
      <c r="S1184">
        <f t="shared" si="151"/>
        <v>-0.1764908014008863</v>
      </c>
    </row>
    <row r="1185" spans="3:19">
      <c r="C1185" s="6">
        <f t="shared" si="152"/>
        <v>6.4634982297680956</v>
      </c>
      <c r="D1185">
        <f t="shared" si="153"/>
        <v>0.67972636000000008</v>
      </c>
      <c r="E1185">
        <f t="shared" si="154"/>
        <v>1.0012895407435563</v>
      </c>
      <c r="F1185">
        <f t="shared" si="155"/>
        <v>6.6455739656110318</v>
      </c>
      <c r="G1185">
        <v>1.42903</v>
      </c>
      <c r="I1185">
        <v>9.8163999999999998</v>
      </c>
      <c r="J1185">
        <v>3.0711599999999999</v>
      </c>
      <c r="K1185">
        <v>9.5459999999999994</v>
      </c>
      <c r="L1185">
        <v>2.0876000000000001</v>
      </c>
      <c r="M1185">
        <v>27.700099999999999</v>
      </c>
      <c r="N1185" t="s">
        <v>171</v>
      </c>
      <c r="O1185" t="s">
        <v>35</v>
      </c>
      <c r="P1185">
        <f t="shared" si="148"/>
        <v>6.6455739656110318</v>
      </c>
      <c r="Q1185">
        <f t="shared" si="149"/>
        <v>2.8296639999999997</v>
      </c>
      <c r="R1185">
        <f t="shared" si="150"/>
        <v>2.0701158947717815</v>
      </c>
      <c r="S1185">
        <f t="shared" si="151"/>
        <v>-0.17616483077449493</v>
      </c>
    </row>
    <row r="1186" spans="3:19">
      <c r="C1186" s="6">
        <f t="shared" si="152"/>
        <v>6.4620261169994775</v>
      </c>
      <c r="D1186">
        <f t="shared" si="153"/>
        <v>0.67972636000000008</v>
      </c>
      <c r="E1186">
        <f t="shared" si="154"/>
        <v>1.001259938055888</v>
      </c>
      <c r="F1186">
        <f t="shared" si="155"/>
        <v>6.6442568182046173</v>
      </c>
      <c r="G1186">
        <v>1.42903</v>
      </c>
      <c r="I1186">
        <v>9.8352000000000004</v>
      </c>
      <c r="J1186">
        <v>3.06908</v>
      </c>
      <c r="K1186">
        <v>9.327</v>
      </c>
      <c r="L1186">
        <v>2.0876000000000001</v>
      </c>
      <c r="M1186">
        <v>27.665099999999999</v>
      </c>
      <c r="N1186" t="s">
        <v>171</v>
      </c>
      <c r="O1186" t="s">
        <v>36</v>
      </c>
      <c r="P1186">
        <f t="shared" si="148"/>
        <v>6.6442568182046173</v>
      </c>
      <c r="Q1186">
        <f t="shared" si="149"/>
        <v>2.8298519999999998</v>
      </c>
      <c r="R1186">
        <f t="shared" si="150"/>
        <v>2.0696709642991422</v>
      </c>
      <c r="S1186">
        <f t="shared" si="151"/>
        <v>-0.17591811914032737</v>
      </c>
    </row>
    <row r="1187" spans="3:19">
      <c r="C1187" s="6">
        <f t="shared" si="152"/>
        <v>6.430458987936456</v>
      </c>
      <c r="D1187">
        <f t="shared" si="153"/>
        <v>0.67616980000000004</v>
      </c>
      <c r="E1187">
        <f t="shared" si="154"/>
        <v>1.0012279032566493</v>
      </c>
      <c r="F1187">
        <f t="shared" si="155"/>
        <v>6.6467893035591654</v>
      </c>
      <c r="G1187">
        <v>1.42903</v>
      </c>
      <c r="I1187">
        <v>9.8087999999999997</v>
      </c>
      <c r="J1187">
        <v>3.0703399999999998</v>
      </c>
      <c r="K1187">
        <v>9.09</v>
      </c>
      <c r="L1187">
        <v>2.0792000000000002</v>
      </c>
      <c r="M1187">
        <v>27.6981</v>
      </c>
      <c r="N1187" t="s">
        <v>171</v>
      </c>
      <c r="O1187" t="s">
        <v>37</v>
      </c>
      <c r="P1187">
        <f t="shared" si="148"/>
        <v>6.6467893035591654</v>
      </c>
      <c r="Q1187">
        <f t="shared" si="149"/>
        <v>2.8295879999999998</v>
      </c>
      <c r="R1187">
        <f t="shared" si="150"/>
        <v>2.0702958017395545</v>
      </c>
      <c r="S1187">
        <f t="shared" si="151"/>
        <v>-0.17616187515765297</v>
      </c>
    </row>
    <row r="1188" spans="3:19">
      <c r="C1188" s="6">
        <f t="shared" si="152"/>
        <v>6.5058319812364722</v>
      </c>
      <c r="D1188">
        <f t="shared" si="153"/>
        <v>0.68425674000000003</v>
      </c>
      <c r="E1188">
        <f t="shared" si="154"/>
        <v>1.0011993836860169</v>
      </c>
      <c r="F1188">
        <f t="shared" si="155"/>
        <v>6.6454108985055047</v>
      </c>
      <c r="G1188">
        <v>1.42903</v>
      </c>
      <c r="I1188">
        <v>9.7745999999999995</v>
      </c>
      <c r="J1188">
        <v>3.0830500000000001</v>
      </c>
      <c r="K1188">
        <v>8.8789999999999996</v>
      </c>
      <c r="L1188">
        <v>2.0983000000000001</v>
      </c>
      <c r="M1188">
        <v>27.851099999999999</v>
      </c>
      <c r="N1188" t="s">
        <v>171</v>
      </c>
      <c r="O1188" t="s">
        <v>38</v>
      </c>
      <c r="P1188">
        <f t="shared" si="148"/>
        <v>6.6454108985055047</v>
      </c>
      <c r="Q1188">
        <f t="shared" si="149"/>
        <v>2.8292459999999999</v>
      </c>
      <c r="R1188">
        <f t="shared" si="150"/>
        <v>2.071105678634126</v>
      </c>
      <c r="S1188">
        <f t="shared" si="151"/>
        <v>-0.17717915263868075</v>
      </c>
    </row>
    <row r="1189" spans="3:19">
      <c r="C1189" s="6">
        <f t="shared" si="152"/>
        <v>6.3436996058961963</v>
      </c>
      <c r="D1189">
        <f t="shared" si="153"/>
        <v>0.66681266000000006</v>
      </c>
      <c r="E1189">
        <f t="shared" si="154"/>
        <v>1.0011647828332231</v>
      </c>
      <c r="F1189">
        <f t="shared" si="155"/>
        <v>6.6495439739206681</v>
      </c>
      <c r="G1189">
        <v>1.42903</v>
      </c>
      <c r="I1189">
        <v>9.7800999999999991</v>
      </c>
      <c r="J1189">
        <v>3.07172</v>
      </c>
      <c r="K1189">
        <v>8.6229999999999993</v>
      </c>
      <c r="L1189">
        <v>2.0571000000000002</v>
      </c>
      <c r="M1189">
        <v>27.734000000000002</v>
      </c>
      <c r="N1189" t="s">
        <v>171</v>
      </c>
      <c r="O1189" t="s">
        <v>39</v>
      </c>
      <c r="P1189">
        <f t="shared" si="148"/>
        <v>6.6495439739206681</v>
      </c>
      <c r="Q1189">
        <f t="shared" si="149"/>
        <v>2.8293009999999996</v>
      </c>
      <c r="R1189">
        <f t="shared" si="150"/>
        <v>2.0709754026305944</v>
      </c>
      <c r="S1189">
        <f t="shared" si="151"/>
        <v>-0.17642712566450408</v>
      </c>
    </row>
    <row r="1190" spans="3:19">
      <c r="C1190" s="6">
        <f t="shared" si="152"/>
        <v>6.3819402494324251</v>
      </c>
      <c r="D1190">
        <f t="shared" si="153"/>
        <v>0.67096197999999996</v>
      </c>
      <c r="E1190">
        <f t="shared" si="154"/>
        <v>1.0011416712109782</v>
      </c>
      <c r="F1190">
        <f t="shared" si="155"/>
        <v>6.6484121940083876</v>
      </c>
      <c r="G1190">
        <v>1.42903</v>
      </c>
      <c r="I1190">
        <v>9.7876999999999992</v>
      </c>
      <c r="J1190">
        <v>3.0722999999999998</v>
      </c>
      <c r="K1190">
        <v>8.452</v>
      </c>
      <c r="L1190">
        <v>2.0669</v>
      </c>
      <c r="M1190">
        <v>27.734000000000002</v>
      </c>
      <c r="N1190" t="s">
        <v>171</v>
      </c>
      <c r="O1190" t="s">
        <v>40</v>
      </c>
      <c r="P1190">
        <f t="shared" si="148"/>
        <v>6.6484121940083876</v>
      </c>
      <c r="Q1190">
        <f t="shared" si="149"/>
        <v>2.8293769999999996</v>
      </c>
      <c r="R1190">
        <f t="shared" si="150"/>
        <v>2.070795405472964</v>
      </c>
      <c r="S1190">
        <f t="shared" si="151"/>
        <v>-0.17641734713306254</v>
      </c>
    </row>
    <row r="1191" spans="3:19">
      <c r="C1191" s="6">
        <f t="shared" si="152"/>
        <v>6.3665368981353305</v>
      </c>
      <c r="D1191">
        <f t="shared" si="153"/>
        <v>0.66926838</v>
      </c>
      <c r="E1191">
        <f t="shared" si="154"/>
        <v>1.001114370449852</v>
      </c>
      <c r="F1191">
        <f t="shared" si="155"/>
        <v>6.6493303785036</v>
      </c>
      <c r="G1191">
        <v>1.42903</v>
      </c>
      <c r="I1191">
        <v>9.7776999999999994</v>
      </c>
      <c r="J1191">
        <v>3.0728800000000001</v>
      </c>
      <c r="K1191">
        <v>8.25</v>
      </c>
      <c r="L1191">
        <v>2.0629</v>
      </c>
      <c r="M1191">
        <v>27.747499999999999</v>
      </c>
      <c r="N1191" t="s">
        <v>171</v>
      </c>
      <c r="O1191" t="s">
        <v>41</v>
      </c>
      <c r="P1191">
        <f t="shared" si="148"/>
        <v>6.6493303785036</v>
      </c>
      <c r="Q1191">
        <f t="shared" si="149"/>
        <v>2.8292769999999994</v>
      </c>
      <c r="R1191">
        <f t="shared" si="150"/>
        <v>2.0710322488022115</v>
      </c>
      <c r="S1191">
        <f t="shared" si="151"/>
        <v>-0.17651609416639155</v>
      </c>
    </row>
    <row r="1192" spans="3:19">
      <c r="C1192" s="6">
        <f t="shared" si="152"/>
        <v>6.3271767633195237</v>
      </c>
      <c r="D1192">
        <f t="shared" si="153"/>
        <v>0.66503438000000004</v>
      </c>
      <c r="E1192">
        <f t="shared" si="154"/>
        <v>1.001089503077744</v>
      </c>
      <c r="F1192">
        <f t="shared" si="155"/>
        <v>6.6504589391702886</v>
      </c>
      <c r="G1192">
        <v>1.42903</v>
      </c>
      <c r="I1192">
        <v>9.7669999999999995</v>
      </c>
      <c r="J1192">
        <v>3.07315</v>
      </c>
      <c r="K1192">
        <v>8.0660000000000007</v>
      </c>
      <c r="L1192">
        <v>2.0529000000000002</v>
      </c>
      <c r="M1192">
        <v>27.758500000000002</v>
      </c>
      <c r="N1192" t="s">
        <v>171</v>
      </c>
      <c r="O1192" t="s">
        <v>42</v>
      </c>
      <c r="P1192">
        <f t="shared" si="148"/>
        <v>6.6504589391702886</v>
      </c>
      <c r="Q1192">
        <f t="shared" si="149"/>
        <v>2.8291699999999995</v>
      </c>
      <c r="R1192">
        <f t="shared" si="150"/>
        <v>2.0712857169808601</v>
      </c>
      <c r="S1192">
        <f t="shared" si="151"/>
        <v>-0.17659985128534708</v>
      </c>
    </row>
    <row r="1193" spans="3:19">
      <c r="C1193" s="6">
        <f t="shared" si="152"/>
        <v>6.2957175579395699</v>
      </c>
      <c r="D1193">
        <f t="shared" si="153"/>
        <v>0.66177419999999998</v>
      </c>
      <c r="E1193">
        <f t="shared" si="154"/>
        <v>1.0010661229054225</v>
      </c>
      <c r="F1193">
        <f t="shared" si="155"/>
        <v>6.6501477400219837</v>
      </c>
      <c r="G1193">
        <v>1.42903</v>
      </c>
      <c r="I1193">
        <v>9.7696000000000005</v>
      </c>
      <c r="J1193">
        <v>3.0731600000000001</v>
      </c>
      <c r="K1193">
        <v>7.8929999999999998</v>
      </c>
      <c r="L1193">
        <v>2.0451999999999999</v>
      </c>
      <c r="M1193">
        <v>27.756699999999999</v>
      </c>
      <c r="N1193" t="s">
        <v>171</v>
      </c>
      <c r="O1193" t="s">
        <v>43</v>
      </c>
      <c r="P1193">
        <f t="shared" si="148"/>
        <v>6.6501477400219837</v>
      </c>
      <c r="Q1193">
        <f t="shared" si="149"/>
        <v>2.829196</v>
      </c>
      <c r="R1193">
        <f t="shared" si="150"/>
        <v>2.0712241222252672</v>
      </c>
      <c r="S1193">
        <f t="shared" si="151"/>
        <v>-0.17658505125962903</v>
      </c>
    </row>
    <row r="1194" spans="3:19">
      <c r="C1194" s="6">
        <f t="shared" si="152"/>
        <v>6.2596419709877731</v>
      </c>
      <c r="D1194">
        <f t="shared" si="153"/>
        <v>0.65779424000000009</v>
      </c>
      <c r="E1194">
        <f t="shared" si="154"/>
        <v>1.001043013560716</v>
      </c>
      <c r="F1194">
        <f t="shared" si="155"/>
        <v>6.6522006826251419</v>
      </c>
      <c r="G1194">
        <v>1.42903</v>
      </c>
      <c r="I1194">
        <v>9.7596000000000007</v>
      </c>
      <c r="J1194">
        <v>3.0710500000000001</v>
      </c>
      <c r="K1194">
        <v>7.7220000000000004</v>
      </c>
      <c r="L1194">
        <v>2.0358000000000001</v>
      </c>
      <c r="M1194">
        <v>27.743400000000001</v>
      </c>
      <c r="N1194" t="s">
        <v>171</v>
      </c>
      <c r="O1194" t="s">
        <v>44</v>
      </c>
      <c r="P1194">
        <f t="shared" si="148"/>
        <v>6.6522006826251419</v>
      </c>
      <c r="Q1194">
        <f t="shared" si="149"/>
        <v>2.8290959999999994</v>
      </c>
      <c r="R1194">
        <f t="shared" si="150"/>
        <v>2.0714610404434666</v>
      </c>
      <c r="S1194">
        <f t="shared" si="151"/>
        <v>-0.17651331080279889</v>
      </c>
    </row>
    <row r="1195" spans="3:19">
      <c r="C1195" s="6">
        <f t="shared" si="152"/>
        <v>6.235419492894386</v>
      </c>
      <c r="D1195">
        <f t="shared" si="153"/>
        <v>0.65512682</v>
      </c>
      <c r="E1195">
        <f t="shared" si="154"/>
        <v>1.0010204453003768</v>
      </c>
      <c r="F1195">
        <f t="shared" si="155"/>
        <v>6.6535895004343573</v>
      </c>
      <c r="G1195">
        <v>1.42903</v>
      </c>
      <c r="I1195">
        <v>9.7523</v>
      </c>
      <c r="J1195">
        <v>3.0697800000000002</v>
      </c>
      <c r="K1195">
        <v>7.5549999999999997</v>
      </c>
      <c r="L1195">
        <v>2.0295000000000001</v>
      </c>
      <c r="M1195">
        <v>27.7363</v>
      </c>
      <c r="N1195" t="s">
        <v>171</v>
      </c>
      <c r="O1195" t="s">
        <v>45</v>
      </c>
      <c r="P1195">
        <f t="shared" si="148"/>
        <v>6.6535895004343573</v>
      </c>
      <c r="Q1195">
        <f t="shared" si="149"/>
        <v>2.8290229999999998</v>
      </c>
      <c r="R1195">
        <f t="shared" si="150"/>
        <v>2.0716340168779581</v>
      </c>
      <c r="S1195">
        <f t="shared" si="151"/>
        <v>-0.17647753333464322</v>
      </c>
    </row>
    <row r="1196" spans="3:19">
      <c r="C1196" s="6">
        <f t="shared" si="152"/>
        <v>6.2551166119784538</v>
      </c>
      <c r="D1196">
        <f t="shared" si="153"/>
        <v>0.65732849999999998</v>
      </c>
      <c r="E1196">
        <f t="shared" si="154"/>
        <v>1.0009982829530559</v>
      </c>
      <c r="F1196">
        <f t="shared" si="155"/>
        <v>6.6523986892113616</v>
      </c>
      <c r="G1196">
        <v>1.42903</v>
      </c>
      <c r="I1196">
        <v>9.7583000000000002</v>
      </c>
      <c r="J1196">
        <v>3.0709200000000001</v>
      </c>
      <c r="K1196">
        <v>7.391</v>
      </c>
      <c r="L1196">
        <v>2.0347</v>
      </c>
      <c r="M1196">
        <v>27.743300000000001</v>
      </c>
      <c r="N1196" t="s">
        <v>171</v>
      </c>
      <c r="O1196" t="s">
        <v>46</v>
      </c>
      <c r="P1196">
        <f t="shared" si="148"/>
        <v>6.6523986892113616</v>
      </c>
      <c r="Q1196">
        <f t="shared" si="149"/>
        <v>2.8290829999999998</v>
      </c>
      <c r="R1196">
        <f t="shared" si="150"/>
        <v>2.0714918428517137</v>
      </c>
      <c r="S1196">
        <f t="shared" si="151"/>
        <v>-0.17651434807784652</v>
      </c>
    </row>
    <row r="1197" spans="3:19">
      <c r="C1197" s="6">
        <f t="shared" si="152"/>
        <v>6.239003533203241</v>
      </c>
      <c r="D1197">
        <f t="shared" si="153"/>
        <v>0.6555925600000001</v>
      </c>
      <c r="E1197">
        <f t="shared" si="154"/>
        <v>1.0009780129430608</v>
      </c>
      <c r="F1197">
        <f t="shared" si="155"/>
        <v>6.6529664144682021</v>
      </c>
      <c r="G1197">
        <v>1.42903</v>
      </c>
      <c r="I1197">
        <v>9.76</v>
      </c>
      <c r="J1197">
        <v>3.0691099999999998</v>
      </c>
      <c r="K1197">
        <v>7.2409999999999997</v>
      </c>
      <c r="L1197">
        <v>2.0306000000000002</v>
      </c>
      <c r="M1197">
        <v>27.7239</v>
      </c>
      <c r="N1197" t="s">
        <v>171</v>
      </c>
      <c r="O1197" t="s">
        <v>47</v>
      </c>
      <c r="P1197">
        <f t="shared" si="148"/>
        <v>6.6529664144682021</v>
      </c>
      <c r="Q1197">
        <f t="shared" si="149"/>
        <v>2.8290999999999995</v>
      </c>
      <c r="R1197">
        <f t="shared" si="150"/>
        <v>2.0714515629201529</v>
      </c>
      <c r="S1197">
        <f t="shared" si="151"/>
        <v>-0.17638873035168026</v>
      </c>
    </row>
    <row r="1198" spans="3:19">
      <c r="C1198" s="6">
        <f t="shared" si="152"/>
        <v>6.2573984382108803</v>
      </c>
      <c r="D1198">
        <f t="shared" si="153"/>
        <v>0.65762488000000008</v>
      </c>
      <c r="E1198">
        <f t="shared" si="154"/>
        <v>1.0009603108034335</v>
      </c>
      <c r="F1198">
        <f t="shared" si="155"/>
        <v>6.6520785700855347</v>
      </c>
      <c r="G1198">
        <v>1.42903</v>
      </c>
      <c r="I1198">
        <v>9.7751000000000001</v>
      </c>
      <c r="J1198">
        <v>3.0670299999999999</v>
      </c>
      <c r="K1198">
        <v>7.11</v>
      </c>
      <c r="L1198">
        <v>2.0354000000000001</v>
      </c>
      <c r="M1198">
        <v>27.691700000000001</v>
      </c>
      <c r="N1198" t="s">
        <v>171</v>
      </c>
      <c r="O1198" t="s">
        <v>48</v>
      </c>
      <c r="P1198">
        <f t="shared" si="148"/>
        <v>6.6520785700855347</v>
      </c>
      <c r="Q1198">
        <f t="shared" si="149"/>
        <v>2.8292509999999997</v>
      </c>
      <c r="R1198">
        <f t="shared" si="150"/>
        <v>2.0710938348439356</v>
      </c>
      <c r="S1198">
        <f t="shared" si="151"/>
        <v>-0.17616446208488346</v>
      </c>
    </row>
    <row r="1199" spans="3:19">
      <c r="C1199" s="6">
        <f t="shared" si="152"/>
        <v>6.2472346817150841</v>
      </c>
      <c r="D1199">
        <f t="shared" si="153"/>
        <v>0.65656638000000012</v>
      </c>
      <c r="E1199">
        <f t="shared" si="154"/>
        <v>1.0009435548680783</v>
      </c>
      <c r="F1199">
        <f t="shared" si="155"/>
        <v>6.6520919947754544</v>
      </c>
      <c r="G1199">
        <v>1.42903</v>
      </c>
      <c r="I1199">
        <v>9.7743000000000002</v>
      </c>
      <c r="J1199">
        <v>3.0672100000000002</v>
      </c>
      <c r="K1199">
        <v>6.9859999999999998</v>
      </c>
      <c r="L1199">
        <v>2.0329000000000002</v>
      </c>
      <c r="M1199">
        <v>27.694199999999999</v>
      </c>
      <c r="N1199" t="s">
        <v>171</v>
      </c>
      <c r="O1199" t="s">
        <v>49</v>
      </c>
      <c r="P1199">
        <f t="shared" si="148"/>
        <v>6.6520919947754544</v>
      </c>
      <c r="Q1199">
        <f t="shared" si="149"/>
        <v>2.8292429999999995</v>
      </c>
      <c r="R1199">
        <f t="shared" si="150"/>
        <v>2.0711127849578972</v>
      </c>
      <c r="S1199">
        <f t="shared" si="151"/>
        <v>-0.17618139408131503</v>
      </c>
    </row>
    <row r="1200" spans="3:19">
      <c r="C1200" s="6">
        <f t="shared" si="152"/>
        <v>6.2333734178198164</v>
      </c>
      <c r="D1200">
        <f t="shared" si="153"/>
        <v>0.65504214000000005</v>
      </c>
      <c r="E1200">
        <f t="shared" si="154"/>
        <v>1.0009308529749605</v>
      </c>
      <c r="F1200">
        <f t="shared" si="155"/>
        <v>6.6528615005351766</v>
      </c>
      <c r="G1200">
        <v>1.42903</v>
      </c>
      <c r="I1200">
        <v>9.7636000000000003</v>
      </c>
      <c r="J1200">
        <v>3.0683500000000001</v>
      </c>
      <c r="K1200">
        <v>6.8920000000000003</v>
      </c>
      <c r="L1200">
        <v>2.0293000000000001</v>
      </c>
      <c r="M1200">
        <v>27.713699999999999</v>
      </c>
      <c r="N1200" t="s">
        <v>171</v>
      </c>
      <c r="O1200" t="s">
        <v>50</v>
      </c>
      <c r="P1200">
        <f t="shared" si="148"/>
        <v>6.6528615005351766</v>
      </c>
      <c r="Q1200">
        <f t="shared" si="149"/>
        <v>2.8291359999999997</v>
      </c>
      <c r="R1200">
        <f t="shared" si="150"/>
        <v>2.0713662681899905</v>
      </c>
      <c r="S1200">
        <f t="shared" si="151"/>
        <v>-0.17631920524272407</v>
      </c>
    </row>
    <row r="1201" spans="3:19">
      <c r="C1201" s="6">
        <f t="shared" si="152"/>
        <v>6.0925058596666766</v>
      </c>
      <c r="D1201">
        <f t="shared" si="153"/>
        <v>0.64022314000000002</v>
      </c>
      <c r="E1201">
        <f t="shared" si="154"/>
        <v>1.0009224752187822</v>
      </c>
      <c r="F1201">
        <f t="shared" si="155"/>
        <v>6.653080849452131</v>
      </c>
      <c r="G1201">
        <v>1.42903</v>
      </c>
      <c r="I1201">
        <v>9.7690000000000001</v>
      </c>
      <c r="J1201">
        <v>3.0663299999999998</v>
      </c>
      <c r="K1201">
        <v>6.83</v>
      </c>
      <c r="L1201">
        <v>1.9943</v>
      </c>
      <c r="M1201">
        <v>27.689499999999999</v>
      </c>
      <c r="N1201" t="s">
        <v>171</v>
      </c>
      <c r="O1201" t="s">
        <v>51</v>
      </c>
      <c r="P1201">
        <f t="shared" si="148"/>
        <v>6.653080849452131</v>
      </c>
      <c r="Q1201">
        <f t="shared" si="149"/>
        <v>2.8291899999999996</v>
      </c>
      <c r="R1201">
        <f t="shared" si="150"/>
        <v>2.0712383361513602</v>
      </c>
      <c r="S1201">
        <f t="shared" si="151"/>
        <v>-0.1761583031353525</v>
      </c>
    </row>
    <row r="1202" spans="3:19">
      <c r="C1202" s="6">
        <f t="shared" si="152"/>
        <v>6.2975650045025704</v>
      </c>
      <c r="D1202">
        <f t="shared" si="153"/>
        <v>0.66185887999999993</v>
      </c>
      <c r="E1202">
        <f t="shared" si="154"/>
        <v>1.00091896198706</v>
      </c>
      <c r="F1202">
        <f t="shared" si="155"/>
        <v>6.6522260100465243</v>
      </c>
      <c r="G1202">
        <v>1.42903</v>
      </c>
      <c r="I1202">
        <v>9.7944999999999993</v>
      </c>
      <c r="J1202">
        <v>3.0613199999999998</v>
      </c>
      <c r="K1202">
        <v>6.8040000000000003</v>
      </c>
      <c r="L1202">
        <v>2.0453999999999999</v>
      </c>
      <c r="M1202">
        <v>27.619900000000001</v>
      </c>
      <c r="N1202" t="s">
        <v>171</v>
      </c>
      <c r="O1202" t="s">
        <v>52</v>
      </c>
      <c r="P1202">
        <f t="shared" si="148"/>
        <v>6.6522260100465243</v>
      </c>
      <c r="Q1202">
        <f t="shared" si="149"/>
        <v>2.8294449999999993</v>
      </c>
      <c r="R1202">
        <f t="shared" si="150"/>
        <v>2.0706343756345404</v>
      </c>
      <c r="S1202">
        <f t="shared" si="151"/>
        <v>-0.1756828386263001</v>
      </c>
    </row>
    <row r="1203" spans="3:19">
      <c r="C1203" s="6">
        <f t="shared" si="152"/>
        <v>6.3261432940159263</v>
      </c>
      <c r="D1203">
        <f t="shared" si="153"/>
        <v>0.6652884200000001</v>
      </c>
      <c r="E1203">
        <f t="shared" si="154"/>
        <v>1.0009192322352161</v>
      </c>
      <c r="F1203">
        <f t="shared" si="155"/>
        <v>6.6479643289954771</v>
      </c>
      <c r="G1203">
        <v>1.42903</v>
      </c>
      <c r="I1203">
        <v>9.8413000000000004</v>
      </c>
      <c r="J1203">
        <v>3.0584799999999999</v>
      </c>
      <c r="K1203">
        <v>6.806</v>
      </c>
      <c r="L1203">
        <v>2.0535000000000001</v>
      </c>
      <c r="M1203">
        <v>27.555900000000001</v>
      </c>
      <c r="N1203" t="s">
        <v>171</v>
      </c>
      <c r="O1203" t="s">
        <v>53</v>
      </c>
      <c r="P1203">
        <f t="shared" si="148"/>
        <v>6.6479643289954771</v>
      </c>
      <c r="Q1203">
        <f t="shared" si="149"/>
        <v>2.8299129999999995</v>
      </c>
      <c r="R1203">
        <f t="shared" si="150"/>
        <v>2.0695266299363766</v>
      </c>
      <c r="S1203">
        <f t="shared" si="151"/>
        <v>-0.17521593807219205</v>
      </c>
    </row>
    <row r="1204" spans="3:19">
      <c r="C1204" s="6">
        <f t="shared" si="152"/>
        <v>6.3279229053826791</v>
      </c>
      <c r="D1204">
        <f t="shared" si="153"/>
        <v>0.6651190600000001</v>
      </c>
      <c r="E1204">
        <f t="shared" si="154"/>
        <v>1.0009408523241285</v>
      </c>
      <c r="F1204">
        <f t="shared" si="155"/>
        <v>6.6513840552813015</v>
      </c>
      <c r="G1204">
        <v>1.42903</v>
      </c>
      <c r="I1204">
        <v>9.8087</v>
      </c>
      <c r="J1204">
        <v>3.0593900000000001</v>
      </c>
      <c r="K1204">
        <v>6.9660000000000002</v>
      </c>
      <c r="L1204">
        <v>2.0531000000000001</v>
      </c>
      <c r="M1204">
        <v>27.5898</v>
      </c>
      <c r="N1204" t="s">
        <v>171</v>
      </c>
      <c r="O1204" t="s">
        <v>54</v>
      </c>
      <c r="P1204">
        <f t="shared" si="148"/>
        <v>6.6513840552813015</v>
      </c>
      <c r="Q1204">
        <f t="shared" si="149"/>
        <v>2.8295869999999996</v>
      </c>
      <c r="R1204">
        <f t="shared" si="150"/>
        <v>2.0702981690956506</v>
      </c>
      <c r="S1204">
        <f t="shared" si="151"/>
        <v>-0.17547320746991352</v>
      </c>
    </row>
    <row r="1205" spans="3:19">
      <c r="C1205" s="6">
        <f t="shared" si="152"/>
        <v>6.551163936264798</v>
      </c>
      <c r="D1205">
        <f t="shared" si="153"/>
        <v>0.68959157999999998</v>
      </c>
      <c r="E1205">
        <f t="shared" si="154"/>
        <v>1.0009700401849393</v>
      </c>
      <c r="F1205">
        <f t="shared" si="155"/>
        <v>6.6414681190020781</v>
      </c>
      <c r="G1205">
        <v>1.42903</v>
      </c>
      <c r="I1205">
        <v>9.9091000000000005</v>
      </c>
      <c r="J1205">
        <v>3.0551599999999999</v>
      </c>
      <c r="K1205">
        <v>7.1820000000000004</v>
      </c>
      <c r="L1205">
        <v>2.1109</v>
      </c>
      <c r="M1205">
        <v>27.4711</v>
      </c>
      <c r="N1205" t="s">
        <v>171</v>
      </c>
      <c r="O1205" t="s">
        <v>55</v>
      </c>
      <c r="P1205">
        <f t="shared" si="148"/>
        <v>6.6414681190020781</v>
      </c>
      <c r="Q1205">
        <f t="shared" si="149"/>
        <v>2.8305910000000001</v>
      </c>
      <c r="R1205">
        <f t="shared" si="150"/>
        <v>2.0679234231529122</v>
      </c>
      <c r="S1205">
        <f t="shared" si="151"/>
        <v>-0.17459038184472286</v>
      </c>
    </row>
    <row r="1206" spans="3:19">
      <c r="C1206" s="6">
        <f t="shared" si="152"/>
        <v>6.5867460895012728</v>
      </c>
      <c r="D1206">
        <f t="shared" si="153"/>
        <v>0.69327516000000011</v>
      </c>
      <c r="E1206">
        <f t="shared" si="154"/>
        <v>1.0009944991866977</v>
      </c>
      <c r="F1206">
        <f t="shared" si="155"/>
        <v>6.6418986680227388</v>
      </c>
      <c r="G1206">
        <v>1.42903</v>
      </c>
      <c r="I1206">
        <v>9.9091000000000005</v>
      </c>
      <c r="J1206">
        <v>3.0541399999999999</v>
      </c>
      <c r="K1206">
        <v>7.3630000000000004</v>
      </c>
      <c r="L1206">
        <v>2.1196000000000002</v>
      </c>
      <c r="M1206">
        <v>27.460899999999999</v>
      </c>
      <c r="N1206" t="s">
        <v>171</v>
      </c>
      <c r="O1206" t="s">
        <v>56</v>
      </c>
      <c r="P1206">
        <f t="shared" si="148"/>
        <v>6.6418986680227388</v>
      </c>
      <c r="Q1206">
        <f t="shared" si="149"/>
        <v>2.8305910000000001</v>
      </c>
      <c r="R1206">
        <f t="shared" si="150"/>
        <v>2.0679234231529122</v>
      </c>
      <c r="S1206">
        <f t="shared" si="151"/>
        <v>-0.17452555655942972</v>
      </c>
    </row>
    <row r="1207" spans="3:19">
      <c r="C1207" s="6">
        <f t="shared" si="152"/>
        <v>6.5016704366609694</v>
      </c>
      <c r="D1207">
        <f t="shared" si="153"/>
        <v>0.68366398000000006</v>
      </c>
      <c r="E1207">
        <f t="shared" si="154"/>
        <v>1.0009751751744167</v>
      </c>
      <c r="F1207">
        <f t="shared" si="155"/>
        <v>6.6484070265158168</v>
      </c>
      <c r="G1207">
        <v>1.42903</v>
      </c>
      <c r="I1207">
        <v>9.8602000000000007</v>
      </c>
      <c r="J1207">
        <v>3.0522</v>
      </c>
      <c r="K1207">
        <v>7.22</v>
      </c>
      <c r="L1207">
        <v>2.0969000000000002</v>
      </c>
      <c r="M1207">
        <v>27.478899999999999</v>
      </c>
      <c r="N1207" t="s">
        <v>171</v>
      </c>
      <c r="O1207" t="s">
        <v>57</v>
      </c>
      <c r="P1207">
        <f t="shared" si="148"/>
        <v>6.6484070265158168</v>
      </c>
      <c r="Q1207">
        <f t="shared" si="149"/>
        <v>2.8301020000000001</v>
      </c>
      <c r="R1207">
        <f t="shared" si="150"/>
        <v>2.0690795275922298</v>
      </c>
      <c r="S1207">
        <f t="shared" si="151"/>
        <v>-0.17470224650476521</v>
      </c>
    </row>
    <row r="1208" spans="3:19">
      <c r="C1208" s="6">
        <f t="shared" si="152"/>
        <v>6.4616218274246382</v>
      </c>
      <c r="D1208">
        <f t="shared" si="153"/>
        <v>0.67959934</v>
      </c>
      <c r="E1208">
        <f t="shared" si="154"/>
        <v>1.0010032829519668</v>
      </c>
      <c r="F1208">
        <f t="shared" si="155"/>
        <v>6.6467866747217208</v>
      </c>
      <c r="G1208">
        <v>1.42903</v>
      </c>
      <c r="I1208">
        <v>9.8698999999999995</v>
      </c>
      <c r="J1208">
        <v>3.0533700000000001</v>
      </c>
      <c r="K1208">
        <v>7.4279999999999999</v>
      </c>
      <c r="L1208">
        <v>2.0872999999999999</v>
      </c>
      <c r="M1208">
        <v>27.4831</v>
      </c>
      <c r="N1208" t="s">
        <v>171</v>
      </c>
      <c r="O1208" t="s">
        <v>58</v>
      </c>
      <c r="P1208">
        <f t="shared" si="148"/>
        <v>6.6467866747217208</v>
      </c>
      <c r="Q1208">
        <f t="shared" si="149"/>
        <v>2.8301989999999995</v>
      </c>
      <c r="R1208">
        <f t="shared" si="150"/>
        <v>2.0688501196353712</v>
      </c>
      <c r="S1208">
        <f t="shared" si="151"/>
        <v>-0.17471658855840372</v>
      </c>
    </row>
    <row r="1209" spans="3:19">
      <c r="C1209" s="6">
        <f t="shared" si="152"/>
        <v>6.7782249735947664</v>
      </c>
      <c r="D1209">
        <f t="shared" si="153"/>
        <v>0.71258220000000005</v>
      </c>
      <c r="E1209">
        <f t="shared" si="154"/>
        <v>1.0010334186094147</v>
      </c>
      <c r="F1209">
        <f t="shared" si="155"/>
        <v>6.649532104818352</v>
      </c>
      <c r="G1209">
        <v>1.42903</v>
      </c>
      <c r="I1209">
        <v>9.7697000000000003</v>
      </c>
      <c r="J1209">
        <v>3.0745800000000001</v>
      </c>
      <c r="K1209">
        <v>7.6509999999999998</v>
      </c>
      <c r="L1209">
        <v>2.1652</v>
      </c>
      <c r="M1209">
        <v>27.770900000000001</v>
      </c>
      <c r="N1209" t="s">
        <v>171</v>
      </c>
      <c r="O1209" t="s">
        <v>59</v>
      </c>
      <c r="P1209">
        <f t="shared" si="148"/>
        <v>6.649532104818352</v>
      </c>
      <c r="Q1209">
        <f t="shared" si="149"/>
        <v>2.8291969999999997</v>
      </c>
      <c r="R1209">
        <f t="shared" si="150"/>
        <v>2.0712217532520825</v>
      </c>
      <c r="S1209">
        <f t="shared" si="151"/>
        <v>-0.17667526123740454</v>
      </c>
    </row>
    <row r="1210" spans="3:19">
      <c r="C1210" s="6">
        <f t="shared" si="152"/>
        <v>6.8214187949705449</v>
      </c>
      <c r="D1210">
        <f t="shared" si="153"/>
        <v>0.71702790000000005</v>
      </c>
      <c r="E1210">
        <f t="shared" si="154"/>
        <v>1.0010658526176059</v>
      </c>
      <c r="F1210">
        <f t="shared" si="155"/>
        <v>6.6501993672022968</v>
      </c>
      <c r="G1210">
        <v>1.42903</v>
      </c>
      <c r="I1210">
        <v>9.7662999999999993</v>
      </c>
      <c r="J1210">
        <v>3.07395</v>
      </c>
      <c r="K1210">
        <v>7.891</v>
      </c>
      <c r="L1210">
        <v>2.1757</v>
      </c>
      <c r="M1210">
        <v>27.767099999999999</v>
      </c>
      <c r="N1210" t="s">
        <v>171</v>
      </c>
      <c r="O1210" t="s">
        <v>60</v>
      </c>
      <c r="P1210">
        <f t="shared" si="148"/>
        <v>6.6501993672022968</v>
      </c>
      <c r="Q1210">
        <f t="shared" si="149"/>
        <v>2.8291629999999999</v>
      </c>
      <c r="R1210">
        <f t="shared" si="150"/>
        <v>2.0713023006622393</v>
      </c>
      <c r="S1210">
        <f t="shared" si="151"/>
        <v>-0.17665546641344798</v>
      </c>
    </row>
    <row r="1211" spans="3:19">
      <c r="C1211" s="6">
        <f t="shared" si="152"/>
        <v>6.7698611674567015</v>
      </c>
      <c r="D1211">
        <f t="shared" si="153"/>
        <v>0.71148135999999995</v>
      </c>
      <c r="E1211">
        <f t="shared" si="154"/>
        <v>1.0011023421329512</v>
      </c>
      <c r="F1211">
        <f t="shared" si="155"/>
        <v>6.6511449463435977</v>
      </c>
      <c r="G1211">
        <v>1.42903</v>
      </c>
      <c r="I1211">
        <v>9.7664000000000009</v>
      </c>
      <c r="J1211">
        <v>3.0716899999999998</v>
      </c>
      <c r="K1211">
        <v>8.1609999999999996</v>
      </c>
      <c r="L1211">
        <v>2.1625999999999999</v>
      </c>
      <c r="M1211">
        <v>27.744399999999999</v>
      </c>
      <c r="N1211" t="s">
        <v>171</v>
      </c>
      <c r="O1211" t="s">
        <v>61</v>
      </c>
      <c r="P1211">
        <f t="shared" si="148"/>
        <v>6.6511449463435977</v>
      </c>
      <c r="Q1211">
        <f t="shared" si="149"/>
        <v>2.8291639999999996</v>
      </c>
      <c r="R1211">
        <f t="shared" si="150"/>
        <v>2.0712999315524812</v>
      </c>
      <c r="S1211">
        <f t="shared" si="151"/>
        <v>-0.17651091932218615</v>
      </c>
    </row>
    <row r="1212" spans="3:19">
      <c r="C1212" s="6">
        <f t="shared" si="152"/>
        <v>6.8244672882436994</v>
      </c>
      <c r="D1212">
        <f t="shared" si="153"/>
        <v>0.71690087999999996</v>
      </c>
      <c r="E1212">
        <f t="shared" si="154"/>
        <v>1.0011343729147975</v>
      </c>
      <c r="F1212">
        <f t="shared" si="155"/>
        <v>6.6538947053509938</v>
      </c>
      <c r="G1212">
        <v>1.42903</v>
      </c>
      <c r="I1212">
        <v>9.7339000000000002</v>
      </c>
      <c r="J1212">
        <v>3.0741499999999999</v>
      </c>
      <c r="K1212">
        <v>8.3979999999999997</v>
      </c>
      <c r="L1212">
        <v>2.1753999999999998</v>
      </c>
      <c r="M1212">
        <v>27.793900000000001</v>
      </c>
      <c r="N1212" t="s">
        <v>171</v>
      </c>
      <c r="O1212" t="s">
        <v>62</v>
      </c>
      <c r="P1212">
        <f t="shared" si="148"/>
        <v>6.6538947053509938</v>
      </c>
      <c r="Q1212">
        <f t="shared" si="149"/>
        <v>2.8288389999999999</v>
      </c>
      <c r="R1212">
        <f t="shared" si="150"/>
        <v>2.0720701101652992</v>
      </c>
      <c r="S1212">
        <f t="shared" si="151"/>
        <v>-0.17686775695767068</v>
      </c>
    </row>
    <row r="1213" spans="3:19">
      <c r="C1213" s="6">
        <f t="shared" si="152"/>
        <v>6.4046011844968556</v>
      </c>
      <c r="D1213">
        <f t="shared" si="153"/>
        <v>0.67147005999999998</v>
      </c>
      <c r="E1213">
        <f t="shared" si="154"/>
        <v>1.0011689727166064</v>
      </c>
      <c r="F1213">
        <f t="shared" si="155"/>
        <v>6.6667890049695027</v>
      </c>
      <c r="G1213">
        <v>1.42903</v>
      </c>
      <c r="I1213">
        <v>9.5460999999999991</v>
      </c>
      <c r="J1213">
        <v>3.09531</v>
      </c>
      <c r="K1213">
        <v>8.6539999999999999</v>
      </c>
      <c r="L1213">
        <v>2.0680999999999998</v>
      </c>
      <c r="M1213">
        <v>28.151800000000001</v>
      </c>
      <c r="N1213" t="s">
        <v>171</v>
      </c>
      <c r="O1213" t="s">
        <v>63</v>
      </c>
      <c r="P1213">
        <f t="shared" si="148"/>
        <v>6.6667890049695027</v>
      </c>
      <c r="Q1213">
        <f t="shared" si="149"/>
        <v>2.8269609999999998</v>
      </c>
      <c r="R1213">
        <f t="shared" si="150"/>
        <v>2.0765291368908194</v>
      </c>
      <c r="S1213">
        <f t="shared" si="151"/>
        <v>-0.17939080142788547</v>
      </c>
    </row>
    <row r="1214" spans="3:19">
      <c r="C1214" s="6">
        <f t="shared" si="152"/>
        <v>6.6294233936446973</v>
      </c>
      <c r="D1214">
        <f t="shared" si="153"/>
        <v>0.69581556</v>
      </c>
      <c r="E1214">
        <f t="shared" si="154"/>
        <v>1.0012061418046656</v>
      </c>
      <c r="F1214">
        <f t="shared" si="155"/>
        <v>6.6591188931117387</v>
      </c>
      <c r="G1214">
        <v>1.42903</v>
      </c>
      <c r="I1214">
        <v>9.6567000000000007</v>
      </c>
      <c r="J1214">
        <v>3.0830600000000001</v>
      </c>
      <c r="K1214">
        <v>8.9290000000000003</v>
      </c>
      <c r="L1214">
        <v>2.1255999999999999</v>
      </c>
      <c r="M1214">
        <v>27.942599999999999</v>
      </c>
      <c r="N1214" t="s">
        <v>171</v>
      </c>
      <c r="O1214" t="s">
        <v>64</v>
      </c>
      <c r="P1214">
        <f t="shared" si="148"/>
        <v>6.6591188931117387</v>
      </c>
      <c r="Q1214">
        <f t="shared" si="149"/>
        <v>2.8280669999999999</v>
      </c>
      <c r="R1214">
        <f t="shared" si="150"/>
        <v>2.0739013350701754</v>
      </c>
      <c r="S1214">
        <f t="shared" si="151"/>
        <v>-0.17791415760164445</v>
      </c>
    </row>
    <row r="1215" spans="3:19">
      <c r="C1215" s="6">
        <f t="shared" si="152"/>
        <v>6.3862620034198896</v>
      </c>
      <c r="D1215">
        <f t="shared" si="153"/>
        <v>0.66943774</v>
      </c>
      <c r="E1215">
        <f t="shared" si="154"/>
        <v>1.0012339857346371</v>
      </c>
      <c r="F1215">
        <f t="shared" si="155"/>
        <v>6.66744759150723</v>
      </c>
      <c r="G1215">
        <v>1.42903</v>
      </c>
      <c r="I1215">
        <v>9.5516000000000005</v>
      </c>
      <c r="J1215">
        <v>3.0922800000000001</v>
      </c>
      <c r="K1215">
        <v>9.1349999999999998</v>
      </c>
      <c r="L1215">
        <v>2.0632999999999999</v>
      </c>
      <c r="M1215">
        <v>28.116900000000001</v>
      </c>
      <c r="N1215" t="s">
        <v>171</v>
      </c>
      <c r="O1215" t="s">
        <v>65</v>
      </c>
      <c r="P1215">
        <f t="shared" si="148"/>
        <v>6.66744759150723</v>
      </c>
      <c r="Q1215">
        <f t="shared" si="149"/>
        <v>2.827016</v>
      </c>
      <c r="R1215">
        <f t="shared" si="150"/>
        <v>2.0763983394147445</v>
      </c>
      <c r="S1215">
        <f t="shared" si="151"/>
        <v>-0.17916122266298345</v>
      </c>
    </row>
    <row r="1216" spans="3:19">
      <c r="C1216" s="6">
        <f t="shared" si="152"/>
        <v>6.0825072011655106</v>
      </c>
      <c r="D1216">
        <f t="shared" si="153"/>
        <v>0.63679359999999996</v>
      </c>
      <c r="E1216">
        <f t="shared" si="154"/>
        <v>1.0012761585982706</v>
      </c>
      <c r="F1216">
        <f t="shared" si="155"/>
        <v>6.6755756276132248</v>
      </c>
      <c r="G1216">
        <v>1.42903</v>
      </c>
      <c r="I1216">
        <v>9.4684000000000008</v>
      </c>
      <c r="J1216">
        <v>3.09599</v>
      </c>
      <c r="K1216">
        <v>9.4469999999999992</v>
      </c>
      <c r="L1216">
        <v>1.9862</v>
      </c>
      <c r="M1216">
        <v>28.2193</v>
      </c>
      <c r="N1216" t="s">
        <v>171</v>
      </c>
      <c r="O1216" t="s">
        <v>66</v>
      </c>
      <c r="P1216">
        <f t="shared" si="148"/>
        <v>6.6755756276132248</v>
      </c>
      <c r="Q1216">
        <f t="shared" si="149"/>
        <v>2.8261839999999996</v>
      </c>
      <c r="R1216">
        <f t="shared" si="150"/>
        <v>2.0783782946197604</v>
      </c>
      <c r="S1216">
        <f t="shared" si="151"/>
        <v>-0.17992285770503672</v>
      </c>
    </row>
    <row r="1217" spans="3:19">
      <c r="C1217" s="6">
        <f t="shared" si="152"/>
        <v>6.1262462324899909</v>
      </c>
      <c r="D1217">
        <f t="shared" si="153"/>
        <v>0.6414510000000001</v>
      </c>
      <c r="E1217">
        <f t="shared" si="154"/>
        <v>1.0013040044754362</v>
      </c>
      <c r="F1217">
        <f t="shared" si="155"/>
        <v>6.6745756962033624</v>
      </c>
      <c r="G1217">
        <v>1.42903</v>
      </c>
      <c r="I1217">
        <v>9.4837000000000007</v>
      </c>
      <c r="J1217">
        <v>3.09416</v>
      </c>
      <c r="K1217">
        <v>9.6530000000000005</v>
      </c>
      <c r="L1217">
        <v>1.9972000000000001</v>
      </c>
      <c r="M1217">
        <v>28.188800000000001</v>
      </c>
      <c r="N1217" t="s">
        <v>171</v>
      </c>
      <c r="O1217" t="s">
        <v>67</v>
      </c>
      <c r="P1217">
        <f t="shared" si="148"/>
        <v>6.6745756962033624</v>
      </c>
      <c r="Q1217">
        <f t="shared" si="149"/>
        <v>2.8263369999999997</v>
      </c>
      <c r="R1217">
        <f t="shared" si="150"/>
        <v>2.0780139758433265</v>
      </c>
      <c r="S1217">
        <f t="shared" si="151"/>
        <v>-0.17970833968928007</v>
      </c>
    </row>
    <row r="1218" spans="3:19">
      <c r="C1218" s="6">
        <f t="shared" si="152"/>
        <v>6.1649822724534795</v>
      </c>
      <c r="D1218">
        <f t="shared" si="153"/>
        <v>0.64551564000000006</v>
      </c>
      <c r="E1218">
        <f t="shared" si="154"/>
        <v>1.0013363120703402</v>
      </c>
      <c r="F1218">
        <f t="shared" si="155"/>
        <v>6.6742696887653317</v>
      </c>
      <c r="G1218">
        <v>1.42903</v>
      </c>
      <c r="I1218">
        <v>9.4885999999999999</v>
      </c>
      <c r="J1218">
        <v>3.09355</v>
      </c>
      <c r="K1218">
        <v>9.8919999999999995</v>
      </c>
      <c r="L1218">
        <v>2.0068000000000001</v>
      </c>
      <c r="M1218">
        <v>28.178699999999999</v>
      </c>
      <c r="N1218" t="s">
        <v>171</v>
      </c>
      <c r="O1218" t="s">
        <v>68</v>
      </c>
      <c r="P1218">
        <f t="shared" si="148"/>
        <v>6.6742696887653317</v>
      </c>
      <c r="Q1218">
        <f t="shared" si="149"/>
        <v>2.8263859999999998</v>
      </c>
      <c r="R1218">
        <f t="shared" si="150"/>
        <v>2.0778973192207104</v>
      </c>
      <c r="S1218">
        <f t="shared" si="151"/>
        <v>-0.1796375308428961</v>
      </c>
    </row>
    <row r="1219" spans="3:19">
      <c r="C1219" s="6">
        <f t="shared" si="152"/>
        <v>5.6786118231601241</v>
      </c>
      <c r="D1219">
        <f t="shared" si="153"/>
        <v>0.59309871999999997</v>
      </c>
      <c r="E1219">
        <f t="shared" si="154"/>
        <v>1.0013686207076655</v>
      </c>
      <c r="F1219">
        <f t="shared" si="155"/>
        <v>6.6908280876298649</v>
      </c>
      <c r="G1219">
        <v>1.42903</v>
      </c>
      <c r="I1219">
        <v>9.3239999999999998</v>
      </c>
      <c r="J1219">
        <v>3.09979</v>
      </c>
      <c r="K1219">
        <v>10.131</v>
      </c>
      <c r="L1219">
        <v>1.883</v>
      </c>
      <c r="M1219">
        <v>28.371500000000001</v>
      </c>
      <c r="N1219" t="s">
        <v>171</v>
      </c>
      <c r="O1219" t="s">
        <v>69</v>
      </c>
      <c r="P1219">
        <f t="shared" si="148"/>
        <v>6.6908280876298649</v>
      </c>
      <c r="Q1219">
        <f t="shared" si="149"/>
        <v>2.8247399999999998</v>
      </c>
      <c r="R1219">
        <f t="shared" si="150"/>
        <v>2.0818215157613764</v>
      </c>
      <c r="S1219">
        <f t="shared" si="151"/>
        <v>-0.18108386936656284</v>
      </c>
    </row>
    <row r="1220" spans="3:19">
      <c r="C1220" s="6">
        <f t="shared" si="152"/>
        <v>5.9813529660019045</v>
      </c>
      <c r="D1220">
        <f t="shared" si="153"/>
        <v>0.62574286000000001</v>
      </c>
      <c r="E1220">
        <f t="shared" si="154"/>
        <v>1.0013911968177076</v>
      </c>
      <c r="F1220">
        <f t="shared" si="155"/>
        <v>6.6797223845192271</v>
      </c>
      <c r="G1220">
        <v>1.42903</v>
      </c>
      <c r="I1220">
        <v>9.4370999999999992</v>
      </c>
      <c r="J1220">
        <v>3.0948799999999999</v>
      </c>
      <c r="K1220">
        <v>10.298</v>
      </c>
      <c r="L1220">
        <v>1.9601</v>
      </c>
      <c r="M1220">
        <v>28.232399999999998</v>
      </c>
      <c r="N1220" t="s">
        <v>171</v>
      </c>
      <c r="O1220" t="s">
        <v>70</v>
      </c>
      <c r="P1220">
        <f t="shared" si="148"/>
        <v>6.6797223845192271</v>
      </c>
      <c r="Q1220">
        <f t="shared" si="149"/>
        <v>2.8258709999999998</v>
      </c>
      <c r="R1220">
        <f t="shared" si="150"/>
        <v>2.0791239045307321</v>
      </c>
      <c r="S1220">
        <f t="shared" si="151"/>
        <v>-0.18004747704949389</v>
      </c>
    </row>
    <row r="1221" spans="3:19">
      <c r="C1221" s="6">
        <f t="shared" si="152"/>
        <v>5.7418164380244709</v>
      </c>
      <c r="D1221">
        <f t="shared" si="153"/>
        <v>0.59987312000000004</v>
      </c>
      <c r="E1221">
        <f t="shared" si="154"/>
        <v>1.0014197218522147</v>
      </c>
      <c r="F1221">
        <f t="shared" si="155"/>
        <v>6.6885567488225801</v>
      </c>
      <c r="G1221">
        <v>1.42903</v>
      </c>
      <c r="I1221">
        <v>9.3524999999999991</v>
      </c>
      <c r="J1221">
        <v>3.09734</v>
      </c>
      <c r="K1221">
        <v>10.509</v>
      </c>
      <c r="L1221">
        <v>1.899</v>
      </c>
      <c r="M1221">
        <v>28.324000000000002</v>
      </c>
      <c r="N1221" t="s">
        <v>171</v>
      </c>
      <c r="O1221" t="s">
        <v>71</v>
      </c>
      <c r="P1221">
        <f t="shared" si="148"/>
        <v>6.6885567488225801</v>
      </c>
      <c r="Q1221">
        <f t="shared" si="149"/>
        <v>2.8250250000000001</v>
      </c>
      <c r="R1221">
        <f t="shared" si="150"/>
        <v>2.0811412423367344</v>
      </c>
      <c r="S1221">
        <f t="shared" si="151"/>
        <v>-0.18074312408269408</v>
      </c>
    </row>
    <row r="1222" spans="3:19">
      <c r="C1222" s="6">
        <f t="shared" si="152"/>
        <v>5.7078778885843366</v>
      </c>
      <c r="D1222">
        <f t="shared" si="153"/>
        <v>0.5961472000000001</v>
      </c>
      <c r="E1222">
        <f t="shared" si="154"/>
        <v>1.0014410823626909</v>
      </c>
      <c r="F1222">
        <f t="shared" si="155"/>
        <v>6.6904359167512464</v>
      </c>
      <c r="G1222">
        <v>1.42903</v>
      </c>
      <c r="I1222">
        <v>9.3369</v>
      </c>
      <c r="J1222">
        <v>3.0972300000000001</v>
      </c>
      <c r="K1222">
        <v>10.667</v>
      </c>
      <c r="L1222">
        <v>1.8902000000000001</v>
      </c>
      <c r="M1222">
        <v>28.335100000000001</v>
      </c>
      <c r="N1222" t="s">
        <v>171</v>
      </c>
      <c r="O1222" t="s">
        <v>72</v>
      </c>
      <c r="P1222">
        <f t="shared" si="148"/>
        <v>6.6904359167512464</v>
      </c>
      <c r="Q1222">
        <f t="shared" si="149"/>
        <v>2.8248690000000001</v>
      </c>
      <c r="R1222">
        <f t="shared" si="150"/>
        <v>2.0815135604235948</v>
      </c>
      <c r="S1222">
        <f t="shared" si="151"/>
        <v>-0.18083452895164692</v>
      </c>
    </row>
    <row r="1223" spans="3:19">
      <c r="C1223" s="6">
        <f t="shared" si="152"/>
        <v>5.6619917993355573</v>
      </c>
      <c r="D1223">
        <f t="shared" si="153"/>
        <v>0.59127810000000003</v>
      </c>
      <c r="E1223">
        <f t="shared" si="154"/>
        <v>1.0014660936660502</v>
      </c>
      <c r="F1223">
        <f t="shared" si="155"/>
        <v>6.6911358284655398</v>
      </c>
      <c r="G1223">
        <v>1.42903</v>
      </c>
      <c r="I1223">
        <v>9.3253000000000004</v>
      </c>
      <c r="J1223">
        <v>3.09876</v>
      </c>
      <c r="K1223">
        <v>10.852</v>
      </c>
      <c r="L1223">
        <v>1.8787</v>
      </c>
      <c r="M1223">
        <v>28.3597</v>
      </c>
      <c r="N1223" t="s">
        <v>171</v>
      </c>
      <c r="O1223" t="s">
        <v>73</v>
      </c>
      <c r="P1223">
        <f t="shared" si="148"/>
        <v>6.6911358284655398</v>
      </c>
      <c r="Q1223">
        <f t="shared" si="149"/>
        <v>2.8247529999999998</v>
      </c>
      <c r="R1223">
        <f t="shared" si="150"/>
        <v>2.0817904783467327</v>
      </c>
      <c r="S1223">
        <f t="shared" si="151"/>
        <v>-0.18100683857790328</v>
      </c>
    </row>
    <row r="1224" spans="3:19">
      <c r="C1224" s="6">
        <f t="shared" si="152"/>
        <v>5.733857566711638</v>
      </c>
      <c r="D1224">
        <f t="shared" si="153"/>
        <v>0.59881462000000008</v>
      </c>
      <c r="E1224">
        <f t="shared" si="154"/>
        <v>1.0014938096237103</v>
      </c>
      <c r="F1224">
        <f t="shared" si="155"/>
        <v>6.6905972877396822</v>
      </c>
      <c r="G1224">
        <v>1.42903</v>
      </c>
      <c r="I1224">
        <v>9.3405000000000005</v>
      </c>
      <c r="J1224">
        <v>3.0958899999999998</v>
      </c>
      <c r="K1224">
        <v>11.057</v>
      </c>
      <c r="L1224">
        <v>1.8965000000000001</v>
      </c>
      <c r="M1224">
        <v>28.3186</v>
      </c>
      <c r="N1224" t="s">
        <v>171</v>
      </c>
      <c r="O1224" t="s">
        <v>74</v>
      </c>
      <c r="P1224">
        <f t="shared" si="148"/>
        <v>6.6905972877396822</v>
      </c>
      <c r="Q1224">
        <f t="shared" si="149"/>
        <v>2.8249049999999998</v>
      </c>
      <c r="R1224">
        <f t="shared" si="150"/>
        <v>2.0814276318280278</v>
      </c>
      <c r="S1224">
        <f t="shared" si="151"/>
        <v>-0.18072448099459607</v>
      </c>
    </row>
    <row r="1225" spans="3:19">
      <c r="C1225" s="6">
        <f t="shared" si="152"/>
        <v>5.7716990357353302</v>
      </c>
      <c r="D1225">
        <f t="shared" si="153"/>
        <v>0.60313330000000009</v>
      </c>
      <c r="E1225">
        <f t="shared" si="154"/>
        <v>1.0015011105401943</v>
      </c>
      <c r="F1225">
        <f t="shared" si="155"/>
        <v>6.6864805891638612</v>
      </c>
      <c r="G1225">
        <v>1.42903</v>
      </c>
      <c r="I1225">
        <v>9.3725000000000005</v>
      </c>
      <c r="J1225">
        <v>3.0967600000000002</v>
      </c>
      <c r="K1225">
        <v>11.111000000000001</v>
      </c>
      <c r="L1225">
        <v>1.9067000000000001</v>
      </c>
      <c r="M1225">
        <v>28.302</v>
      </c>
      <c r="N1225" t="s">
        <v>171</v>
      </c>
      <c r="O1225" t="s">
        <v>75</v>
      </c>
      <c r="P1225">
        <f t="shared" si="148"/>
        <v>6.6864805891638612</v>
      </c>
      <c r="Q1225">
        <f t="shared" si="149"/>
        <v>2.8252249999999997</v>
      </c>
      <c r="R1225">
        <f t="shared" si="150"/>
        <v>2.080664060358913</v>
      </c>
      <c r="S1225">
        <f t="shared" si="151"/>
        <v>-0.18057639502144093</v>
      </c>
    </row>
    <row r="1226" spans="3:19">
      <c r="C1226" s="6">
        <f t="shared" si="152"/>
        <v>5.7103640236561235</v>
      </c>
      <c r="D1226">
        <f t="shared" si="153"/>
        <v>0.59631656</v>
      </c>
      <c r="E1226">
        <f t="shared" si="154"/>
        <v>1.0015135492612315</v>
      </c>
      <c r="F1226">
        <f t="shared" si="155"/>
        <v>6.690964861250686</v>
      </c>
      <c r="G1226">
        <v>1.42903</v>
      </c>
      <c r="I1226">
        <v>9.3343000000000007</v>
      </c>
      <c r="J1226">
        <v>3.09673</v>
      </c>
      <c r="K1226">
        <v>11.202999999999999</v>
      </c>
      <c r="L1226">
        <v>1.8906000000000001</v>
      </c>
      <c r="M1226">
        <v>28.331900000000001</v>
      </c>
      <c r="N1226" t="s">
        <v>171</v>
      </c>
      <c r="O1226" t="s">
        <v>76</v>
      </c>
      <c r="P1226">
        <f t="shared" si="148"/>
        <v>6.690964861250686</v>
      </c>
      <c r="Q1226">
        <f t="shared" si="149"/>
        <v>2.8248429999999995</v>
      </c>
      <c r="R1226">
        <f t="shared" si="150"/>
        <v>2.0815756233374714</v>
      </c>
      <c r="S1226">
        <f t="shared" si="151"/>
        <v>-0.18081753519447821</v>
      </c>
    </row>
    <row r="1227" spans="3:19">
      <c r="C1227" s="6">
        <f t="shared" si="152"/>
        <v>5.689938380140025</v>
      </c>
      <c r="D1227">
        <f t="shared" si="153"/>
        <v>0.59432657999999994</v>
      </c>
      <c r="E1227">
        <f t="shared" si="154"/>
        <v>1.0015235544315644</v>
      </c>
      <c r="F1227">
        <f t="shared" si="155"/>
        <v>6.6892880193996582</v>
      </c>
      <c r="G1227">
        <v>1.42903</v>
      </c>
      <c r="I1227">
        <v>9.3454999999999995</v>
      </c>
      <c r="J1227">
        <v>3.0975700000000002</v>
      </c>
      <c r="K1227">
        <v>11.276999999999999</v>
      </c>
      <c r="L1227">
        <v>1.8858999999999999</v>
      </c>
      <c r="M1227">
        <v>28.331600000000002</v>
      </c>
      <c r="N1227" t="s">
        <v>171</v>
      </c>
      <c r="O1227" t="s">
        <v>77</v>
      </c>
      <c r="P1227">
        <f t="shared" si="148"/>
        <v>6.6892880193996582</v>
      </c>
      <c r="Q1227">
        <f t="shared" si="149"/>
        <v>2.8249550000000001</v>
      </c>
      <c r="R1227">
        <f t="shared" si="150"/>
        <v>2.0813082955522191</v>
      </c>
      <c r="S1227">
        <f t="shared" si="151"/>
        <v>-0.18080085167951951</v>
      </c>
    </row>
    <row r="1228" spans="3:19">
      <c r="C1228" s="6">
        <f t="shared" si="152"/>
        <v>5.6726965215207557</v>
      </c>
      <c r="D1228">
        <f t="shared" si="153"/>
        <v>0.59242128000000005</v>
      </c>
      <c r="E1228">
        <f t="shared" si="154"/>
        <v>1.0015318020119943</v>
      </c>
      <c r="F1228">
        <f t="shared" si="155"/>
        <v>6.6904111844931133</v>
      </c>
      <c r="G1228">
        <v>1.42903</v>
      </c>
      <c r="I1228">
        <v>9.3332999999999995</v>
      </c>
      <c r="J1228">
        <v>3.09829</v>
      </c>
      <c r="K1228">
        <v>11.337999999999999</v>
      </c>
      <c r="L1228">
        <v>1.8814</v>
      </c>
      <c r="M1228">
        <v>28.348400000000002</v>
      </c>
      <c r="N1228" t="s">
        <v>171</v>
      </c>
      <c r="O1228" t="s">
        <v>78</v>
      </c>
      <c r="P1228">
        <f t="shared" si="148"/>
        <v>6.6904111844931133</v>
      </c>
      <c r="Q1228">
        <f t="shared" si="149"/>
        <v>2.8248329999999999</v>
      </c>
      <c r="R1228">
        <f t="shared" si="150"/>
        <v>2.0815994944422016</v>
      </c>
      <c r="S1228">
        <f t="shared" si="151"/>
        <v>-0.18092415963578554</v>
      </c>
    </row>
    <row r="1229" spans="3:19">
      <c r="C1229" s="6">
        <f t="shared" si="152"/>
        <v>5.6575500276635502</v>
      </c>
      <c r="D1229">
        <f t="shared" si="153"/>
        <v>0.59085469999999995</v>
      </c>
      <c r="E1229">
        <f t="shared" si="154"/>
        <v>1.0015328836669246</v>
      </c>
      <c r="F1229">
        <f t="shared" si="155"/>
        <v>6.6902315510605819</v>
      </c>
      <c r="G1229">
        <v>1.42903</v>
      </c>
      <c r="I1229">
        <v>9.3350000000000009</v>
      </c>
      <c r="J1229">
        <v>3.0982400000000001</v>
      </c>
      <c r="K1229">
        <v>11.346</v>
      </c>
      <c r="L1229">
        <v>1.8776999999999999</v>
      </c>
      <c r="M1229">
        <v>28.346599999999999</v>
      </c>
      <c r="N1229" t="s">
        <v>171</v>
      </c>
      <c r="O1229" t="s">
        <v>79</v>
      </c>
      <c r="P1229">
        <f t="shared" si="148"/>
        <v>6.6902315510605819</v>
      </c>
      <c r="Q1229">
        <f t="shared" si="149"/>
        <v>2.8248499999999996</v>
      </c>
      <c r="R1229">
        <f t="shared" si="150"/>
        <v>2.0815589138131614</v>
      </c>
      <c r="S1229">
        <f t="shared" si="151"/>
        <v>-0.18091042875321747</v>
      </c>
    </row>
    <row r="1230" spans="3:19">
      <c r="C1230" s="6">
        <f t="shared" si="152"/>
        <v>5.5274734528343554</v>
      </c>
      <c r="D1230">
        <f t="shared" si="153"/>
        <v>0.57688249999999996</v>
      </c>
      <c r="E1230">
        <f t="shared" si="154"/>
        <v>1.0015278810226649</v>
      </c>
      <c r="F1230">
        <f t="shared" si="155"/>
        <v>6.6947584296640184</v>
      </c>
      <c r="G1230">
        <v>1.42903</v>
      </c>
      <c r="I1230">
        <v>9.2876999999999992</v>
      </c>
      <c r="J1230">
        <v>3.1005799999999999</v>
      </c>
      <c r="K1230">
        <v>11.308999999999999</v>
      </c>
      <c r="L1230">
        <v>1.8447</v>
      </c>
      <c r="M1230">
        <v>28.407800000000002</v>
      </c>
      <c r="N1230" t="s">
        <v>171</v>
      </c>
      <c r="O1230" t="s">
        <v>80</v>
      </c>
      <c r="P1230">
        <f t="shared" si="148"/>
        <v>6.6947584296640184</v>
      </c>
      <c r="Q1230">
        <f t="shared" si="149"/>
        <v>2.8243769999999997</v>
      </c>
      <c r="R1230">
        <f t="shared" si="150"/>
        <v>2.082688461626077</v>
      </c>
      <c r="S1230">
        <f t="shared" si="151"/>
        <v>-0.18136356533496237</v>
      </c>
    </row>
    <row r="1231" spans="3:19">
      <c r="C1231" s="6">
        <f t="shared" si="152"/>
        <v>5.4647455353279968</v>
      </c>
      <c r="D1231">
        <f t="shared" si="153"/>
        <v>0.57023511999999998</v>
      </c>
      <c r="E1231">
        <f t="shared" si="154"/>
        <v>1.0015213911430232</v>
      </c>
      <c r="F1231">
        <f t="shared" si="155"/>
        <v>6.6959839918454778</v>
      </c>
      <c r="G1231">
        <v>1.42903</v>
      </c>
      <c r="I1231">
        <v>9.2743000000000002</v>
      </c>
      <c r="J1231">
        <v>3.1013799999999998</v>
      </c>
      <c r="K1231">
        <v>11.260999999999999</v>
      </c>
      <c r="L1231">
        <v>1.829</v>
      </c>
      <c r="M1231">
        <v>28.426500000000001</v>
      </c>
      <c r="N1231" t="s">
        <v>171</v>
      </c>
      <c r="O1231" t="s">
        <v>81</v>
      </c>
      <c r="P1231">
        <f t="shared" si="148"/>
        <v>6.6959839918454778</v>
      </c>
      <c r="Q1231">
        <f t="shared" si="149"/>
        <v>2.8242429999999996</v>
      </c>
      <c r="R1231">
        <f t="shared" si="150"/>
        <v>2.0830086307183748</v>
      </c>
      <c r="S1231">
        <f t="shared" si="151"/>
        <v>-0.18150068823813867</v>
      </c>
    </row>
    <row r="1232" spans="3:19">
      <c r="C1232" s="6">
        <f t="shared" si="152"/>
        <v>5.5318332548847327</v>
      </c>
      <c r="D1232">
        <f t="shared" si="153"/>
        <v>0.57730589999999993</v>
      </c>
      <c r="E1232">
        <f t="shared" si="154"/>
        <v>1.001519633474524</v>
      </c>
      <c r="F1232">
        <f t="shared" si="155"/>
        <v>6.6951802106102933</v>
      </c>
      <c r="G1232">
        <v>1.42903</v>
      </c>
      <c r="I1232">
        <v>9.2828999999999997</v>
      </c>
      <c r="J1232">
        <v>3.1009099999999998</v>
      </c>
      <c r="K1232">
        <v>11.247999999999999</v>
      </c>
      <c r="L1232">
        <v>1.8456999999999999</v>
      </c>
      <c r="M1232">
        <v>28.414899999999999</v>
      </c>
      <c r="N1232" t="s">
        <v>171</v>
      </c>
      <c r="O1232" t="s">
        <v>82</v>
      </c>
      <c r="P1232">
        <f t="shared" si="148"/>
        <v>6.6951802106102933</v>
      </c>
      <c r="Q1232">
        <f t="shared" si="149"/>
        <v>2.8243289999999996</v>
      </c>
      <c r="R1232">
        <f t="shared" si="150"/>
        <v>2.0828031404129632</v>
      </c>
      <c r="S1232">
        <f t="shared" si="151"/>
        <v>-0.18141524443861667</v>
      </c>
    </row>
    <row r="1233" spans="3:19">
      <c r="C1233" s="6">
        <f t="shared" si="152"/>
        <v>5.8402891607613787</v>
      </c>
      <c r="D1233">
        <f t="shared" si="153"/>
        <v>0.61075450000000009</v>
      </c>
      <c r="E1233">
        <f t="shared" si="154"/>
        <v>1.0015019217564223</v>
      </c>
      <c r="F1233">
        <f t="shared" si="155"/>
        <v>6.6815087504749044</v>
      </c>
      <c r="G1233">
        <v>1.42903</v>
      </c>
      <c r="I1233">
        <v>9.4623000000000008</v>
      </c>
      <c r="J1233">
        <v>3.0838800000000002</v>
      </c>
      <c r="K1233">
        <v>11.117000000000001</v>
      </c>
      <c r="L1233">
        <v>1.9247000000000001</v>
      </c>
      <c r="M1233">
        <v>28.101500000000001</v>
      </c>
      <c r="N1233" t="s">
        <v>171</v>
      </c>
      <c r="O1233" t="s">
        <v>83</v>
      </c>
      <c r="P1233">
        <f t="shared" si="148"/>
        <v>6.6815087504749044</v>
      </c>
      <c r="Q1233">
        <f t="shared" si="149"/>
        <v>2.8261229999999999</v>
      </c>
      <c r="R1233">
        <f t="shared" si="150"/>
        <v>2.0785235731141043</v>
      </c>
      <c r="S1233">
        <f t="shared" si="151"/>
        <v>-0.17917975021873506</v>
      </c>
    </row>
    <row r="1234" spans="3:19">
      <c r="C1234" s="6">
        <f t="shared" si="152"/>
        <v>5.9879577261365249</v>
      </c>
      <c r="D1234">
        <f t="shared" si="153"/>
        <v>0.62692838000000006</v>
      </c>
      <c r="E1234">
        <f t="shared" si="154"/>
        <v>1.0015070594744591</v>
      </c>
      <c r="F1234">
        <f t="shared" si="155"/>
        <v>6.6736808593494317</v>
      </c>
      <c r="G1234">
        <v>1.42903</v>
      </c>
      <c r="I1234">
        <v>9.5678000000000001</v>
      </c>
      <c r="J1234">
        <v>3.0733199999999998</v>
      </c>
      <c r="K1234">
        <v>11.154999999999999</v>
      </c>
      <c r="L1234">
        <v>1.9629000000000001</v>
      </c>
      <c r="M1234">
        <v>27.9131</v>
      </c>
      <c r="N1234" t="s">
        <v>171</v>
      </c>
      <c r="O1234" t="s">
        <v>84</v>
      </c>
      <c r="P1234">
        <f t="shared" si="148"/>
        <v>6.6736808593494317</v>
      </c>
      <c r="Q1234">
        <f t="shared" si="149"/>
        <v>2.8271779999999995</v>
      </c>
      <c r="R1234">
        <f t="shared" si="150"/>
        <v>2.0760131545316298</v>
      </c>
      <c r="S1234">
        <f t="shared" si="151"/>
        <v>-0.17784159384302678</v>
      </c>
    </row>
    <row r="1235" spans="3:19">
      <c r="C1235" s="6">
        <f t="shared" si="152"/>
        <v>5.9084840072793643</v>
      </c>
      <c r="D1235">
        <f t="shared" si="153"/>
        <v>0.61799464000000004</v>
      </c>
      <c r="E1235">
        <f t="shared" si="154"/>
        <v>1.001483263949418</v>
      </c>
      <c r="F1235">
        <f t="shared" si="155"/>
        <v>6.680459166151965</v>
      </c>
      <c r="G1235">
        <v>1.42903</v>
      </c>
      <c r="I1235">
        <v>9.4834999999999994</v>
      </c>
      <c r="J1235">
        <v>3.08053</v>
      </c>
      <c r="K1235">
        <v>10.978999999999999</v>
      </c>
      <c r="L1235">
        <v>1.9418</v>
      </c>
      <c r="M1235">
        <v>28.051300000000001</v>
      </c>
      <c r="N1235" t="s">
        <v>171</v>
      </c>
      <c r="O1235" t="s">
        <v>85</v>
      </c>
      <c r="P1235">
        <f t="shared" ref="P1235:P1298" si="156">EXP(R1235+S1235)</f>
        <v>6.680459166151965</v>
      </c>
      <c r="Q1235">
        <f t="shared" ref="Q1235:Q1298" si="157">(I1235+273.15)/100</f>
        <v>2.8263349999999998</v>
      </c>
      <c r="R1235">
        <f t="shared" ref="R1235:R1298" si="158">-173.4292+249.6339*1/Q1235+143.3483*LN(Q1235)+-21.8492*Q1235</f>
        <v>2.078018737550714</v>
      </c>
      <c r="S1235">
        <f t="shared" ref="S1235:S1298" si="159">M1235*(-0.033096+0.014259*Q1235+-0.0017*Q1235*Q1235)</f>
        <v>-0.17883201491657083</v>
      </c>
    </row>
    <row r="1236" spans="3:19">
      <c r="C1236" s="6">
        <f t="shared" si="152"/>
        <v>6.0389268916224434</v>
      </c>
      <c r="D1236">
        <f t="shared" si="153"/>
        <v>0.63234790000000007</v>
      </c>
      <c r="E1236">
        <f t="shared" si="154"/>
        <v>1.0014666344578869</v>
      </c>
      <c r="F1236">
        <f t="shared" si="155"/>
        <v>6.6730727659168707</v>
      </c>
      <c r="G1236">
        <v>1.42903</v>
      </c>
      <c r="I1236">
        <v>9.5732999999999997</v>
      </c>
      <c r="J1236">
        <v>3.0732300000000001</v>
      </c>
      <c r="K1236">
        <v>10.856</v>
      </c>
      <c r="L1236">
        <v>1.9757</v>
      </c>
      <c r="M1236">
        <v>27.908000000000001</v>
      </c>
      <c r="N1236" t="s">
        <v>171</v>
      </c>
      <c r="O1236" t="s">
        <v>86</v>
      </c>
      <c r="P1236">
        <f t="shared" si="156"/>
        <v>6.6730727659168707</v>
      </c>
      <c r="Q1236">
        <f t="shared" si="157"/>
        <v>2.8272330000000001</v>
      </c>
      <c r="R1236">
        <f t="shared" si="158"/>
        <v>2.075882406710889</v>
      </c>
      <c r="S1236">
        <f t="shared" si="159"/>
        <v>-0.17780196832064471</v>
      </c>
    </row>
    <row r="1237" spans="3:19">
      <c r="C1237" s="6">
        <f t="shared" si="152"/>
        <v>6.1668301844052991</v>
      </c>
      <c r="D1237">
        <f t="shared" si="153"/>
        <v>0.64619307999999998</v>
      </c>
      <c r="E1237">
        <f t="shared" si="154"/>
        <v>1.0014201274272843</v>
      </c>
      <c r="F1237">
        <f t="shared" si="155"/>
        <v>6.6687129576337876</v>
      </c>
      <c r="G1237">
        <v>1.42903</v>
      </c>
      <c r="I1237">
        <v>9.6407000000000007</v>
      </c>
      <c r="J1237">
        <v>3.0649299999999999</v>
      </c>
      <c r="K1237">
        <v>10.512</v>
      </c>
      <c r="L1237">
        <v>2.0084</v>
      </c>
      <c r="M1237">
        <v>27.7729</v>
      </c>
      <c r="N1237" t="s">
        <v>171</v>
      </c>
      <c r="O1237" t="s">
        <v>87</v>
      </c>
      <c r="P1237">
        <f t="shared" si="156"/>
        <v>6.6687129576337876</v>
      </c>
      <c r="Q1237">
        <f t="shared" si="157"/>
        <v>2.8279069999999997</v>
      </c>
      <c r="R1237">
        <f t="shared" si="158"/>
        <v>2.0742811728128103</v>
      </c>
      <c r="S1237">
        <f t="shared" si="159"/>
        <v>-0.17685429137942416</v>
      </c>
    </row>
    <row r="1238" spans="3:19">
      <c r="C1238" s="6">
        <f t="shared" si="152"/>
        <v>6.0503373294274567</v>
      </c>
      <c r="D1238">
        <f t="shared" si="153"/>
        <v>0.63361809999999996</v>
      </c>
      <c r="E1238">
        <f t="shared" si="154"/>
        <v>1.0014010655765804</v>
      </c>
      <c r="F1238">
        <f t="shared" si="155"/>
        <v>6.6727156564397019</v>
      </c>
      <c r="G1238">
        <v>1.42903</v>
      </c>
      <c r="I1238">
        <v>9.5732999999999997</v>
      </c>
      <c r="J1238">
        <v>3.0740400000000001</v>
      </c>
      <c r="K1238">
        <v>10.371</v>
      </c>
      <c r="L1238">
        <v>1.9786999999999999</v>
      </c>
      <c r="M1238">
        <v>27.916399999999999</v>
      </c>
      <c r="N1238" t="s">
        <v>171</v>
      </c>
      <c r="O1238" t="s">
        <v>88</v>
      </c>
      <c r="P1238">
        <f t="shared" si="156"/>
        <v>6.6727156564397019</v>
      </c>
      <c r="Q1238">
        <f t="shared" si="157"/>
        <v>2.8272330000000001</v>
      </c>
      <c r="R1238">
        <f t="shared" si="158"/>
        <v>2.075882406710889</v>
      </c>
      <c r="S1238">
        <f t="shared" si="159"/>
        <v>-0.17785548475084009</v>
      </c>
    </row>
    <row r="1239" spans="3:19">
      <c r="C1239" s="6">
        <f t="shared" si="152"/>
        <v>6.0797553939257325</v>
      </c>
      <c r="D1239">
        <f t="shared" si="153"/>
        <v>0.63687828000000002</v>
      </c>
      <c r="E1239">
        <f t="shared" si="154"/>
        <v>1.001372946629451</v>
      </c>
      <c r="F1239">
        <f t="shared" si="155"/>
        <v>6.6710234660918619</v>
      </c>
      <c r="G1239">
        <v>1.42903</v>
      </c>
      <c r="I1239">
        <v>9.5995000000000008</v>
      </c>
      <c r="J1239">
        <v>3.0708199999999999</v>
      </c>
      <c r="K1239">
        <v>10.163</v>
      </c>
      <c r="L1239">
        <v>1.9863999999999999</v>
      </c>
      <c r="M1239">
        <v>27.863800000000001</v>
      </c>
      <c r="N1239" t="s">
        <v>171</v>
      </c>
      <c r="O1239" t="s">
        <v>89</v>
      </c>
      <c r="P1239">
        <f t="shared" si="156"/>
        <v>6.6710234660918619</v>
      </c>
      <c r="Q1239">
        <f t="shared" si="157"/>
        <v>2.8274949999999994</v>
      </c>
      <c r="R1239">
        <f t="shared" si="158"/>
        <v>2.0752597443184868</v>
      </c>
      <c r="S1239">
        <f t="shared" si="159"/>
        <v>-0.1774864529699737</v>
      </c>
    </row>
    <row r="1240" spans="3:19">
      <c r="C1240" s="6">
        <f t="shared" si="152"/>
        <v>6.1940111336070682</v>
      </c>
      <c r="D1240">
        <f t="shared" si="153"/>
        <v>0.64919921999999997</v>
      </c>
      <c r="E1240">
        <f t="shared" si="154"/>
        <v>1.0013511820249836</v>
      </c>
      <c r="F1240">
        <f t="shared" si="155"/>
        <v>6.667549235334401</v>
      </c>
      <c r="G1240">
        <v>1.42903</v>
      </c>
      <c r="I1240">
        <v>9.6486999999999998</v>
      </c>
      <c r="J1240">
        <v>3.0654499999999998</v>
      </c>
      <c r="K1240">
        <v>10.002000000000001</v>
      </c>
      <c r="L1240">
        <v>2.0154999999999998</v>
      </c>
      <c r="M1240">
        <v>27.772099999999998</v>
      </c>
      <c r="N1240" t="s">
        <v>171</v>
      </c>
      <c r="O1240" t="s">
        <v>90</v>
      </c>
      <c r="P1240">
        <f t="shared" si="156"/>
        <v>6.667549235334401</v>
      </c>
      <c r="Q1240">
        <f t="shared" si="157"/>
        <v>2.8279869999999998</v>
      </c>
      <c r="R1240">
        <f t="shared" si="158"/>
        <v>2.0740912406585537</v>
      </c>
      <c r="S1240">
        <f t="shared" si="159"/>
        <v>-0.17683887923467265</v>
      </c>
    </row>
    <row r="1241" spans="3:19">
      <c r="C1241" s="6">
        <f t="shared" si="152"/>
        <v>6.2665718851906744</v>
      </c>
      <c r="D1241">
        <f t="shared" si="153"/>
        <v>0.65715913999999997</v>
      </c>
      <c r="E1241">
        <f t="shared" si="154"/>
        <v>1.001315900037669</v>
      </c>
      <c r="F1241">
        <f t="shared" si="155"/>
        <v>6.664184539793145</v>
      </c>
      <c r="G1241">
        <v>1.42903</v>
      </c>
      <c r="I1241">
        <v>9.6876999999999995</v>
      </c>
      <c r="J1241">
        <v>3.0626199999999999</v>
      </c>
      <c r="K1241">
        <v>9.7409999999999997</v>
      </c>
      <c r="L1241">
        <v>2.0343</v>
      </c>
      <c r="M1241">
        <v>27.713899999999999</v>
      </c>
      <c r="N1241" t="s">
        <v>171</v>
      </c>
      <c r="O1241" t="s">
        <v>91</v>
      </c>
      <c r="P1241">
        <f t="shared" si="156"/>
        <v>6.664184539793145</v>
      </c>
      <c r="Q1241">
        <f t="shared" si="157"/>
        <v>2.8283769999999997</v>
      </c>
      <c r="R1241">
        <f t="shared" si="158"/>
        <v>2.0731657017363219</v>
      </c>
      <c r="S1241">
        <f t="shared" si="159"/>
        <v>-0.17641810520940787</v>
      </c>
    </row>
    <row r="1242" spans="3:19">
      <c r="C1242" s="6">
        <f t="shared" si="152"/>
        <v>6.2914015323713368</v>
      </c>
      <c r="D1242">
        <f t="shared" si="153"/>
        <v>0.65991124000000001</v>
      </c>
      <c r="E1242">
        <f t="shared" si="154"/>
        <v>1.0012930552760122</v>
      </c>
      <c r="F1242">
        <f t="shared" si="155"/>
        <v>6.6628391362879045</v>
      </c>
      <c r="G1242">
        <v>1.42903</v>
      </c>
      <c r="I1242">
        <v>9.7027999999999999</v>
      </c>
      <c r="J1242">
        <v>3.0616400000000001</v>
      </c>
      <c r="K1242">
        <v>9.5719999999999992</v>
      </c>
      <c r="L1242">
        <v>2.0407999999999999</v>
      </c>
      <c r="M1242">
        <v>27.692399999999999</v>
      </c>
      <c r="N1242" t="s">
        <v>171</v>
      </c>
      <c r="O1242" t="s">
        <v>92</v>
      </c>
      <c r="P1242">
        <f t="shared" si="156"/>
        <v>6.6628391362879045</v>
      </c>
      <c r="Q1242">
        <f t="shared" si="157"/>
        <v>2.8285279999999999</v>
      </c>
      <c r="R1242">
        <f t="shared" si="158"/>
        <v>2.0728075214612005</v>
      </c>
      <c r="S1242">
        <f t="shared" si="159"/>
        <v>-0.17626183100761722</v>
      </c>
    </row>
    <row r="1243" spans="3:19">
      <c r="C1243" s="6">
        <f t="shared" si="152"/>
        <v>6.3233579635552069</v>
      </c>
      <c r="D1243">
        <f t="shared" si="153"/>
        <v>0.66334078000000007</v>
      </c>
      <c r="E1243">
        <f t="shared" si="154"/>
        <v>1.0012706165500704</v>
      </c>
      <c r="F1243">
        <f t="shared" si="155"/>
        <v>6.6622090039898616</v>
      </c>
      <c r="G1243">
        <v>1.42903</v>
      </c>
      <c r="I1243">
        <v>9.7094000000000005</v>
      </c>
      <c r="J1243">
        <v>3.0612900000000001</v>
      </c>
      <c r="K1243">
        <v>9.4060000000000006</v>
      </c>
      <c r="L1243">
        <v>2.0489000000000002</v>
      </c>
      <c r="M1243">
        <v>27.684000000000001</v>
      </c>
      <c r="N1243" t="s">
        <v>171</v>
      </c>
      <c r="O1243" t="s">
        <v>93</v>
      </c>
      <c r="P1243">
        <f t="shared" si="156"/>
        <v>6.6622090039898616</v>
      </c>
      <c r="Q1243">
        <f t="shared" si="157"/>
        <v>2.8285939999999998</v>
      </c>
      <c r="R1243">
        <f t="shared" si="158"/>
        <v>2.0726509955295356</v>
      </c>
      <c r="S1243">
        <f t="shared" si="159"/>
        <v>-0.17619988369088524</v>
      </c>
    </row>
    <row r="1244" spans="3:19">
      <c r="C1244" s="6">
        <f t="shared" ref="C1244:C1307" si="160">D1244*E1244*F1244*G1244</f>
        <v>6.3101565604345966</v>
      </c>
      <c r="D1244">
        <f t="shared" ref="D1244:D1307" si="161">0.4234*(L1244+-0.4822)</f>
        <v>0.66207058000000008</v>
      </c>
      <c r="E1244">
        <f t="shared" ref="E1244:E1307" si="162">EXP(0.000135*K1244)</f>
        <v>1.0012456101286911</v>
      </c>
      <c r="F1244">
        <f t="shared" ref="F1244:F1307" si="163">P1244</f>
        <v>6.6612214771253999</v>
      </c>
      <c r="G1244">
        <v>1.42903</v>
      </c>
      <c r="I1244">
        <v>9.7173999999999996</v>
      </c>
      <c r="J1244">
        <v>3.06142</v>
      </c>
      <c r="K1244">
        <v>9.2210000000000001</v>
      </c>
      <c r="L1244">
        <v>2.0459000000000001</v>
      </c>
      <c r="M1244">
        <v>27.679099999999998</v>
      </c>
      <c r="N1244" t="s">
        <v>171</v>
      </c>
      <c r="O1244" t="s">
        <v>94</v>
      </c>
      <c r="P1244">
        <f t="shared" si="156"/>
        <v>6.6612214771253999</v>
      </c>
      <c r="Q1244">
        <f t="shared" si="157"/>
        <v>2.8286739999999999</v>
      </c>
      <c r="R1244">
        <f t="shared" si="158"/>
        <v>2.0724612913305549</v>
      </c>
      <c r="S1244">
        <f t="shared" si="159"/>
        <v>-0.17615841862110948</v>
      </c>
    </row>
    <row r="1245" spans="3:19">
      <c r="C1245" s="6">
        <f t="shared" si="160"/>
        <v>6.3151320057797733</v>
      </c>
      <c r="D1245">
        <f t="shared" si="161"/>
        <v>0.66262100000000002</v>
      </c>
      <c r="E1245">
        <f t="shared" si="162"/>
        <v>1.0012239834570811</v>
      </c>
      <c r="F1245">
        <f t="shared" si="163"/>
        <v>6.6610799627276158</v>
      </c>
      <c r="G1245">
        <v>1.42903</v>
      </c>
      <c r="I1245">
        <v>9.7169000000000008</v>
      </c>
      <c r="J1245">
        <v>3.0618799999999999</v>
      </c>
      <c r="K1245">
        <v>9.0609999999999999</v>
      </c>
      <c r="L1245">
        <v>2.0472000000000001</v>
      </c>
      <c r="M1245">
        <v>27.684200000000001</v>
      </c>
      <c r="N1245" t="s">
        <v>171</v>
      </c>
      <c r="O1245" t="s">
        <v>95</v>
      </c>
      <c r="P1245">
        <f t="shared" si="156"/>
        <v>6.6610799627276158</v>
      </c>
      <c r="Q1245">
        <f t="shared" si="157"/>
        <v>2.8286689999999997</v>
      </c>
      <c r="R1245">
        <f t="shared" si="158"/>
        <v>2.0724731470659918</v>
      </c>
      <c r="S1245">
        <f t="shared" si="159"/>
        <v>-0.17619151909394065</v>
      </c>
    </row>
    <row r="1246" spans="3:19">
      <c r="C1246" s="6">
        <f t="shared" si="160"/>
        <v>6.2662725199758436</v>
      </c>
      <c r="D1246">
        <f t="shared" si="161"/>
        <v>0.65741317999999993</v>
      </c>
      <c r="E1246">
        <f t="shared" si="162"/>
        <v>1.0012015462790214</v>
      </c>
      <c r="F1246">
        <f t="shared" si="163"/>
        <v>6.6620519339358806</v>
      </c>
      <c r="G1246">
        <v>1.42903</v>
      </c>
      <c r="I1246">
        <v>9.7074999999999996</v>
      </c>
      <c r="J1246">
        <v>3.0621800000000001</v>
      </c>
      <c r="K1246">
        <v>8.8949999999999996</v>
      </c>
      <c r="L1246">
        <v>2.0348999999999999</v>
      </c>
      <c r="M1246">
        <v>27.694400000000002</v>
      </c>
      <c r="N1246" t="s">
        <v>171</v>
      </c>
      <c r="O1246" t="s">
        <v>96</v>
      </c>
      <c r="P1246">
        <f t="shared" si="156"/>
        <v>6.6620519339358806</v>
      </c>
      <c r="Q1246">
        <f t="shared" si="157"/>
        <v>2.8285749999999994</v>
      </c>
      <c r="R1246">
        <f t="shared" si="158"/>
        <v>2.0726960541744077</v>
      </c>
      <c r="S1246">
        <f t="shared" si="159"/>
        <v>-0.17626851888603975</v>
      </c>
    </row>
    <row r="1247" spans="3:19">
      <c r="C1247" s="6">
        <f t="shared" si="160"/>
        <v>6.3058892700183309</v>
      </c>
      <c r="D1247">
        <f t="shared" si="161"/>
        <v>0.66160483999999997</v>
      </c>
      <c r="E1247">
        <f t="shared" si="162"/>
        <v>1.0011804611964834</v>
      </c>
      <c r="F1247">
        <f t="shared" si="163"/>
        <v>6.6618362767301855</v>
      </c>
      <c r="G1247">
        <v>1.42903</v>
      </c>
      <c r="I1247">
        <v>9.7089999999999996</v>
      </c>
      <c r="J1247">
        <v>3.0622600000000002</v>
      </c>
      <c r="K1247">
        <v>8.7390000000000008</v>
      </c>
      <c r="L1247">
        <v>2.0448</v>
      </c>
      <c r="M1247">
        <v>27.694199999999999</v>
      </c>
      <c r="N1247" t="s">
        <v>171</v>
      </c>
      <c r="O1247" t="s">
        <v>97</v>
      </c>
      <c r="P1247">
        <f t="shared" si="156"/>
        <v>6.6618362767301855</v>
      </c>
      <c r="Q1247">
        <f t="shared" si="157"/>
        <v>2.8285899999999997</v>
      </c>
      <c r="R1247">
        <f t="shared" si="158"/>
        <v>2.0726604814356833</v>
      </c>
      <c r="S1247">
        <f t="shared" si="159"/>
        <v>-0.17626531765964021</v>
      </c>
    </row>
    <row r="1248" spans="3:19">
      <c r="C1248" s="6">
        <f t="shared" si="160"/>
        <v>6.2965363984406881</v>
      </c>
      <c r="D1248">
        <f t="shared" si="161"/>
        <v>0.66075804000000005</v>
      </c>
      <c r="E1248">
        <f t="shared" si="162"/>
        <v>1.0011612687510025</v>
      </c>
      <c r="F1248">
        <f t="shared" si="163"/>
        <v>6.6606080177415103</v>
      </c>
      <c r="G1248">
        <v>1.42903</v>
      </c>
      <c r="I1248">
        <v>9.7203999999999997</v>
      </c>
      <c r="J1248">
        <v>3.06202</v>
      </c>
      <c r="K1248">
        <v>8.5969999999999995</v>
      </c>
      <c r="L1248">
        <v>2.0428000000000002</v>
      </c>
      <c r="M1248">
        <v>27.683</v>
      </c>
      <c r="N1248" t="s">
        <v>171</v>
      </c>
      <c r="O1248" t="s">
        <v>98</v>
      </c>
      <c r="P1248">
        <f t="shared" si="156"/>
        <v>6.6606080177415103</v>
      </c>
      <c r="Q1248">
        <f t="shared" si="157"/>
        <v>2.8287039999999997</v>
      </c>
      <c r="R1248">
        <f t="shared" si="158"/>
        <v>2.0723901590930325</v>
      </c>
      <c r="S1248">
        <f t="shared" si="159"/>
        <v>-0.17617938475259246</v>
      </c>
    </row>
    <row r="1249" spans="3:19">
      <c r="C1249" s="6">
        <f t="shared" si="160"/>
        <v>6.2987524127367909</v>
      </c>
      <c r="D1249">
        <f t="shared" si="161"/>
        <v>0.66101208000000011</v>
      </c>
      <c r="E1249">
        <f t="shared" si="162"/>
        <v>1.0011428875988477</v>
      </c>
      <c r="F1249">
        <f t="shared" si="163"/>
        <v>6.6605137458282471</v>
      </c>
      <c r="G1249">
        <v>1.42903</v>
      </c>
      <c r="I1249">
        <v>9.7193000000000005</v>
      </c>
      <c r="J1249">
        <v>3.0625300000000002</v>
      </c>
      <c r="K1249">
        <v>8.4610000000000003</v>
      </c>
      <c r="L1249">
        <v>2.0434000000000001</v>
      </c>
      <c r="M1249">
        <v>27.6891</v>
      </c>
      <c r="N1249" t="s">
        <v>171</v>
      </c>
      <c r="O1249" t="s">
        <v>99</v>
      </c>
      <c r="P1249">
        <f t="shared" si="156"/>
        <v>6.6605137458282471</v>
      </c>
      <c r="Q1249">
        <f t="shared" si="157"/>
        <v>2.8286929999999995</v>
      </c>
      <c r="R1249">
        <f t="shared" si="158"/>
        <v>2.0724162404804858</v>
      </c>
      <c r="S1249">
        <f t="shared" si="159"/>
        <v>-0.17621961988999837</v>
      </c>
    </row>
    <row r="1250" spans="3:19">
      <c r="C1250" s="6">
        <f t="shared" si="160"/>
        <v>6.3198689644293697</v>
      </c>
      <c r="D1250">
        <f t="shared" si="161"/>
        <v>0.66334078000000007</v>
      </c>
      <c r="E1250">
        <f t="shared" si="162"/>
        <v>1.0011293722610939</v>
      </c>
      <c r="F1250">
        <f t="shared" si="163"/>
        <v>6.6594724579853652</v>
      </c>
      <c r="G1250">
        <v>1.42903</v>
      </c>
      <c r="I1250">
        <v>9.7307000000000006</v>
      </c>
      <c r="J1250">
        <v>3.0618400000000001</v>
      </c>
      <c r="K1250">
        <v>8.3610000000000007</v>
      </c>
      <c r="L1250">
        <v>2.0489000000000002</v>
      </c>
      <c r="M1250">
        <v>27.673500000000001</v>
      </c>
      <c r="N1250" t="s">
        <v>171</v>
      </c>
      <c r="O1250" t="s">
        <v>100</v>
      </c>
      <c r="P1250">
        <f t="shared" si="156"/>
        <v>6.6594724579853652</v>
      </c>
      <c r="Q1250">
        <f t="shared" si="157"/>
        <v>2.8288069999999998</v>
      </c>
      <c r="R1250">
        <f t="shared" si="158"/>
        <v>2.0721459667882129</v>
      </c>
      <c r="S1250">
        <f t="shared" si="159"/>
        <v>-0.17610569588594147</v>
      </c>
    </row>
    <row r="1251" spans="3:19">
      <c r="C1251" s="6">
        <f t="shared" si="160"/>
        <v>6.3372816538270902</v>
      </c>
      <c r="D1251">
        <f t="shared" si="161"/>
        <v>0.66524607999999996</v>
      </c>
      <c r="E1251">
        <f t="shared" si="162"/>
        <v>1.0011169383115053</v>
      </c>
      <c r="F1251">
        <f t="shared" si="163"/>
        <v>6.6587779019770545</v>
      </c>
      <c r="G1251">
        <v>1.42903</v>
      </c>
      <c r="I1251">
        <v>9.7388999999999992</v>
      </c>
      <c r="J1251">
        <v>3.0612200000000001</v>
      </c>
      <c r="K1251">
        <v>8.2690000000000001</v>
      </c>
      <c r="L1251">
        <v>2.0533999999999999</v>
      </c>
      <c r="M1251">
        <v>27.661000000000001</v>
      </c>
      <c r="N1251" t="s">
        <v>171</v>
      </c>
      <c r="O1251" t="s">
        <v>101</v>
      </c>
      <c r="P1251">
        <f t="shared" si="156"/>
        <v>6.6587779019770545</v>
      </c>
      <c r="Q1251">
        <f t="shared" si="157"/>
        <v>2.8288889999999998</v>
      </c>
      <c r="R1251">
        <f t="shared" si="158"/>
        <v>2.071951592682467</v>
      </c>
      <c r="S1251">
        <f t="shared" si="159"/>
        <v>-0.17601562316966737</v>
      </c>
    </row>
    <row r="1252" spans="3:19">
      <c r="C1252" s="6">
        <f t="shared" si="160"/>
        <v>6.3749145982597506</v>
      </c>
      <c r="D1252">
        <f t="shared" si="161"/>
        <v>0.66939540000000008</v>
      </c>
      <c r="E1252">
        <f t="shared" si="162"/>
        <v>1.0011062614562927</v>
      </c>
      <c r="F1252">
        <f t="shared" si="163"/>
        <v>6.6568707330299342</v>
      </c>
      <c r="G1252">
        <v>1.42903</v>
      </c>
      <c r="I1252">
        <v>9.7616999999999994</v>
      </c>
      <c r="J1252">
        <v>3.0594199999999998</v>
      </c>
      <c r="K1252">
        <v>8.19</v>
      </c>
      <c r="L1252">
        <v>2.0632000000000001</v>
      </c>
      <c r="M1252">
        <v>27.625699999999998</v>
      </c>
      <c r="N1252" t="s">
        <v>171</v>
      </c>
      <c r="O1252" t="s">
        <v>102</v>
      </c>
      <c r="P1252">
        <f t="shared" si="156"/>
        <v>6.6568707330299342</v>
      </c>
      <c r="Q1252">
        <f t="shared" si="157"/>
        <v>2.8291170000000001</v>
      </c>
      <c r="R1252">
        <f t="shared" si="158"/>
        <v>2.0714112841847054</v>
      </c>
      <c r="S1252">
        <f t="shared" si="159"/>
        <v>-0.17576176995657711</v>
      </c>
    </row>
    <row r="1253" spans="3:19">
      <c r="C1253" s="6">
        <f t="shared" si="160"/>
        <v>6.4039519389145871</v>
      </c>
      <c r="D1253">
        <f t="shared" si="161"/>
        <v>0.67257089999999997</v>
      </c>
      <c r="E1253">
        <f t="shared" si="162"/>
        <v>1.0010992337150046</v>
      </c>
      <c r="F1253">
        <f t="shared" si="163"/>
        <v>6.6556659427982439</v>
      </c>
      <c r="G1253">
        <v>1.42903</v>
      </c>
      <c r="I1253">
        <v>9.7728999999999999</v>
      </c>
      <c r="J1253">
        <v>3.05918</v>
      </c>
      <c r="K1253">
        <v>8.1379999999999999</v>
      </c>
      <c r="L1253">
        <v>2.0707</v>
      </c>
      <c r="M1253">
        <v>27.614699999999999</v>
      </c>
      <c r="N1253" t="s">
        <v>171</v>
      </c>
      <c r="O1253" t="s">
        <v>103</v>
      </c>
      <c r="P1253">
        <f t="shared" si="156"/>
        <v>6.6556659427982439</v>
      </c>
      <c r="Q1253">
        <f t="shared" si="157"/>
        <v>2.8292289999999998</v>
      </c>
      <c r="R1253">
        <f t="shared" si="158"/>
        <v>2.0711459482945216</v>
      </c>
      <c r="S1253">
        <f t="shared" si="159"/>
        <v>-0.17567743491759366</v>
      </c>
    </row>
    <row r="1254" spans="3:19">
      <c r="C1254" s="6">
        <f t="shared" si="160"/>
        <v>6.4501678419138058</v>
      </c>
      <c r="D1254">
        <f t="shared" si="161"/>
        <v>0.67765169999999997</v>
      </c>
      <c r="E1254">
        <f t="shared" si="162"/>
        <v>1.0010954495670532</v>
      </c>
      <c r="F1254">
        <f t="shared" si="163"/>
        <v>6.6534615288684966</v>
      </c>
      <c r="G1254">
        <v>1.42903</v>
      </c>
      <c r="I1254">
        <v>9.7993000000000006</v>
      </c>
      <c r="J1254">
        <v>3.0571000000000002</v>
      </c>
      <c r="K1254">
        <v>8.11</v>
      </c>
      <c r="L1254">
        <v>2.0827</v>
      </c>
      <c r="M1254">
        <v>27.573799999999999</v>
      </c>
      <c r="N1254" t="s">
        <v>171</v>
      </c>
      <c r="O1254" t="s">
        <v>104</v>
      </c>
      <c r="P1254">
        <f t="shared" si="156"/>
        <v>6.6534615288684966</v>
      </c>
      <c r="Q1254">
        <f t="shared" si="157"/>
        <v>2.8294929999999998</v>
      </c>
      <c r="R1254">
        <f t="shared" si="158"/>
        <v>2.0705207190261561</v>
      </c>
      <c r="S1254">
        <f t="shared" si="159"/>
        <v>-0.17538346913056432</v>
      </c>
    </row>
    <row r="1255" spans="3:19">
      <c r="C1255" s="6">
        <f t="shared" si="160"/>
        <v>6.4393773353689037</v>
      </c>
      <c r="D1255">
        <f t="shared" si="161"/>
        <v>0.6762544800000001</v>
      </c>
      <c r="E1255">
        <f t="shared" si="162"/>
        <v>1.0010957198628612</v>
      </c>
      <c r="F1255">
        <f t="shared" si="163"/>
        <v>6.6560529587647386</v>
      </c>
      <c r="G1255">
        <v>1.42903</v>
      </c>
      <c r="I1255">
        <v>9.7711000000000006</v>
      </c>
      <c r="J1255">
        <v>3.0587599999999999</v>
      </c>
      <c r="K1255">
        <v>8.1120000000000001</v>
      </c>
      <c r="L1255">
        <v>2.0794000000000001</v>
      </c>
      <c r="M1255">
        <v>27.611899999999999</v>
      </c>
      <c r="N1255" t="s">
        <v>171</v>
      </c>
      <c r="O1255" t="s">
        <v>105</v>
      </c>
      <c r="P1255">
        <f t="shared" si="156"/>
        <v>6.6560529587647386</v>
      </c>
      <c r="Q1255">
        <f t="shared" si="157"/>
        <v>2.8292109999999995</v>
      </c>
      <c r="R1255">
        <f t="shared" si="158"/>
        <v>2.0711885880617729</v>
      </c>
      <c r="S1255">
        <f t="shared" si="159"/>
        <v>-0.17566192802933553</v>
      </c>
    </row>
    <row r="1256" spans="3:19">
      <c r="C1256" s="6">
        <f t="shared" si="160"/>
        <v>6.3449158987845147</v>
      </c>
      <c r="D1256">
        <f t="shared" si="161"/>
        <v>0.66588117999999996</v>
      </c>
      <c r="E1256">
        <f t="shared" si="162"/>
        <v>1.001106396605647</v>
      </c>
      <c r="F1256">
        <f t="shared" si="163"/>
        <v>6.6605109557589444</v>
      </c>
      <c r="G1256">
        <v>1.42903</v>
      </c>
      <c r="I1256">
        <v>9.7241999999999997</v>
      </c>
      <c r="J1256">
        <v>3.0611799999999998</v>
      </c>
      <c r="K1256">
        <v>8.1910000000000007</v>
      </c>
      <c r="L1256">
        <v>2.0548999999999999</v>
      </c>
      <c r="M1256">
        <v>27.671900000000001</v>
      </c>
      <c r="N1256" t="s">
        <v>171</v>
      </c>
      <c r="O1256" t="s">
        <v>106</v>
      </c>
      <c r="P1256">
        <f t="shared" si="156"/>
        <v>6.6605109557589444</v>
      </c>
      <c r="Q1256">
        <f t="shared" si="157"/>
        <v>2.8287419999999996</v>
      </c>
      <c r="R1256">
        <f t="shared" si="158"/>
        <v>2.0723000636119053</v>
      </c>
      <c r="S1256">
        <f t="shared" si="159"/>
        <v>-0.17610386191851707</v>
      </c>
    </row>
    <row r="1257" spans="3:19">
      <c r="C1257" s="6">
        <f t="shared" si="160"/>
        <v>6.3736606677067211</v>
      </c>
      <c r="D1257">
        <f t="shared" si="161"/>
        <v>0.6689719999999999</v>
      </c>
      <c r="E1257">
        <f t="shared" si="162"/>
        <v>1.0011227498122002</v>
      </c>
      <c r="F1257">
        <f t="shared" si="163"/>
        <v>6.6596640374016847</v>
      </c>
      <c r="G1257">
        <v>1.42903</v>
      </c>
      <c r="I1257">
        <v>9.7340999999999998</v>
      </c>
      <c r="J1257">
        <v>3.0604499999999999</v>
      </c>
      <c r="K1257">
        <v>8.3119999999999994</v>
      </c>
      <c r="L1257">
        <v>2.0621999999999998</v>
      </c>
      <c r="M1257">
        <v>27.657</v>
      </c>
      <c r="N1257" t="s">
        <v>171</v>
      </c>
      <c r="O1257" t="s">
        <v>107</v>
      </c>
      <c r="P1257">
        <f t="shared" si="156"/>
        <v>6.6596640374016847</v>
      </c>
      <c r="Q1257">
        <f t="shared" si="157"/>
        <v>2.8288409999999997</v>
      </c>
      <c r="R1257">
        <f t="shared" si="158"/>
        <v>2.0720653692671718</v>
      </c>
      <c r="S1257">
        <f t="shared" si="159"/>
        <v>-0.17599633082183938</v>
      </c>
    </row>
    <row r="1258" spans="3:19">
      <c r="C1258" s="6">
        <f t="shared" si="160"/>
        <v>6.4876693823467875</v>
      </c>
      <c r="D1258">
        <f t="shared" si="161"/>
        <v>0.68108124000000014</v>
      </c>
      <c r="E1258">
        <f t="shared" si="162"/>
        <v>1.001152889066252</v>
      </c>
      <c r="F1258">
        <f t="shared" si="163"/>
        <v>6.6580651514779072</v>
      </c>
      <c r="G1258">
        <v>1.42903</v>
      </c>
      <c r="I1258">
        <v>9.7463999999999995</v>
      </c>
      <c r="J1258">
        <v>3.0608399999999998</v>
      </c>
      <c r="K1258">
        <v>8.5350000000000001</v>
      </c>
      <c r="L1258">
        <v>2.0908000000000002</v>
      </c>
      <c r="M1258">
        <v>27.651399999999999</v>
      </c>
      <c r="N1258" t="s">
        <v>171</v>
      </c>
      <c r="O1258" t="s">
        <v>108</v>
      </c>
      <c r="P1258">
        <f t="shared" si="156"/>
        <v>6.6580651514779072</v>
      </c>
      <c r="Q1258">
        <f t="shared" si="157"/>
        <v>2.8289639999999996</v>
      </c>
      <c r="R1258">
        <f t="shared" si="158"/>
        <v>2.0717738358698554</v>
      </c>
      <c r="S1258">
        <f t="shared" si="159"/>
        <v>-0.17594491132213763</v>
      </c>
    </row>
    <row r="1259" spans="3:19">
      <c r="C1259" s="6">
        <f t="shared" si="160"/>
        <v>6.9616837037943897</v>
      </c>
      <c r="D1259">
        <f t="shared" si="161"/>
        <v>0.73498006000000005</v>
      </c>
      <c r="E1259">
        <f t="shared" si="162"/>
        <v>1.0011434282161529</v>
      </c>
      <c r="F1259">
        <f t="shared" si="163"/>
        <v>6.6206569256993655</v>
      </c>
      <c r="G1259">
        <v>1.42903</v>
      </c>
      <c r="I1259">
        <v>10.011699999999999</v>
      </c>
      <c r="J1259">
        <v>3.0765199999999999</v>
      </c>
      <c r="K1259">
        <v>8.4649999999999999</v>
      </c>
      <c r="L1259">
        <v>2.2181000000000002</v>
      </c>
      <c r="M1259">
        <v>27.604399999999998</v>
      </c>
      <c r="N1259" t="s">
        <v>171</v>
      </c>
      <c r="O1259" t="s">
        <v>121</v>
      </c>
      <c r="P1259">
        <f t="shared" si="156"/>
        <v>6.6206569256993655</v>
      </c>
      <c r="Q1259">
        <f t="shared" si="157"/>
        <v>2.8316170000000001</v>
      </c>
      <c r="R1259">
        <f t="shared" si="158"/>
        <v>2.065500934527968</v>
      </c>
      <c r="S1259">
        <f t="shared" si="159"/>
        <v>-0.17530633601303805</v>
      </c>
    </row>
    <row r="1260" spans="3:19">
      <c r="C1260" s="6">
        <f t="shared" si="160"/>
        <v>6.823080285924541</v>
      </c>
      <c r="D1260">
        <f t="shared" si="161"/>
        <v>0.71939893999999993</v>
      </c>
      <c r="E1260">
        <f t="shared" si="162"/>
        <v>1.001165999249173</v>
      </c>
      <c r="F1260">
        <f t="shared" si="163"/>
        <v>6.6292324844387922</v>
      </c>
      <c r="G1260">
        <v>1.42903</v>
      </c>
      <c r="I1260">
        <v>9.9503000000000004</v>
      </c>
      <c r="J1260">
        <v>3.07301</v>
      </c>
      <c r="K1260">
        <v>8.6319999999999997</v>
      </c>
      <c r="L1260">
        <v>2.1812999999999998</v>
      </c>
      <c r="M1260">
        <v>27.616399999999999</v>
      </c>
      <c r="N1260" t="s">
        <v>171</v>
      </c>
      <c r="O1260" t="s">
        <v>122</v>
      </c>
      <c r="P1260">
        <f t="shared" si="156"/>
        <v>6.6292324844387922</v>
      </c>
      <c r="Q1260">
        <f t="shared" si="157"/>
        <v>2.8310029999999999</v>
      </c>
      <c r="R1260">
        <f t="shared" si="158"/>
        <v>2.066950129095666</v>
      </c>
      <c r="S1260">
        <f t="shared" si="159"/>
        <v>-0.17546109563544934</v>
      </c>
    </row>
    <row r="1261" spans="3:19">
      <c r="C1261" s="6">
        <f t="shared" si="160"/>
        <v>6.7664083985314827</v>
      </c>
      <c r="D1261">
        <f t="shared" si="161"/>
        <v>0.71249752</v>
      </c>
      <c r="E1261">
        <f t="shared" si="162"/>
        <v>1.0011935717404639</v>
      </c>
      <c r="F1261">
        <f t="shared" si="163"/>
        <v>6.6376668522291435</v>
      </c>
      <c r="G1261">
        <v>1.42903</v>
      </c>
      <c r="I1261">
        <v>9.8881999999999994</v>
      </c>
      <c r="J1261">
        <v>3.0700799999999999</v>
      </c>
      <c r="K1261">
        <v>8.8360000000000003</v>
      </c>
      <c r="L1261">
        <v>2.165</v>
      </c>
      <c r="M1261">
        <v>27.634699999999999</v>
      </c>
      <c r="N1261" t="s">
        <v>171</v>
      </c>
      <c r="O1261" t="s">
        <v>123</v>
      </c>
      <c r="P1261">
        <f t="shared" si="156"/>
        <v>6.6376668522291435</v>
      </c>
      <c r="Q1261">
        <f t="shared" si="157"/>
        <v>2.8303819999999997</v>
      </c>
      <c r="R1261">
        <f t="shared" si="158"/>
        <v>2.0684174247880804</v>
      </c>
      <c r="S1261">
        <f t="shared" si="159"/>
        <v>-0.17565690072367229</v>
      </c>
    </row>
    <row r="1262" spans="3:19">
      <c r="C1262" s="6">
        <f t="shared" si="160"/>
        <v>6.7587898394050914</v>
      </c>
      <c r="D1262">
        <f t="shared" si="161"/>
        <v>0.7123281600000001</v>
      </c>
      <c r="E1262">
        <f t="shared" si="162"/>
        <v>1.0012188471912205</v>
      </c>
      <c r="F1262">
        <f t="shared" si="163"/>
        <v>6.6316021967336081</v>
      </c>
      <c r="G1262">
        <v>1.42903</v>
      </c>
      <c r="I1262">
        <v>9.9221000000000004</v>
      </c>
      <c r="J1262">
        <v>3.07518</v>
      </c>
      <c r="K1262">
        <v>9.0229999999999997</v>
      </c>
      <c r="L1262">
        <v>2.1646000000000001</v>
      </c>
      <c r="M1262">
        <v>27.659300000000002</v>
      </c>
      <c r="N1262" t="s">
        <v>171</v>
      </c>
      <c r="O1262" t="s">
        <v>124</v>
      </c>
      <c r="P1262">
        <f t="shared" si="156"/>
        <v>6.6316021967336081</v>
      </c>
      <c r="Q1262">
        <f t="shared" si="157"/>
        <v>2.8307209999999996</v>
      </c>
      <c r="R1262">
        <f t="shared" si="158"/>
        <v>2.0676162402653659</v>
      </c>
      <c r="S1262">
        <f t="shared" si="159"/>
        <v>-0.17576980662981875</v>
      </c>
    </row>
    <row r="1263" spans="3:19">
      <c r="C1263" s="6">
        <f t="shared" si="160"/>
        <v>6.7061914280569841</v>
      </c>
      <c r="D1263">
        <f t="shared" si="161"/>
        <v>0.70559609999999995</v>
      </c>
      <c r="E1263">
        <f t="shared" si="162"/>
        <v>1.0012506113630042</v>
      </c>
      <c r="F1263">
        <f t="shared" si="163"/>
        <v>6.6425622661544814</v>
      </c>
      <c r="G1263">
        <v>1.42903</v>
      </c>
      <c r="I1263">
        <v>9.8023000000000007</v>
      </c>
      <c r="J1263">
        <v>3.0821800000000001</v>
      </c>
      <c r="K1263">
        <v>9.2579999999999991</v>
      </c>
      <c r="L1263">
        <v>2.1486999999999998</v>
      </c>
      <c r="M1263">
        <v>27.821000000000002</v>
      </c>
      <c r="N1263" t="s">
        <v>171</v>
      </c>
      <c r="O1263" t="s">
        <v>125</v>
      </c>
      <c r="P1263">
        <f t="shared" si="156"/>
        <v>6.6425622661544814</v>
      </c>
      <c r="Q1263">
        <f t="shared" si="157"/>
        <v>2.829523</v>
      </c>
      <c r="R1263">
        <f t="shared" si="158"/>
        <v>2.0704496884836416</v>
      </c>
      <c r="S1263">
        <f t="shared" si="159"/>
        <v>-0.17695191597217227</v>
      </c>
    </row>
    <row r="1264" spans="3:19">
      <c r="C1264" s="6">
        <f t="shared" si="160"/>
        <v>6.6718608044502741</v>
      </c>
      <c r="D1264">
        <f t="shared" si="161"/>
        <v>0.70157380000000014</v>
      </c>
      <c r="E1264">
        <f t="shared" si="162"/>
        <v>1.0012746717042791</v>
      </c>
      <c r="F1264">
        <f t="shared" si="163"/>
        <v>6.6462861940324771</v>
      </c>
      <c r="G1264">
        <v>1.42903</v>
      </c>
      <c r="I1264">
        <v>9.7575000000000003</v>
      </c>
      <c r="J1264">
        <v>3.0857000000000001</v>
      </c>
      <c r="K1264">
        <v>9.4359999999999999</v>
      </c>
      <c r="L1264">
        <v>2.1392000000000002</v>
      </c>
      <c r="M1264">
        <v>27.890599999999999</v>
      </c>
      <c r="N1264" t="s">
        <v>171</v>
      </c>
      <c r="O1264" t="s">
        <v>126</v>
      </c>
      <c r="P1264">
        <f t="shared" si="156"/>
        <v>6.6462861940324771</v>
      </c>
      <c r="Q1264">
        <f t="shared" si="157"/>
        <v>2.8290749999999996</v>
      </c>
      <c r="R1264">
        <f t="shared" si="158"/>
        <v>2.0715107985275694</v>
      </c>
      <c r="S1264">
        <f t="shared" si="159"/>
        <v>-0.17745256692340572</v>
      </c>
    </row>
    <row r="1265" spans="3:19">
      <c r="C1265" s="6">
        <f t="shared" si="160"/>
        <v>6.5553072325908399</v>
      </c>
      <c r="D1265">
        <f t="shared" si="161"/>
        <v>0.68878711999999997</v>
      </c>
      <c r="E1265">
        <f t="shared" si="162"/>
        <v>1.0013002195534528</v>
      </c>
      <c r="F1265">
        <f t="shared" si="163"/>
        <v>6.6512362781562171</v>
      </c>
      <c r="G1265">
        <v>1.42903</v>
      </c>
      <c r="I1265">
        <v>9.6930999999999994</v>
      </c>
      <c r="J1265">
        <v>3.0916899999999998</v>
      </c>
      <c r="K1265">
        <v>9.625</v>
      </c>
      <c r="L1265">
        <v>2.109</v>
      </c>
      <c r="M1265">
        <v>28.000399999999999</v>
      </c>
      <c r="N1265" t="s">
        <v>171</v>
      </c>
      <c r="O1265" t="s">
        <v>127</v>
      </c>
      <c r="P1265">
        <f t="shared" si="156"/>
        <v>6.6512362781562171</v>
      </c>
      <c r="Q1265">
        <f t="shared" si="157"/>
        <v>2.8284310000000001</v>
      </c>
      <c r="R1265">
        <f t="shared" si="158"/>
        <v>2.0730375999186279</v>
      </c>
      <c r="S1265">
        <f t="shared" si="159"/>
        <v>-0.17823485603967859</v>
      </c>
    </row>
    <row r="1266" spans="3:19">
      <c r="C1266" s="6">
        <f t="shared" si="160"/>
        <v>6.6828700649781281</v>
      </c>
      <c r="D1266">
        <f t="shared" si="161"/>
        <v>0.70339441999999996</v>
      </c>
      <c r="E1266">
        <f t="shared" si="162"/>
        <v>1.0013250921598231</v>
      </c>
      <c r="F1266">
        <f t="shared" si="163"/>
        <v>6.6396877060630954</v>
      </c>
      <c r="G1266">
        <v>1.42903</v>
      </c>
      <c r="I1266">
        <v>9.7919999999999998</v>
      </c>
      <c r="J1266">
        <v>3.0918600000000001</v>
      </c>
      <c r="K1266">
        <v>9.8089999999999993</v>
      </c>
      <c r="L1266">
        <v>2.1435</v>
      </c>
      <c r="M1266">
        <v>27.9253</v>
      </c>
      <c r="N1266" t="s">
        <v>171</v>
      </c>
      <c r="O1266" t="s">
        <v>128</v>
      </c>
      <c r="P1266">
        <f t="shared" si="156"/>
        <v>6.6396877060630954</v>
      </c>
      <c r="Q1266">
        <f t="shared" si="157"/>
        <v>2.8294199999999994</v>
      </c>
      <c r="R1266">
        <f t="shared" si="158"/>
        <v>2.0706935755581384</v>
      </c>
      <c r="S1266">
        <f t="shared" si="159"/>
        <v>-0.17762864539525861</v>
      </c>
    </row>
    <row r="1267" spans="3:19">
      <c r="C1267" s="6">
        <f t="shared" si="160"/>
        <v>6.7336250364975028</v>
      </c>
      <c r="D1267">
        <f t="shared" si="161"/>
        <v>0.70898329999999998</v>
      </c>
      <c r="E1267">
        <f t="shared" si="162"/>
        <v>1.0013596985530031</v>
      </c>
      <c r="F1267">
        <f t="shared" si="163"/>
        <v>6.6371474922981717</v>
      </c>
      <c r="G1267">
        <v>1.42903</v>
      </c>
      <c r="I1267">
        <v>9.8057999999999996</v>
      </c>
      <c r="J1267">
        <v>3.0941100000000001</v>
      </c>
      <c r="K1267">
        <v>10.065</v>
      </c>
      <c r="L1267">
        <v>2.1566999999999998</v>
      </c>
      <c r="M1267">
        <v>27.936900000000001</v>
      </c>
      <c r="N1267" t="s">
        <v>171</v>
      </c>
      <c r="O1267" t="s">
        <v>129</v>
      </c>
      <c r="P1267">
        <f t="shared" si="156"/>
        <v>6.6371474922981717</v>
      </c>
      <c r="Q1267">
        <f t="shared" si="157"/>
        <v>2.8295579999999996</v>
      </c>
      <c r="R1267">
        <f t="shared" si="158"/>
        <v>2.0703668242202795</v>
      </c>
      <c r="S1267">
        <f t="shared" si="159"/>
        <v>-0.17768454756751231</v>
      </c>
    </row>
    <row r="1268" spans="3:19">
      <c r="C1268" s="6">
        <f t="shared" si="160"/>
        <v>6.5719418924542001</v>
      </c>
      <c r="D1268">
        <f t="shared" si="161"/>
        <v>0.69187793999999991</v>
      </c>
      <c r="E1268">
        <f t="shared" si="162"/>
        <v>1.0013698373712787</v>
      </c>
      <c r="F1268">
        <f t="shared" si="163"/>
        <v>6.637864446327308</v>
      </c>
      <c r="G1268">
        <v>1.42903</v>
      </c>
      <c r="I1268">
        <v>9.7881</v>
      </c>
      <c r="J1268">
        <v>3.09728</v>
      </c>
      <c r="K1268">
        <v>10.14</v>
      </c>
      <c r="L1268">
        <v>2.1162999999999998</v>
      </c>
      <c r="M1268">
        <v>27.982199999999999</v>
      </c>
      <c r="N1268" t="s">
        <v>171</v>
      </c>
      <c r="O1268" t="s">
        <v>109</v>
      </c>
      <c r="P1268">
        <f t="shared" si="156"/>
        <v>6.637864446327308</v>
      </c>
      <c r="Q1268">
        <f t="shared" si="157"/>
        <v>2.8293809999999997</v>
      </c>
      <c r="R1268">
        <f t="shared" si="158"/>
        <v>2.0707859326001454</v>
      </c>
      <c r="S1268">
        <f t="shared" si="159"/>
        <v>-0.17799564037147558</v>
      </c>
    </row>
    <row r="1269" spans="3:19">
      <c r="C1269" s="6">
        <f t="shared" si="160"/>
        <v>6.4020159343086736</v>
      </c>
      <c r="D1269">
        <f t="shared" si="161"/>
        <v>0.67172410000000005</v>
      </c>
      <c r="E1269">
        <f t="shared" si="162"/>
        <v>1.0013902505034737</v>
      </c>
      <c r="F1269">
        <f t="shared" si="163"/>
        <v>6.6601056068669529</v>
      </c>
      <c r="G1269">
        <v>1.42903</v>
      </c>
      <c r="I1269">
        <v>9.5793999999999997</v>
      </c>
      <c r="J1269">
        <v>3.1019600000000001</v>
      </c>
      <c r="K1269">
        <v>10.291</v>
      </c>
      <c r="L1269">
        <v>2.0687000000000002</v>
      </c>
      <c r="M1269">
        <v>28.191800000000001</v>
      </c>
      <c r="N1269" t="s">
        <v>171</v>
      </c>
      <c r="O1269" t="s">
        <v>110</v>
      </c>
      <c r="P1269">
        <f t="shared" si="156"/>
        <v>6.6601056068669529</v>
      </c>
      <c r="Q1269">
        <f t="shared" si="157"/>
        <v>2.8272940000000002</v>
      </c>
      <c r="R1269">
        <f t="shared" si="158"/>
        <v>2.075737410206095</v>
      </c>
      <c r="S1269">
        <f t="shared" si="159"/>
        <v>-0.17960206889258656</v>
      </c>
    </row>
    <row r="1270" spans="3:19">
      <c r="C1270" s="6">
        <f t="shared" si="160"/>
        <v>6.6216654735776412</v>
      </c>
      <c r="D1270">
        <f t="shared" si="161"/>
        <v>0.69695873999999991</v>
      </c>
      <c r="E1270">
        <f t="shared" si="162"/>
        <v>1.0014105288613639</v>
      </c>
      <c r="F1270">
        <f t="shared" si="163"/>
        <v>6.6390611440313174</v>
      </c>
      <c r="G1270">
        <v>1.42903</v>
      </c>
      <c r="I1270">
        <v>9.7652999999999999</v>
      </c>
      <c r="J1270">
        <v>3.1007099999999999</v>
      </c>
      <c r="K1270">
        <v>10.441000000000001</v>
      </c>
      <c r="L1270">
        <v>2.1282999999999999</v>
      </c>
      <c r="M1270">
        <v>28.034099999999999</v>
      </c>
      <c r="N1270" t="s">
        <v>171</v>
      </c>
      <c r="O1270" t="s">
        <v>111</v>
      </c>
      <c r="P1270">
        <f t="shared" si="156"/>
        <v>6.6390611440313174</v>
      </c>
      <c r="Q1270">
        <f t="shared" si="157"/>
        <v>2.8291529999999998</v>
      </c>
      <c r="R1270">
        <f t="shared" si="158"/>
        <v>2.0713259919874218</v>
      </c>
      <c r="S1270">
        <f t="shared" si="159"/>
        <v>-0.17835543246733654</v>
      </c>
    </row>
    <row r="1271" spans="3:19">
      <c r="C1271" s="6">
        <f t="shared" si="160"/>
        <v>6.5858307423230267</v>
      </c>
      <c r="D1271">
        <f t="shared" si="161"/>
        <v>0.69323281999999997</v>
      </c>
      <c r="E1271">
        <f t="shared" si="162"/>
        <v>1.0014294556992176</v>
      </c>
      <c r="F1271">
        <f t="shared" si="163"/>
        <v>6.6384966730635107</v>
      </c>
      <c r="G1271">
        <v>1.42903</v>
      </c>
      <c r="I1271">
        <v>9.7583000000000002</v>
      </c>
      <c r="J1271">
        <v>3.1039699999999999</v>
      </c>
      <c r="K1271">
        <v>10.581</v>
      </c>
      <c r="L1271">
        <v>2.1194999999999999</v>
      </c>
      <c r="M1271">
        <v>28.072099999999999</v>
      </c>
      <c r="N1271" t="s">
        <v>171</v>
      </c>
      <c r="O1271" t="s">
        <v>112</v>
      </c>
      <c r="P1271">
        <f t="shared" si="156"/>
        <v>6.6384966730635107</v>
      </c>
      <c r="Q1271">
        <f t="shared" si="157"/>
        <v>2.8290829999999998</v>
      </c>
      <c r="R1271">
        <f t="shared" si="158"/>
        <v>2.0714918428517137</v>
      </c>
      <c r="S1271">
        <f t="shared" si="159"/>
        <v>-0.17860630965588503</v>
      </c>
    </row>
    <row r="1272" spans="3:19">
      <c r="C1272" s="6">
        <f t="shared" si="160"/>
        <v>6.046576551633791</v>
      </c>
      <c r="D1272">
        <f t="shared" si="161"/>
        <v>0.63378746000000008</v>
      </c>
      <c r="E1272">
        <f t="shared" si="162"/>
        <v>1.0014402711957426</v>
      </c>
      <c r="F1272">
        <f t="shared" si="163"/>
        <v>6.666525052684718</v>
      </c>
      <c r="G1272">
        <v>1.42903</v>
      </c>
      <c r="I1272">
        <v>9.5077999999999996</v>
      </c>
      <c r="J1272">
        <v>3.1064500000000002</v>
      </c>
      <c r="K1272">
        <v>10.661</v>
      </c>
      <c r="L1272">
        <v>1.9791000000000001</v>
      </c>
      <c r="M1272">
        <v>28.293099999999999</v>
      </c>
      <c r="N1272" t="s">
        <v>171</v>
      </c>
      <c r="O1272" t="s">
        <v>113</v>
      </c>
      <c r="P1272">
        <f t="shared" si="156"/>
        <v>6.666525052684718</v>
      </c>
      <c r="Q1272">
        <f t="shared" si="157"/>
        <v>2.8265779999999996</v>
      </c>
      <c r="R1272">
        <f t="shared" si="158"/>
        <v>2.0774403121420377</v>
      </c>
      <c r="S1272">
        <f t="shared" si="159"/>
        <v>-0.18034156957906533</v>
      </c>
    </row>
    <row r="1273" spans="3:19">
      <c r="C1273" s="6">
        <f t="shared" si="160"/>
        <v>6.1771603815477532</v>
      </c>
      <c r="D1273">
        <f t="shared" si="161"/>
        <v>0.64797136</v>
      </c>
      <c r="E1273">
        <f t="shared" si="162"/>
        <v>1.0014520331808001</v>
      </c>
      <c r="F1273">
        <f t="shared" si="163"/>
        <v>6.6613394929417815</v>
      </c>
      <c r="G1273">
        <v>1.42903</v>
      </c>
      <c r="I1273">
        <v>9.5626999999999995</v>
      </c>
      <c r="J1273">
        <v>3.1036299999999999</v>
      </c>
      <c r="K1273">
        <v>10.747999999999999</v>
      </c>
      <c r="L1273">
        <v>2.0125999999999999</v>
      </c>
      <c r="M1273">
        <v>28.221599999999999</v>
      </c>
      <c r="N1273" t="s">
        <v>171</v>
      </c>
      <c r="O1273" t="s">
        <v>114</v>
      </c>
      <c r="P1273">
        <f t="shared" si="156"/>
        <v>6.6613394929417815</v>
      </c>
      <c r="Q1273">
        <f t="shared" si="157"/>
        <v>2.8271269999999999</v>
      </c>
      <c r="R1273">
        <f t="shared" si="158"/>
        <v>2.0761344046633141</v>
      </c>
      <c r="S1273">
        <f t="shared" si="159"/>
        <v>-0.17981381526761744</v>
      </c>
    </row>
    <row r="1274" spans="3:19">
      <c r="C1274" s="6">
        <f t="shared" si="160"/>
        <v>6.1844050248197115</v>
      </c>
      <c r="D1274">
        <f t="shared" si="161"/>
        <v>0.64869114000000005</v>
      </c>
      <c r="E1274">
        <f t="shared" si="162"/>
        <v>1.0014727183861711</v>
      </c>
      <c r="F1274">
        <f t="shared" si="163"/>
        <v>6.6616143778679771</v>
      </c>
      <c r="G1274">
        <v>1.42903</v>
      </c>
      <c r="I1274">
        <v>9.5578000000000003</v>
      </c>
      <c r="J1274">
        <v>3.10433</v>
      </c>
      <c r="K1274">
        <v>10.901</v>
      </c>
      <c r="L1274">
        <v>2.0143</v>
      </c>
      <c r="M1274">
        <v>28.232399999999998</v>
      </c>
      <c r="N1274" t="s">
        <v>171</v>
      </c>
      <c r="O1274" t="s">
        <v>115</v>
      </c>
      <c r="P1274">
        <f t="shared" si="156"/>
        <v>6.6616143778679771</v>
      </c>
      <c r="Q1274">
        <f t="shared" si="157"/>
        <v>2.8270779999999998</v>
      </c>
      <c r="R1274">
        <f t="shared" si="158"/>
        <v>2.0762509100802617</v>
      </c>
      <c r="S1274">
        <f t="shared" si="159"/>
        <v>-0.1798890558225982</v>
      </c>
    </row>
    <row r="1275" spans="3:19">
      <c r="C1275" s="6">
        <f t="shared" si="160"/>
        <v>6.0759540519223929</v>
      </c>
      <c r="D1275">
        <f t="shared" si="161"/>
        <v>0.63653956</v>
      </c>
      <c r="E1275">
        <f t="shared" si="162"/>
        <v>1.0014727183861711</v>
      </c>
      <c r="F1275">
        <f t="shared" si="163"/>
        <v>6.6697355106864675</v>
      </c>
      <c r="G1275">
        <v>1.42903</v>
      </c>
      <c r="I1275">
        <v>9.4869000000000003</v>
      </c>
      <c r="J1275">
        <v>3.1046399999999998</v>
      </c>
      <c r="K1275">
        <v>10.901</v>
      </c>
      <c r="L1275">
        <v>1.9856</v>
      </c>
      <c r="M1275">
        <v>28.2913</v>
      </c>
      <c r="N1275" t="s">
        <v>171</v>
      </c>
      <c r="O1275" t="s">
        <v>116</v>
      </c>
      <c r="P1275">
        <f t="shared" si="156"/>
        <v>6.6697355106864675</v>
      </c>
      <c r="Q1275">
        <f t="shared" si="157"/>
        <v>2.8263689999999997</v>
      </c>
      <c r="R1275">
        <f t="shared" si="158"/>
        <v>2.077937790792717</v>
      </c>
      <c r="S1275">
        <f t="shared" si="159"/>
        <v>-0.1803575852216531</v>
      </c>
    </row>
    <row r="1276" spans="3:19">
      <c r="C1276" s="6">
        <f t="shared" si="160"/>
        <v>6.1371014621026339</v>
      </c>
      <c r="D1276">
        <f t="shared" si="161"/>
        <v>0.64297523999999995</v>
      </c>
      <c r="E1276">
        <f t="shared" si="162"/>
        <v>1.0014719071935978</v>
      </c>
      <c r="F1276">
        <f t="shared" si="163"/>
        <v>6.669433349197063</v>
      </c>
      <c r="G1276">
        <v>1.42903</v>
      </c>
      <c r="I1276">
        <v>9.4907000000000004</v>
      </c>
      <c r="J1276">
        <v>3.1043099999999999</v>
      </c>
      <c r="K1276">
        <v>10.895</v>
      </c>
      <c r="L1276">
        <v>2.0007999999999999</v>
      </c>
      <c r="M1276">
        <v>28.285</v>
      </c>
      <c r="N1276" t="s">
        <v>171</v>
      </c>
      <c r="O1276" t="s">
        <v>117</v>
      </c>
      <c r="P1276">
        <f t="shared" si="156"/>
        <v>6.669433349197063</v>
      </c>
      <c r="Q1276">
        <f t="shared" si="157"/>
        <v>2.8264069999999997</v>
      </c>
      <c r="R1276">
        <f t="shared" si="158"/>
        <v>2.077847326588973</v>
      </c>
      <c r="S1276">
        <f t="shared" si="159"/>
        <v>-0.18031242541320228</v>
      </c>
    </row>
    <row r="1277" spans="3:19">
      <c r="C1277" s="6">
        <f t="shared" si="160"/>
        <v>6.5796382298168341</v>
      </c>
      <c r="D1277">
        <f t="shared" si="161"/>
        <v>0.69225899999999996</v>
      </c>
      <c r="E1277">
        <f t="shared" si="162"/>
        <v>1.0014674456461894</v>
      </c>
      <c r="F1277">
        <f t="shared" si="163"/>
        <v>6.6413324733785535</v>
      </c>
      <c r="G1277">
        <v>1.42903</v>
      </c>
      <c r="I1277">
        <v>9.7696000000000005</v>
      </c>
      <c r="J1277">
        <v>3.09416</v>
      </c>
      <c r="K1277">
        <v>10.862</v>
      </c>
      <c r="L1277">
        <v>2.1172</v>
      </c>
      <c r="M1277">
        <v>27.965199999999999</v>
      </c>
      <c r="N1277" t="s">
        <v>171</v>
      </c>
      <c r="O1277" t="s">
        <v>118</v>
      </c>
      <c r="P1277">
        <f t="shared" si="156"/>
        <v>6.6413324733785535</v>
      </c>
      <c r="Q1277">
        <f t="shared" si="157"/>
        <v>2.829196</v>
      </c>
      <c r="R1277">
        <f t="shared" si="158"/>
        <v>2.0712241222252672</v>
      </c>
      <c r="S1277">
        <f t="shared" si="159"/>
        <v>-0.17791150516760917</v>
      </c>
    </row>
    <row r="1278" spans="3:19">
      <c r="C1278" s="6">
        <f t="shared" si="160"/>
        <v>6.665869173741247</v>
      </c>
      <c r="D1278">
        <f t="shared" si="161"/>
        <v>0.70187018000000001</v>
      </c>
      <c r="E1278">
        <f t="shared" si="162"/>
        <v>1.0014540611232206</v>
      </c>
      <c r="F1278">
        <f t="shared" si="163"/>
        <v>6.6363245406317617</v>
      </c>
      <c r="G1278">
        <v>1.42903</v>
      </c>
      <c r="I1278">
        <v>9.8552</v>
      </c>
      <c r="J1278">
        <v>3.0824799999999999</v>
      </c>
      <c r="K1278">
        <v>10.763</v>
      </c>
      <c r="L1278">
        <v>2.1398999999999999</v>
      </c>
      <c r="M1278">
        <v>27.782599999999999</v>
      </c>
      <c r="N1278" t="s">
        <v>171</v>
      </c>
      <c r="O1278" t="s">
        <v>119</v>
      </c>
      <c r="P1278">
        <f t="shared" si="156"/>
        <v>6.6363245406317617</v>
      </c>
      <c r="Q1278">
        <f t="shared" si="157"/>
        <v>2.8300520000000002</v>
      </c>
      <c r="R1278">
        <f t="shared" si="158"/>
        <v>2.0691977942870565</v>
      </c>
      <c r="S1278">
        <f t="shared" si="159"/>
        <v>-0.17663951709206849</v>
      </c>
    </row>
    <row r="1279" spans="3:19">
      <c r="C1279" s="6">
        <f t="shared" si="160"/>
        <v>6.4650264232796397</v>
      </c>
      <c r="D1279">
        <f t="shared" si="161"/>
        <v>0.67892190000000008</v>
      </c>
      <c r="E1279">
        <f t="shared" si="162"/>
        <v>1.0014537907306604</v>
      </c>
      <c r="F1279">
        <f t="shared" si="163"/>
        <v>6.6539299633441331</v>
      </c>
      <c r="G1279">
        <v>1.42903</v>
      </c>
      <c r="I1279">
        <v>9.6708999999999996</v>
      </c>
      <c r="J1279">
        <v>3.0914700000000002</v>
      </c>
      <c r="K1279">
        <v>10.760999999999999</v>
      </c>
      <c r="L1279">
        <v>2.0857000000000001</v>
      </c>
      <c r="M1279">
        <v>28.015000000000001</v>
      </c>
      <c r="N1279" t="s">
        <v>172</v>
      </c>
      <c r="O1279" t="s">
        <v>33</v>
      </c>
      <c r="P1279">
        <f t="shared" si="156"/>
        <v>6.6539299633441331</v>
      </c>
      <c r="Q1279">
        <f t="shared" si="157"/>
        <v>2.8282089999999998</v>
      </c>
      <c r="R1279">
        <f t="shared" si="158"/>
        <v>2.0735643180604839</v>
      </c>
      <c r="S1279">
        <f t="shared" si="159"/>
        <v>-0.17835666601641648</v>
      </c>
    </row>
    <row r="1280" spans="3:19">
      <c r="C1280" s="6">
        <f t="shared" si="160"/>
        <v>6.7421611894546771</v>
      </c>
      <c r="D1280">
        <f t="shared" si="161"/>
        <v>0.71038052000000007</v>
      </c>
      <c r="E1280">
        <f t="shared" si="162"/>
        <v>1.0014348634328791</v>
      </c>
      <c r="F1280">
        <f t="shared" si="163"/>
        <v>6.6319926276743244</v>
      </c>
      <c r="G1280">
        <v>1.42903</v>
      </c>
      <c r="I1280">
        <v>9.8818999999999999</v>
      </c>
      <c r="J1280">
        <v>3.0854200000000001</v>
      </c>
      <c r="K1280">
        <v>10.621</v>
      </c>
      <c r="L1280">
        <v>2.16</v>
      </c>
      <c r="M1280">
        <v>27.791399999999999</v>
      </c>
      <c r="N1280" t="s">
        <v>172</v>
      </c>
      <c r="O1280" t="s">
        <v>34</v>
      </c>
      <c r="P1280">
        <f t="shared" si="156"/>
        <v>6.6319926276743244</v>
      </c>
      <c r="Q1280">
        <f t="shared" si="157"/>
        <v>2.8303189999999994</v>
      </c>
      <c r="R1280">
        <f t="shared" si="158"/>
        <v>2.0685663697125349</v>
      </c>
      <c r="S1280">
        <f t="shared" si="159"/>
        <v>-0.17666106350948285</v>
      </c>
    </row>
    <row r="1281" spans="3:19">
      <c r="C1281" s="6">
        <f t="shared" si="160"/>
        <v>6.7581580267162922</v>
      </c>
      <c r="D1281">
        <f t="shared" si="161"/>
        <v>0.71203178</v>
      </c>
      <c r="E1281">
        <f t="shared" si="162"/>
        <v>1.0014264814581508</v>
      </c>
      <c r="F1281">
        <f t="shared" si="163"/>
        <v>6.6323669596581283</v>
      </c>
      <c r="G1281">
        <v>1.42903</v>
      </c>
      <c r="I1281">
        <v>9.8890999999999991</v>
      </c>
      <c r="J1281">
        <v>3.0825399999999998</v>
      </c>
      <c r="K1281">
        <v>10.558999999999999</v>
      </c>
      <c r="L1281">
        <v>2.1638999999999999</v>
      </c>
      <c r="M1281">
        <v>27.757200000000001</v>
      </c>
      <c r="N1281" t="s">
        <v>172</v>
      </c>
      <c r="O1281" t="s">
        <v>35</v>
      </c>
      <c r="P1281">
        <f t="shared" si="156"/>
        <v>6.6323669596581283</v>
      </c>
      <c r="Q1281">
        <f t="shared" si="157"/>
        <v>2.8303909999999997</v>
      </c>
      <c r="R1281">
        <f t="shared" si="158"/>
        <v>2.0683961482783744</v>
      </c>
      <c r="S1281">
        <f t="shared" si="159"/>
        <v>-0.1764344003027</v>
      </c>
    </row>
    <row r="1282" spans="3:19">
      <c r="C1282" s="6">
        <f t="shared" si="160"/>
        <v>6.7196813187614985</v>
      </c>
      <c r="D1282">
        <f t="shared" si="161"/>
        <v>0.7078824600000001</v>
      </c>
      <c r="E1282">
        <f t="shared" si="162"/>
        <v>1.0014086361972532</v>
      </c>
      <c r="F1282">
        <f t="shared" si="163"/>
        <v>6.6333795421932944</v>
      </c>
      <c r="G1282">
        <v>1.42903</v>
      </c>
      <c r="I1282">
        <v>9.8734000000000002</v>
      </c>
      <c r="J1282">
        <v>3.0844499999999999</v>
      </c>
      <c r="K1282">
        <v>10.427</v>
      </c>
      <c r="L1282">
        <v>2.1541000000000001</v>
      </c>
      <c r="M1282">
        <v>27.788399999999999</v>
      </c>
      <c r="N1282" t="s">
        <v>172</v>
      </c>
      <c r="O1282" t="s">
        <v>36</v>
      </c>
      <c r="P1282">
        <f t="shared" si="156"/>
        <v>6.6333795421932944</v>
      </c>
      <c r="Q1282">
        <f t="shared" si="157"/>
        <v>2.8302339999999999</v>
      </c>
      <c r="R1282">
        <f t="shared" si="158"/>
        <v>2.0687673531028281</v>
      </c>
      <c r="S1282">
        <f t="shared" si="159"/>
        <v>-0.1766529439049615</v>
      </c>
    </row>
    <row r="1283" spans="3:19">
      <c r="C1283" s="6">
        <f t="shared" si="160"/>
        <v>6.6541618759805043</v>
      </c>
      <c r="D1283">
        <f t="shared" si="161"/>
        <v>0.70004956000000007</v>
      </c>
      <c r="E1283">
        <f t="shared" si="162"/>
        <v>1.0013863300683172</v>
      </c>
      <c r="F1283">
        <f t="shared" si="163"/>
        <v>6.6423471597183763</v>
      </c>
      <c r="G1283">
        <v>1.42903</v>
      </c>
      <c r="I1283">
        <v>9.7942</v>
      </c>
      <c r="J1283">
        <v>3.0849700000000002</v>
      </c>
      <c r="K1283">
        <v>10.262</v>
      </c>
      <c r="L1283">
        <v>2.1356000000000002</v>
      </c>
      <c r="M1283">
        <v>27.854600000000001</v>
      </c>
      <c r="N1283" t="s">
        <v>172</v>
      </c>
      <c r="O1283" t="s">
        <v>37</v>
      </c>
      <c r="P1283">
        <f t="shared" si="156"/>
        <v>6.6423471597183763</v>
      </c>
      <c r="Q1283">
        <f t="shared" si="157"/>
        <v>2.8294419999999998</v>
      </c>
      <c r="R1283">
        <f t="shared" si="158"/>
        <v>2.0706414794889199</v>
      </c>
      <c r="S1283">
        <f t="shared" si="159"/>
        <v>-0.17717609055331499</v>
      </c>
    </row>
    <row r="1284" spans="3:19">
      <c r="C1284" s="6">
        <f t="shared" si="160"/>
        <v>6.5551688714788048</v>
      </c>
      <c r="D1284">
        <f t="shared" si="161"/>
        <v>0.6892952</v>
      </c>
      <c r="E1284">
        <f t="shared" si="162"/>
        <v>1.0013678095994112</v>
      </c>
      <c r="F1284">
        <f t="shared" si="163"/>
        <v>6.6457447616992065</v>
      </c>
      <c r="G1284">
        <v>1.42903</v>
      </c>
      <c r="I1284">
        <v>9.7722999999999995</v>
      </c>
      <c r="J1284">
        <v>3.0829300000000002</v>
      </c>
      <c r="K1284">
        <v>10.125</v>
      </c>
      <c r="L1284">
        <v>2.1101999999999999</v>
      </c>
      <c r="M1284">
        <v>27.851299999999998</v>
      </c>
      <c r="N1284" t="s">
        <v>172</v>
      </c>
      <c r="O1284" t="s">
        <v>38</v>
      </c>
      <c r="P1284">
        <f t="shared" si="156"/>
        <v>6.6457447616992065</v>
      </c>
      <c r="Q1284">
        <f t="shared" si="157"/>
        <v>2.8292229999999994</v>
      </c>
      <c r="R1284">
        <f t="shared" si="158"/>
        <v>2.0711601614012878</v>
      </c>
      <c r="S1284">
        <f t="shared" si="159"/>
        <v>-0.1771833970063674</v>
      </c>
    </row>
    <row r="1285" spans="3:19">
      <c r="C1285" s="6">
        <f t="shared" si="160"/>
        <v>6.6401962722740668</v>
      </c>
      <c r="D1285">
        <f t="shared" si="161"/>
        <v>0.69882169999999999</v>
      </c>
      <c r="E1285">
        <f t="shared" si="162"/>
        <v>1.0013327973860531</v>
      </c>
      <c r="F1285">
        <f t="shared" si="163"/>
        <v>6.6404077362838212</v>
      </c>
      <c r="G1285">
        <v>1.42903</v>
      </c>
      <c r="I1285">
        <v>9.8234999999999992</v>
      </c>
      <c r="J1285">
        <v>3.08148</v>
      </c>
      <c r="K1285">
        <v>9.8659999999999997</v>
      </c>
      <c r="L1285">
        <v>2.1326999999999998</v>
      </c>
      <c r="M1285">
        <v>27.7974</v>
      </c>
      <c r="N1285" t="s">
        <v>172</v>
      </c>
      <c r="O1285" t="s">
        <v>39</v>
      </c>
      <c r="P1285">
        <f t="shared" si="156"/>
        <v>6.6404077362838212</v>
      </c>
      <c r="Q1285">
        <f t="shared" si="157"/>
        <v>2.8297349999999999</v>
      </c>
      <c r="R1285">
        <f t="shared" si="158"/>
        <v>2.0699478453565376</v>
      </c>
      <c r="S1285">
        <f t="shared" si="159"/>
        <v>-0.17677447768663002</v>
      </c>
    </row>
    <row r="1286" spans="3:19">
      <c r="C1286" s="6">
        <f t="shared" si="160"/>
        <v>6.6710664872749046</v>
      </c>
      <c r="D1286">
        <f t="shared" si="161"/>
        <v>0.70237825999999992</v>
      </c>
      <c r="E1286">
        <f t="shared" si="162"/>
        <v>1.0012946773720757</v>
      </c>
      <c r="F1286">
        <f t="shared" si="163"/>
        <v>6.6377509650259663</v>
      </c>
      <c r="G1286">
        <v>1.42903</v>
      </c>
      <c r="I1286">
        <v>9.8439999999999994</v>
      </c>
      <c r="J1286">
        <v>3.0821299999999998</v>
      </c>
      <c r="K1286">
        <v>9.5839999999999996</v>
      </c>
      <c r="L1286">
        <v>2.1410999999999998</v>
      </c>
      <c r="M1286">
        <v>27.7882</v>
      </c>
      <c r="N1286" t="s">
        <v>172</v>
      </c>
      <c r="O1286" t="s">
        <v>40</v>
      </c>
      <c r="P1286">
        <f t="shared" si="156"/>
        <v>6.6377509650259663</v>
      </c>
      <c r="Q1286">
        <f t="shared" si="157"/>
        <v>2.8299399999999997</v>
      </c>
      <c r="R1286">
        <f t="shared" si="158"/>
        <v>2.0694627491417421</v>
      </c>
      <c r="S1286">
        <f t="shared" si="159"/>
        <v>-0.17668955311506776</v>
      </c>
    </row>
    <row r="1287" spans="3:19">
      <c r="C1287" s="6">
        <f t="shared" si="160"/>
        <v>6.5925298585084917</v>
      </c>
      <c r="D1287">
        <f t="shared" si="161"/>
        <v>0.69357153999999999</v>
      </c>
      <c r="E1287">
        <f t="shared" si="162"/>
        <v>1.001256964318288</v>
      </c>
      <c r="F1287">
        <f t="shared" si="163"/>
        <v>6.6431482663651957</v>
      </c>
      <c r="G1287">
        <v>1.42903</v>
      </c>
      <c r="I1287">
        <v>9.8064</v>
      </c>
      <c r="J1287">
        <v>3.0796600000000001</v>
      </c>
      <c r="K1287">
        <v>9.3049999999999997</v>
      </c>
      <c r="L1287">
        <v>2.1202999999999999</v>
      </c>
      <c r="M1287">
        <v>27.7927</v>
      </c>
      <c r="N1287" t="s">
        <v>172</v>
      </c>
      <c r="O1287" t="s">
        <v>41</v>
      </c>
      <c r="P1287">
        <f t="shared" si="156"/>
        <v>6.6431482663651957</v>
      </c>
      <c r="Q1287">
        <f t="shared" si="157"/>
        <v>2.8295639999999995</v>
      </c>
      <c r="R1287">
        <f t="shared" si="158"/>
        <v>2.0703526194264654</v>
      </c>
      <c r="S1287">
        <f t="shared" si="159"/>
        <v>-0.1767666318045342</v>
      </c>
    </row>
    <row r="1288" spans="3:19">
      <c r="C1288" s="6">
        <f t="shared" si="160"/>
        <v>6.5540332191522639</v>
      </c>
      <c r="D1288">
        <f t="shared" si="161"/>
        <v>0.68950690000000003</v>
      </c>
      <c r="E1288">
        <f t="shared" si="162"/>
        <v>1.0012292549152311</v>
      </c>
      <c r="F1288">
        <f t="shared" si="163"/>
        <v>6.6434725482080932</v>
      </c>
      <c r="G1288">
        <v>1.42903</v>
      </c>
      <c r="I1288">
        <v>9.8026</v>
      </c>
      <c r="J1288">
        <v>3.0799400000000001</v>
      </c>
      <c r="K1288">
        <v>9.1</v>
      </c>
      <c r="L1288">
        <v>2.1107</v>
      </c>
      <c r="M1288">
        <v>27.798400000000001</v>
      </c>
      <c r="N1288" t="s">
        <v>172</v>
      </c>
      <c r="O1288" t="s">
        <v>42</v>
      </c>
      <c r="P1288">
        <f t="shared" si="156"/>
        <v>6.6434725482080932</v>
      </c>
      <c r="Q1288">
        <f t="shared" si="157"/>
        <v>2.8295259999999995</v>
      </c>
      <c r="R1288">
        <f t="shared" si="158"/>
        <v>2.0704425856340336</v>
      </c>
      <c r="S1288">
        <f t="shared" si="159"/>
        <v>-0.17680778472127587</v>
      </c>
    </row>
    <row r="1289" spans="3:19">
      <c r="C1289" s="6">
        <f t="shared" si="160"/>
        <v>6.5104571002613874</v>
      </c>
      <c r="D1289">
        <f t="shared" si="161"/>
        <v>0.68476481999999994</v>
      </c>
      <c r="E1289">
        <f t="shared" si="162"/>
        <v>1.0011920849691138</v>
      </c>
      <c r="F1289">
        <f t="shared" si="163"/>
        <v>6.6452494406564142</v>
      </c>
      <c r="G1289">
        <v>1.42903</v>
      </c>
      <c r="I1289">
        <v>9.7853999999999992</v>
      </c>
      <c r="J1289">
        <v>3.0804499999999999</v>
      </c>
      <c r="K1289">
        <v>8.8249999999999993</v>
      </c>
      <c r="L1289">
        <v>2.0994999999999999</v>
      </c>
      <c r="M1289">
        <v>27.8169</v>
      </c>
      <c r="N1289" t="s">
        <v>172</v>
      </c>
      <c r="O1289" t="s">
        <v>43</v>
      </c>
      <c r="P1289">
        <f t="shared" si="156"/>
        <v>6.6452494406564142</v>
      </c>
      <c r="Q1289">
        <f t="shared" si="157"/>
        <v>2.8293539999999995</v>
      </c>
      <c r="R1289">
        <f t="shared" si="158"/>
        <v>2.0708498757758775</v>
      </c>
      <c r="S1289">
        <f t="shared" si="159"/>
        <v>-0.17694764621792747</v>
      </c>
    </row>
    <row r="1290" spans="3:19">
      <c r="C1290" s="6">
        <f t="shared" si="160"/>
        <v>6.5418888757640881</v>
      </c>
      <c r="D1290">
        <f t="shared" si="161"/>
        <v>0.68832137999999998</v>
      </c>
      <c r="E1290">
        <f t="shared" si="162"/>
        <v>1.0011674859817858</v>
      </c>
      <c r="F1290">
        <f t="shared" si="163"/>
        <v>6.6429933875882954</v>
      </c>
      <c r="G1290">
        <v>1.42903</v>
      </c>
      <c r="I1290">
        <v>9.8020999999999994</v>
      </c>
      <c r="J1290">
        <v>3.0811999999999999</v>
      </c>
      <c r="K1290">
        <v>8.6430000000000007</v>
      </c>
      <c r="L1290">
        <v>2.1078999999999999</v>
      </c>
      <c r="M1290">
        <v>27.811499999999999</v>
      </c>
      <c r="N1290" t="s">
        <v>172</v>
      </c>
      <c r="O1290" t="s">
        <v>44</v>
      </c>
      <c r="P1290">
        <f t="shared" si="156"/>
        <v>6.6429933875882954</v>
      </c>
      <c r="Q1290">
        <f t="shared" si="157"/>
        <v>2.8295209999999997</v>
      </c>
      <c r="R1290">
        <f t="shared" si="158"/>
        <v>2.070454423737381</v>
      </c>
      <c r="S1290">
        <f t="shared" si="159"/>
        <v>-0.17689175045018171</v>
      </c>
    </row>
    <row r="1291" spans="3:19">
      <c r="C1291" s="6">
        <f t="shared" si="160"/>
        <v>6.547061670998068</v>
      </c>
      <c r="D1291">
        <f t="shared" si="161"/>
        <v>0.68882946000000012</v>
      </c>
      <c r="E1291">
        <f t="shared" si="162"/>
        <v>1.0011405899785573</v>
      </c>
      <c r="F1291">
        <f t="shared" si="163"/>
        <v>6.6435208634025793</v>
      </c>
      <c r="G1291">
        <v>1.42903</v>
      </c>
      <c r="I1291">
        <v>9.8003999999999998</v>
      </c>
      <c r="J1291">
        <v>3.0804100000000001</v>
      </c>
      <c r="K1291">
        <v>8.4440000000000008</v>
      </c>
      <c r="L1291">
        <v>2.1091000000000002</v>
      </c>
      <c r="M1291">
        <v>27.805</v>
      </c>
      <c r="N1291" t="s">
        <v>172</v>
      </c>
      <c r="O1291" t="s">
        <v>45</v>
      </c>
      <c r="P1291">
        <f t="shared" si="156"/>
        <v>6.6435208634025793</v>
      </c>
      <c r="Q1291">
        <f t="shared" si="157"/>
        <v>2.829504</v>
      </c>
      <c r="R1291">
        <f t="shared" si="158"/>
        <v>2.0704946740618198</v>
      </c>
      <c r="S1291">
        <f t="shared" si="159"/>
        <v>-0.1768526005941673</v>
      </c>
    </row>
    <row r="1292" spans="3:19">
      <c r="C1292" s="6">
        <f t="shared" si="160"/>
        <v>6.5217631649618584</v>
      </c>
      <c r="D1292">
        <f t="shared" si="161"/>
        <v>0.68628906000000001</v>
      </c>
      <c r="E1292">
        <f t="shared" si="162"/>
        <v>1.0011142352994209</v>
      </c>
      <c r="F1292">
        <f t="shared" si="163"/>
        <v>6.6425214361709513</v>
      </c>
      <c r="G1292">
        <v>1.42903</v>
      </c>
      <c r="I1292">
        <v>9.8056999999999999</v>
      </c>
      <c r="J1292">
        <v>3.0813000000000001</v>
      </c>
      <c r="K1292">
        <v>8.2490000000000006</v>
      </c>
      <c r="L1292">
        <v>2.1031</v>
      </c>
      <c r="M1292">
        <v>27.81</v>
      </c>
      <c r="N1292" t="s">
        <v>172</v>
      </c>
      <c r="O1292" t="s">
        <v>46</v>
      </c>
      <c r="P1292">
        <f t="shared" si="156"/>
        <v>6.6425214361709513</v>
      </c>
      <c r="Q1292">
        <f t="shared" si="157"/>
        <v>2.8295569999999999</v>
      </c>
      <c r="R1292">
        <f t="shared" si="158"/>
        <v>2.0703691917003653</v>
      </c>
      <c r="S1292">
        <f t="shared" si="159"/>
        <v>-0.17687756592977394</v>
      </c>
    </row>
    <row r="1293" spans="3:19">
      <c r="C1293" s="6">
        <f t="shared" si="160"/>
        <v>6.5453168531690151</v>
      </c>
      <c r="D1293">
        <f t="shared" si="161"/>
        <v>0.68882946000000012</v>
      </c>
      <c r="E1293">
        <f t="shared" si="162"/>
        <v>1.0010905842549911</v>
      </c>
      <c r="F1293">
        <f t="shared" si="163"/>
        <v>6.6420821025324077</v>
      </c>
      <c r="G1293">
        <v>1.42903</v>
      </c>
      <c r="I1293">
        <v>9.8133999999999997</v>
      </c>
      <c r="J1293">
        <v>3.0802200000000002</v>
      </c>
      <c r="K1293">
        <v>8.0739999999999998</v>
      </c>
      <c r="L1293">
        <v>2.1091000000000002</v>
      </c>
      <c r="M1293">
        <v>27.793299999999999</v>
      </c>
      <c r="N1293" t="s">
        <v>172</v>
      </c>
      <c r="O1293" t="s">
        <v>47</v>
      </c>
      <c r="P1293">
        <f t="shared" si="156"/>
        <v>6.6420821025324077</v>
      </c>
      <c r="Q1293">
        <f t="shared" si="157"/>
        <v>2.829634</v>
      </c>
      <c r="R1293">
        <f t="shared" si="158"/>
        <v>2.0701869078281305</v>
      </c>
      <c r="S1293">
        <f t="shared" si="159"/>
        <v>-0.1767614238339833</v>
      </c>
    </row>
    <row r="1294" spans="3:19">
      <c r="C1294" s="6">
        <f t="shared" si="160"/>
        <v>6.5344108246292478</v>
      </c>
      <c r="D1294">
        <f t="shared" si="161"/>
        <v>0.68768627999999998</v>
      </c>
      <c r="E1294">
        <f t="shared" si="162"/>
        <v>1.0010672040574191</v>
      </c>
      <c r="F1294">
        <f t="shared" si="163"/>
        <v>6.6421930800256987</v>
      </c>
      <c r="G1294">
        <v>1.42903</v>
      </c>
      <c r="I1294">
        <v>9.8119999999999994</v>
      </c>
      <c r="J1294">
        <v>3.0803400000000001</v>
      </c>
      <c r="K1294">
        <v>7.9009999999999998</v>
      </c>
      <c r="L1294">
        <v>2.1063999999999998</v>
      </c>
      <c r="M1294">
        <v>27.7956</v>
      </c>
      <c r="N1294" t="s">
        <v>172</v>
      </c>
      <c r="O1294" t="s">
        <v>48</v>
      </c>
      <c r="P1294">
        <f t="shared" si="156"/>
        <v>6.6421930800256987</v>
      </c>
      <c r="Q1294">
        <f t="shared" si="157"/>
        <v>2.8296199999999998</v>
      </c>
      <c r="R1294">
        <f t="shared" si="158"/>
        <v>2.0702200485274744</v>
      </c>
      <c r="S1294">
        <f t="shared" si="159"/>
        <v>-0.17677785643419977</v>
      </c>
    </row>
    <row r="1295" spans="3:19">
      <c r="C1295" s="6">
        <f t="shared" si="160"/>
        <v>6.4770095109665968</v>
      </c>
      <c r="D1295">
        <f t="shared" si="161"/>
        <v>0.68154697999999991</v>
      </c>
      <c r="E1295">
        <f t="shared" si="162"/>
        <v>1.0010439595468108</v>
      </c>
      <c r="F1295">
        <f t="shared" si="163"/>
        <v>6.6433057614762729</v>
      </c>
      <c r="G1295">
        <v>1.42903</v>
      </c>
      <c r="I1295">
        <v>9.8049999999999997</v>
      </c>
      <c r="J1295">
        <v>3.0796199999999998</v>
      </c>
      <c r="K1295">
        <v>7.7290000000000001</v>
      </c>
      <c r="L1295">
        <v>2.0918999999999999</v>
      </c>
      <c r="M1295">
        <v>27.793900000000001</v>
      </c>
      <c r="N1295" t="s">
        <v>172</v>
      </c>
      <c r="O1295" t="s">
        <v>49</v>
      </c>
      <c r="P1295">
        <f t="shared" si="156"/>
        <v>6.6433057614762729</v>
      </c>
      <c r="Q1295">
        <f t="shared" si="157"/>
        <v>2.8295499999999998</v>
      </c>
      <c r="R1295">
        <f t="shared" si="158"/>
        <v>2.0703857641768408</v>
      </c>
      <c r="S1295">
        <f t="shared" si="159"/>
        <v>-0.17677606893348494</v>
      </c>
    </row>
    <row r="1296" spans="3:19">
      <c r="C1296" s="6">
        <f t="shared" si="160"/>
        <v>6.470372224458548</v>
      </c>
      <c r="D1296">
        <f t="shared" si="161"/>
        <v>0.68078486000000005</v>
      </c>
      <c r="E1296">
        <f t="shared" si="162"/>
        <v>1.0010228777830144</v>
      </c>
      <c r="F1296">
        <f t="shared" si="163"/>
        <v>6.6440673639839307</v>
      </c>
      <c r="G1296">
        <v>1.42903</v>
      </c>
      <c r="I1296">
        <v>9.8038000000000007</v>
      </c>
      <c r="J1296">
        <v>3.0781299999999998</v>
      </c>
      <c r="K1296">
        <v>7.5730000000000004</v>
      </c>
      <c r="L1296">
        <v>2.0901000000000001</v>
      </c>
      <c r="M1296">
        <v>27.780100000000001</v>
      </c>
      <c r="N1296" t="s">
        <v>172</v>
      </c>
      <c r="O1296" t="s">
        <v>50</v>
      </c>
      <c r="P1296">
        <f t="shared" si="156"/>
        <v>6.6440673639839307</v>
      </c>
      <c r="Q1296">
        <f t="shared" si="157"/>
        <v>2.8295379999999999</v>
      </c>
      <c r="R1296">
        <f t="shared" si="158"/>
        <v>2.0704141746077696</v>
      </c>
      <c r="S1296">
        <f t="shared" si="159"/>
        <v>-0.17668984383769207</v>
      </c>
    </row>
    <row r="1297" spans="3:19">
      <c r="C1297" s="6">
        <f t="shared" si="160"/>
        <v>6.4880947696833715</v>
      </c>
      <c r="D1297">
        <f t="shared" si="161"/>
        <v>0.68260547999999999</v>
      </c>
      <c r="E1297">
        <f t="shared" si="162"/>
        <v>1.0010032829519668</v>
      </c>
      <c r="F1297">
        <f t="shared" si="163"/>
        <v>6.6446263850382383</v>
      </c>
      <c r="G1297">
        <v>1.42903</v>
      </c>
      <c r="I1297">
        <v>9.8048999999999999</v>
      </c>
      <c r="J1297">
        <v>3.0764900000000002</v>
      </c>
      <c r="K1297">
        <v>7.4279999999999999</v>
      </c>
      <c r="L1297">
        <v>2.0943999999999998</v>
      </c>
      <c r="M1297">
        <v>27.763000000000002</v>
      </c>
      <c r="N1297" t="s">
        <v>172</v>
      </c>
      <c r="O1297" t="s">
        <v>51</v>
      </c>
      <c r="P1297">
        <f t="shared" si="156"/>
        <v>6.6446263850382383</v>
      </c>
      <c r="Q1297">
        <f t="shared" si="157"/>
        <v>2.8295489999999996</v>
      </c>
      <c r="R1297">
        <f t="shared" si="158"/>
        <v>2.0703881316900095</v>
      </c>
      <c r="S1297">
        <f t="shared" si="159"/>
        <v>-0.17657966608091843</v>
      </c>
    </row>
    <row r="1298" spans="3:19">
      <c r="C1298" s="6">
        <f t="shared" si="160"/>
        <v>6.5136189888854226</v>
      </c>
      <c r="D1298">
        <f t="shared" si="161"/>
        <v>0.68527289999999996</v>
      </c>
      <c r="E1298">
        <f t="shared" si="162"/>
        <v>1.0009851749663654</v>
      </c>
      <c r="F1298">
        <f t="shared" si="163"/>
        <v>6.6449206946072152</v>
      </c>
      <c r="G1298">
        <v>1.42903</v>
      </c>
      <c r="I1298">
        <v>9.8017000000000003</v>
      </c>
      <c r="J1298">
        <v>3.0766800000000001</v>
      </c>
      <c r="K1298">
        <v>7.2939999999999996</v>
      </c>
      <c r="L1298">
        <v>2.1006999999999998</v>
      </c>
      <c r="M1298">
        <v>27.767299999999999</v>
      </c>
      <c r="N1298" t="s">
        <v>172</v>
      </c>
      <c r="O1298" t="s">
        <v>52</v>
      </c>
      <c r="P1298">
        <f t="shared" si="156"/>
        <v>6.6449206946072152</v>
      </c>
      <c r="Q1298">
        <f t="shared" si="157"/>
        <v>2.8295169999999996</v>
      </c>
      <c r="R1298">
        <f t="shared" si="158"/>
        <v>2.0704638942944626</v>
      </c>
      <c r="S1298">
        <f t="shared" si="159"/>
        <v>-0.17661113679682777</v>
      </c>
    </row>
    <row r="1299" spans="3:19">
      <c r="C1299" s="6">
        <f t="shared" si="160"/>
        <v>6.4751551860363756</v>
      </c>
      <c r="D1299">
        <f t="shared" si="161"/>
        <v>0.68120826000000001</v>
      </c>
      <c r="E1299">
        <f t="shared" si="162"/>
        <v>1.0009658511340866</v>
      </c>
      <c r="F1299">
        <f t="shared" si="163"/>
        <v>6.6452246663696517</v>
      </c>
      <c r="G1299">
        <v>1.42903</v>
      </c>
      <c r="I1299">
        <v>9.8020999999999994</v>
      </c>
      <c r="J1299">
        <v>3.0758399999999999</v>
      </c>
      <c r="K1299">
        <v>7.1509999999999998</v>
      </c>
      <c r="L1299">
        <v>2.0911</v>
      </c>
      <c r="M1299">
        <v>27.758700000000001</v>
      </c>
      <c r="N1299" t="s">
        <v>172</v>
      </c>
      <c r="O1299" t="s">
        <v>53</v>
      </c>
      <c r="P1299">
        <f t="shared" ref="P1299:P1362" si="164">EXP(R1299+S1299)</f>
        <v>6.6452246663696517</v>
      </c>
      <c r="Q1299">
        <f t="shared" ref="Q1299:Q1362" si="165">(I1299+273.15)/100</f>
        <v>2.8295209999999997</v>
      </c>
      <c r="R1299">
        <f t="shared" ref="R1299:R1362" si="166">-173.4292+249.6339*1/Q1299+143.3483*LN(Q1299)+-21.8492*Q1299</f>
        <v>2.070454423737381</v>
      </c>
      <c r="S1299">
        <f t="shared" ref="S1299:S1362" si="167">M1299*(-0.033096+0.014259*Q1299+-0.0017*Q1299*Q1299)</f>
        <v>-0.17655592230629272</v>
      </c>
    </row>
    <row r="1300" spans="3:19">
      <c r="C1300" s="6">
        <f t="shared" si="160"/>
        <v>6.4533429764314301</v>
      </c>
      <c r="D1300">
        <f t="shared" si="161"/>
        <v>0.67892190000000008</v>
      </c>
      <c r="E1300">
        <f t="shared" si="162"/>
        <v>1.0009522030577525</v>
      </c>
      <c r="F1300">
        <f t="shared" si="163"/>
        <v>6.645233462864641</v>
      </c>
      <c r="G1300">
        <v>1.42903</v>
      </c>
      <c r="I1300">
        <v>9.7992000000000008</v>
      </c>
      <c r="J1300">
        <v>3.0766200000000001</v>
      </c>
      <c r="K1300">
        <v>7.05</v>
      </c>
      <c r="L1300">
        <v>2.0857000000000001</v>
      </c>
      <c r="M1300">
        <v>27.768699999999999</v>
      </c>
      <c r="N1300" t="s">
        <v>172</v>
      </c>
      <c r="O1300" t="s">
        <v>54</v>
      </c>
      <c r="P1300">
        <f t="shared" si="164"/>
        <v>6.645233462864641</v>
      </c>
      <c r="Q1300">
        <f t="shared" si="165"/>
        <v>2.8294919999999997</v>
      </c>
      <c r="R1300">
        <f t="shared" si="166"/>
        <v>2.0705230867749975</v>
      </c>
      <c r="S1300">
        <f t="shared" si="167"/>
        <v>-0.17662326161301825</v>
      </c>
    </row>
    <row r="1301" spans="3:19">
      <c r="C1301" s="6">
        <f t="shared" si="160"/>
        <v>6.4685179676862781</v>
      </c>
      <c r="D1301">
        <f t="shared" si="161"/>
        <v>0.68044614000000003</v>
      </c>
      <c r="E1301">
        <f t="shared" si="162"/>
        <v>1.0009423387223979</v>
      </c>
      <c r="F1301">
        <f t="shared" si="163"/>
        <v>6.6460044557422657</v>
      </c>
      <c r="G1301">
        <v>1.42903</v>
      </c>
      <c r="I1301">
        <v>9.7996999999999996</v>
      </c>
      <c r="J1301">
        <v>3.0746500000000001</v>
      </c>
      <c r="K1301">
        <v>6.9770000000000003</v>
      </c>
      <c r="L1301">
        <v>2.0893000000000002</v>
      </c>
      <c r="M1301">
        <v>27.748699999999999</v>
      </c>
      <c r="N1301" t="s">
        <v>172</v>
      </c>
      <c r="O1301" t="s">
        <v>55</v>
      </c>
      <c r="P1301">
        <f t="shared" si="164"/>
        <v>6.6460044557422657</v>
      </c>
      <c r="Q1301">
        <f t="shared" si="165"/>
        <v>2.8294969999999995</v>
      </c>
      <c r="R1301">
        <f t="shared" si="166"/>
        <v>2.0705112480721368</v>
      </c>
      <c r="S1301">
        <f t="shared" si="167"/>
        <v>-0.17649540770025607</v>
      </c>
    </row>
    <row r="1302" spans="3:19">
      <c r="C1302" s="6">
        <f t="shared" si="160"/>
        <v>6.4887971211544908</v>
      </c>
      <c r="D1302">
        <f t="shared" si="161"/>
        <v>0.68256314000000007</v>
      </c>
      <c r="E1302">
        <f t="shared" si="162"/>
        <v>1.0009392308012612</v>
      </c>
      <c r="F1302">
        <f t="shared" si="163"/>
        <v>6.6461831737943537</v>
      </c>
      <c r="G1302">
        <v>1.42903</v>
      </c>
      <c r="I1302">
        <v>9.8008000000000006</v>
      </c>
      <c r="J1302">
        <v>3.0739100000000001</v>
      </c>
      <c r="K1302">
        <v>6.9539999999999997</v>
      </c>
      <c r="L1302">
        <v>2.0943000000000001</v>
      </c>
      <c r="M1302">
        <v>27.740600000000001</v>
      </c>
      <c r="N1302" t="s">
        <v>172</v>
      </c>
      <c r="O1302" t="s">
        <v>56</v>
      </c>
      <c r="P1302">
        <f t="shared" si="164"/>
        <v>6.6461831737943537</v>
      </c>
      <c r="Q1302">
        <f t="shared" si="165"/>
        <v>2.8295079999999997</v>
      </c>
      <c r="R1302">
        <f t="shared" si="166"/>
        <v>2.0704852032897278</v>
      </c>
      <c r="S1302">
        <f t="shared" si="167"/>
        <v>-0.17644247222730336</v>
      </c>
    </row>
    <row r="1303" spans="3:19">
      <c r="C1303" s="6">
        <f t="shared" si="160"/>
        <v>6.5161225004372492</v>
      </c>
      <c r="D1303">
        <f t="shared" si="161"/>
        <v>0.6854846</v>
      </c>
      <c r="E1303">
        <f t="shared" si="162"/>
        <v>1.0009439602503001</v>
      </c>
      <c r="F1303">
        <f t="shared" si="163"/>
        <v>6.6456953459133157</v>
      </c>
      <c r="G1303">
        <v>1.42903</v>
      </c>
      <c r="I1303">
        <v>9.8153000000000006</v>
      </c>
      <c r="J1303">
        <v>3.0710700000000002</v>
      </c>
      <c r="K1303">
        <v>6.9889999999999999</v>
      </c>
      <c r="L1303">
        <v>2.1012</v>
      </c>
      <c r="M1303">
        <v>27.7011</v>
      </c>
      <c r="N1303" t="s">
        <v>172</v>
      </c>
      <c r="O1303" t="s">
        <v>57</v>
      </c>
      <c r="P1303">
        <f t="shared" si="164"/>
        <v>6.6456953459133157</v>
      </c>
      <c r="Q1303">
        <f t="shared" si="165"/>
        <v>2.8296529999999995</v>
      </c>
      <c r="R1303">
        <f t="shared" si="166"/>
        <v>2.0701419324605581</v>
      </c>
      <c r="S1303">
        <f t="shared" si="167"/>
        <v>-0.17617260379652783</v>
      </c>
    </row>
    <row r="1304" spans="3:19">
      <c r="C1304" s="6">
        <f t="shared" si="160"/>
        <v>6.5702207523284093</v>
      </c>
      <c r="D1304">
        <f t="shared" si="161"/>
        <v>0.6912005</v>
      </c>
      <c r="E1304">
        <f t="shared" si="162"/>
        <v>1.0009743643848532</v>
      </c>
      <c r="F1304">
        <f t="shared" si="163"/>
        <v>6.6452544784734524</v>
      </c>
      <c r="G1304">
        <v>1.42903</v>
      </c>
      <c r="I1304">
        <v>9.8193999999999999</v>
      </c>
      <c r="J1304">
        <v>3.0710000000000002</v>
      </c>
      <c r="K1304">
        <v>7.2140000000000004</v>
      </c>
      <c r="L1304">
        <v>2.1147</v>
      </c>
      <c r="M1304">
        <v>27.697099999999999</v>
      </c>
      <c r="N1304" t="s">
        <v>172</v>
      </c>
      <c r="O1304" t="s">
        <v>58</v>
      </c>
      <c r="P1304">
        <f t="shared" si="164"/>
        <v>6.6452544784734524</v>
      </c>
      <c r="Q1304">
        <f t="shared" si="165"/>
        <v>2.8296939999999995</v>
      </c>
      <c r="R1304">
        <f t="shared" si="166"/>
        <v>2.0700448854350881</v>
      </c>
      <c r="S1304">
        <f t="shared" si="167"/>
        <v>-0.17614189776938385</v>
      </c>
    </row>
    <row r="1305" spans="3:19">
      <c r="C1305" s="6">
        <f t="shared" si="160"/>
        <v>6.5939623429415564</v>
      </c>
      <c r="D1305">
        <f t="shared" si="161"/>
        <v>0.69374089999999988</v>
      </c>
      <c r="E1305">
        <f t="shared" si="162"/>
        <v>1.0010059856644795</v>
      </c>
      <c r="F1305">
        <f t="shared" si="163"/>
        <v>6.6446352018850092</v>
      </c>
      <c r="G1305">
        <v>1.42903</v>
      </c>
      <c r="I1305">
        <v>9.8247</v>
      </c>
      <c r="J1305">
        <v>3.0710099999999998</v>
      </c>
      <c r="K1305">
        <v>7.4480000000000004</v>
      </c>
      <c r="L1305">
        <v>2.1206999999999998</v>
      </c>
      <c r="M1305">
        <v>27.693100000000001</v>
      </c>
      <c r="N1305" t="s">
        <v>172</v>
      </c>
      <c r="O1305" t="s">
        <v>59</v>
      </c>
      <c r="P1305">
        <f t="shared" si="164"/>
        <v>6.6446352018850092</v>
      </c>
      <c r="Q1305">
        <f t="shared" si="165"/>
        <v>2.8297469999999998</v>
      </c>
      <c r="R1305">
        <f t="shared" si="166"/>
        <v>2.0699194446963816</v>
      </c>
      <c r="S1305">
        <f t="shared" si="167"/>
        <v>-0.17610965217432206</v>
      </c>
    </row>
    <row r="1306" spans="3:19">
      <c r="C1306" s="6">
        <f t="shared" si="160"/>
        <v>6.6133750670082945</v>
      </c>
      <c r="D1306">
        <f t="shared" si="161"/>
        <v>0.69573087999999994</v>
      </c>
      <c r="E1306">
        <f t="shared" si="162"/>
        <v>1.0010211209894055</v>
      </c>
      <c r="F1306">
        <f t="shared" si="163"/>
        <v>6.6450352132705621</v>
      </c>
      <c r="G1306">
        <v>1.42903</v>
      </c>
      <c r="I1306">
        <v>9.8315000000000001</v>
      </c>
      <c r="J1306">
        <v>3.0681799999999999</v>
      </c>
      <c r="K1306">
        <v>7.56</v>
      </c>
      <c r="L1306">
        <v>2.1254</v>
      </c>
      <c r="M1306">
        <v>27.659700000000001</v>
      </c>
      <c r="N1306" t="s">
        <v>172</v>
      </c>
      <c r="O1306" t="s">
        <v>60</v>
      </c>
      <c r="P1306">
        <f t="shared" si="164"/>
        <v>6.6450352132705621</v>
      </c>
      <c r="Q1306">
        <f t="shared" si="165"/>
        <v>2.829815</v>
      </c>
      <c r="R1306">
        <f t="shared" si="166"/>
        <v>2.0697585188608514</v>
      </c>
      <c r="S1306">
        <f t="shared" si="167"/>
        <v>-0.17588852749665693</v>
      </c>
    </row>
    <row r="1307" spans="3:19">
      <c r="C1307" s="6">
        <f t="shared" si="160"/>
        <v>6.6242088526527958</v>
      </c>
      <c r="D1307">
        <f t="shared" si="161"/>
        <v>0.69704341999999997</v>
      </c>
      <c r="E1307">
        <f t="shared" si="162"/>
        <v>1.0010092289291272</v>
      </c>
      <c r="F1307">
        <f t="shared" si="163"/>
        <v>6.6434666191862028</v>
      </c>
      <c r="G1307">
        <v>1.42903</v>
      </c>
      <c r="I1307">
        <v>9.8406000000000002</v>
      </c>
      <c r="J1307">
        <v>3.0693999999999999</v>
      </c>
      <c r="K1307">
        <v>7.4720000000000004</v>
      </c>
      <c r="L1307">
        <v>2.1284999999999998</v>
      </c>
      <c r="M1307">
        <v>27.6648</v>
      </c>
      <c r="N1307" t="s">
        <v>172</v>
      </c>
      <c r="O1307" t="s">
        <v>61</v>
      </c>
      <c r="P1307">
        <f t="shared" si="164"/>
        <v>6.6434666191862028</v>
      </c>
      <c r="Q1307">
        <f t="shared" si="165"/>
        <v>2.8299059999999998</v>
      </c>
      <c r="R1307">
        <f t="shared" si="166"/>
        <v>2.0695431921153613</v>
      </c>
      <c r="S1307">
        <f t="shared" si="167"/>
        <v>-0.17590928366125286</v>
      </c>
    </row>
    <row r="1308" spans="3:19">
      <c r="C1308" s="6">
        <f t="shared" ref="C1308:C1371" si="168">D1308*E1308*F1308*G1308</f>
        <v>6.5811988533019834</v>
      </c>
      <c r="D1308">
        <f t="shared" ref="D1308:D1371" si="169">0.4234*(L1308+-0.4822)</f>
        <v>0.69251304000000002</v>
      </c>
      <c r="E1308">
        <f t="shared" ref="E1308:E1371" si="170">EXP(0.000135*K1308)</f>
        <v>1.0010393647655815</v>
      </c>
      <c r="F1308">
        <f t="shared" ref="F1308:F1371" si="171">P1308</f>
        <v>6.6433105671943418</v>
      </c>
      <c r="G1308">
        <v>1.42903</v>
      </c>
      <c r="I1308">
        <v>9.8429000000000002</v>
      </c>
      <c r="J1308">
        <v>3.06914</v>
      </c>
      <c r="K1308">
        <v>7.6950000000000003</v>
      </c>
      <c r="L1308">
        <v>2.1177999999999999</v>
      </c>
      <c r="M1308">
        <v>27.660399999999999</v>
      </c>
      <c r="N1308" t="s">
        <v>172</v>
      </c>
      <c r="O1308" t="s">
        <v>62</v>
      </c>
      <c r="P1308">
        <f t="shared" si="164"/>
        <v>6.6433105671943418</v>
      </c>
      <c r="Q1308">
        <f t="shared" si="165"/>
        <v>2.8299289999999995</v>
      </c>
      <c r="R1308">
        <f t="shared" si="166"/>
        <v>2.0694887742872226</v>
      </c>
      <c r="S1308">
        <f t="shared" si="167"/>
        <v>-0.1758783556515521</v>
      </c>
    </row>
    <row r="1309" spans="3:19">
      <c r="C1309" s="6">
        <f t="shared" si="168"/>
        <v>6.5213247980280862</v>
      </c>
      <c r="D1309">
        <f t="shared" si="169"/>
        <v>0.68599267999999991</v>
      </c>
      <c r="E1309">
        <f t="shared" si="170"/>
        <v>1.0010709880986024</v>
      </c>
      <c r="F1309">
        <f t="shared" si="171"/>
        <v>6.6452316982615791</v>
      </c>
      <c r="G1309">
        <v>1.42903</v>
      </c>
      <c r="I1309">
        <v>9.8239000000000001</v>
      </c>
      <c r="J1309">
        <v>3.0698300000000001</v>
      </c>
      <c r="K1309">
        <v>7.9290000000000003</v>
      </c>
      <c r="L1309">
        <v>2.1023999999999998</v>
      </c>
      <c r="M1309">
        <v>27.681799999999999</v>
      </c>
      <c r="N1309" t="s">
        <v>172</v>
      </c>
      <c r="O1309" t="s">
        <v>63</v>
      </c>
      <c r="P1309">
        <f t="shared" si="164"/>
        <v>6.6452316982615791</v>
      </c>
      <c r="Q1309">
        <f t="shared" si="165"/>
        <v>2.8297389999999996</v>
      </c>
      <c r="R1309">
        <f t="shared" si="166"/>
        <v>2.0699383784036982</v>
      </c>
      <c r="S1309">
        <f t="shared" si="167"/>
        <v>-0.17603881878593289</v>
      </c>
    </row>
    <row r="1310" spans="3:19">
      <c r="C1310" s="6">
        <f t="shared" si="168"/>
        <v>6.2940694600199318</v>
      </c>
      <c r="D1310">
        <f t="shared" si="169"/>
        <v>0.6606733600000001</v>
      </c>
      <c r="E1310">
        <f t="shared" si="170"/>
        <v>1.001110315944862</v>
      </c>
      <c r="F1310">
        <f t="shared" si="171"/>
        <v>6.6591907202532719</v>
      </c>
      <c r="G1310">
        <v>1.42903</v>
      </c>
      <c r="I1310">
        <v>9.6486999999999998</v>
      </c>
      <c r="J1310">
        <v>3.0850599999999999</v>
      </c>
      <c r="K1310">
        <v>8.2200000000000006</v>
      </c>
      <c r="L1310">
        <v>2.0426000000000002</v>
      </c>
      <c r="M1310">
        <v>27.969100000000001</v>
      </c>
      <c r="N1310" t="s">
        <v>172</v>
      </c>
      <c r="O1310" t="s">
        <v>64</v>
      </c>
      <c r="P1310">
        <f t="shared" si="164"/>
        <v>6.6591907202532719</v>
      </c>
      <c r="Q1310">
        <f t="shared" si="165"/>
        <v>2.8279869999999998</v>
      </c>
      <c r="R1310">
        <f t="shared" si="166"/>
        <v>2.0740912406585537</v>
      </c>
      <c r="S1310">
        <f t="shared" si="167"/>
        <v>-0.17809327696510108</v>
      </c>
    </row>
    <row r="1311" spans="3:19">
      <c r="C1311" s="6">
        <f t="shared" si="168"/>
        <v>6.370310864172815</v>
      </c>
      <c r="D1311">
        <f t="shared" si="169"/>
        <v>0.66901434000000004</v>
      </c>
      <c r="E1311">
        <f t="shared" si="170"/>
        <v>1.001170324295632</v>
      </c>
      <c r="F1311">
        <f t="shared" si="171"/>
        <v>6.65542639622225</v>
      </c>
      <c r="G1311">
        <v>1.42903</v>
      </c>
      <c r="I1311">
        <v>9.6914999999999996</v>
      </c>
      <c r="J1311">
        <v>3.0821999999999998</v>
      </c>
      <c r="K1311">
        <v>8.6639999999999997</v>
      </c>
      <c r="L1311">
        <v>2.0623</v>
      </c>
      <c r="M1311">
        <v>27.9071</v>
      </c>
      <c r="N1311" t="s">
        <v>172</v>
      </c>
      <c r="O1311" t="s">
        <v>65</v>
      </c>
      <c r="P1311">
        <f t="shared" si="164"/>
        <v>6.65542639622225</v>
      </c>
      <c r="Q1311">
        <f t="shared" si="165"/>
        <v>2.8284150000000001</v>
      </c>
      <c r="R1311">
        <f t="shared" si="166"/>
        <v>2.073075554752279</v>
      </c>
      <c r="S1311">
        <f t="shared" si="167"/>
        <v>-0.17764303339913376</v>
      </c>
    </row>
    <row r="1312" spans="3:19">
      <c r="C1312" s="6">
        <f t="shared" si="168"/>
        <v>6.3353022462075863</v>
      </c>
      <c r="D1312">
        <f t="shared" si="169"/>
        <v>0.66533075999999991</v>
      </c>
      <c r="E1312">
        <f t="shared" si="170"/>
        <v>1.0011987078766611</v>
      </c>
      <c r="F1312">
        <f t="shared" si="171"/>
        <v>6.6553072512090203</v>
      </c>
      <c r="G1312">
        <v>1.42903</v>
      </c>
      <c r="I1312">
        <v>9.6942000000000004</v>
      </c>
      <c r="J1312">
        <v>3.0817600000000001</v>
      </c>
      <c r="K1312">
        <v>8.8740000000000006</v>
      </c>
      <c r="L1312">
        <v>2.0535999999999999</v>
      </c>
      <c r="M1312">
        <v>27.900400000000001</v>
      </c>
      <c r="N1312" t="s">
        <v>172</v>
      </c>
      <c r="O1312" t="s">
        <v>66</v>
      </c>
      <c r="P1312">
        <f t="shared" si="164"/>
        <v>6.6553072512090203</v>
      </c>
      <c r="Q1312">
        <f t="shared" si="165"/>
        <v>2.8284419999999999</v>
      </c>
      <c r="R1312">
        <f t="shared" si="166"/>
        <v>2.0730115065862336</v>
      </c>
      <c r="S1312">
        <f t="shared" si="167"/>
        <v>-0.17759688732870341</v>
      </c>
    </row>
    <row r="1313" spans="3:19">
      <c r="C1313" s="6">
        <f t="shared" si="168"/>
        <v>6.2566957141250299</v>
      </c>
      <c r="D1313">
        <f t="shared" si="169"/>
        <v>0.65652403999999998</v>
      </c>
      <c r="E1313">
        <f t="shared" si="170"/>
        <v>1.0012307417417787</v>
      </c>
      <c r="F1313">
        <f t="shared" si="171"/>
        <v>6.6606847501840543</v>
      </c>
      <c r="G1313">
        <v>1.42903</v>
      </c>
      <c r="I1313">
        <v>9.6251999999999995</v>
      </c>
      <c r="J1313">
        <v>3.0880200000000002</v>
      </c>
      <c r="K1313">
        <v>9.1110000000000007</v>
      </c>
      <c r="L1313">
        <v>2.0327999999999999</v>
      </c>
      <c r="M1313">
        <v>28.0167</v>
      </c>
      <c r="N1313" t="s">
        <v>172</v>
      </c>
      <c r="O1313" t="s">
        <v>67</v>
      </c>
      <c r="P1313">
        <f t="shared" si="164"/>
        <v>6.6606847501840543</v>
      </c>
      <c r="Q1313">
        <f t="shared" si="165"/>
        <v>2.8277519999999998</v>
      </c>
      <c r="R1313">
        <f t="shared" si="166"/>
        <v>2.0746492419807723</v>
      </c>
      <c r="S1313">
        <f t="shared" si="167"/>
        <v>-0.17842694737065848</v>
      </c>
    </row>
    <row r="1314" spans="3:19">
      <c r="C1314" s="6">
        <f t="shared" si="168"/>
        <v>6.1957558567832001</v>
      </c>
      <c r="D1314">
        <f t="shared" si="169"/>
        <v>0.64991899999999991</v>
      </c>
      <c r="E1314">
        <f t="shared" si="170"/>
        <v>1.0012516927142483</v>
      </c>
      <c r="F1314">
        <f t="shared" si="171"/>
        <v>6.6627029810818366</v>
      </c>
      <c r="G1314">
        <v>1.42903</v>
      </c>
      <c r="I1314">
        <v>9.6006999999999998</v>
      </c>
      <c r="J1314">
        <v>3.09</v>
      </c>
      <c r="K1314">
        <v>9.266</v>
      </c>
      <c r="L1314">
        <v>2.0171999999999999</v>
      </c>
      <c r="M1314">
        <v>28.055499999999999</v>
      </c>
      <c r="N1314" t="s">
        <v>172</v>
      </c>
      <c r="O1314" t="s">
        <v>68</v>
      </c>
      <c r="P1314">
        <f t="shared" si="164"/>
        <v>6.6627029810818366</v>
      </c>
      <c r="Q1314">
        <f t="shared" si="165"/>
        <v>2.8275069999999998</v>
      </c>
      <c r="R1314">
        <f t="shared" si="166"/>
        <v>2.0752312322645281</v>
      </c>
      <c r="S1314">
        <f t="shared" si="167"/>
        <v>-0.1787059770329977</v>
      </c>
    </row>
    <row r="1315" spans="3:19">
      <c r="C1315" s="6">
        <f t="shared" si="168"/>
        <v>6.0714138184918811</v>
      </c>
      <c r="D1315">
        <f t="shared" si="169"/>
        <v>0.63628552000000005</v>
      </c>
      <c r="E1315">
        <f t="shared" si="170"/>
        <v>1.0012879186558141</v>
      </c>
      <c r="F1315">
        <f t="shared" si="171"/>
        <v>6.6686430610702905</v>
      </c>
      <c r="G1315">
        <v>1.42903</v>
      </c>
      <c r="I1315">
        <v>9.5300999999999991</v>
      </c>
      <c r="J1315">
        <v>3.09537</v>
      </c>
      <c r="K1315">
        <v>9.5340000000000007</v>
      </c>
      <c r="L1315">
        <v>1.9850000000000001</v>
      </c>
      <c r="M1315">
        <v>28.1646</v>
      </c>
      <c r="N1315" t="s">
        <v>172</v>
      </c>
      <c r="O1315" t="s">
        <v>69</v>
      </c>
      <c r="P1315">
        <f t="shared" si="164"/>
        <v>6.6686430610702905</v>
      </c>
      <c r="Q1315">
        <f t="shared" si="165"/>
        <v>2.8268009999999997</v>
      </c>
      <c r="R1315">
        <f t="shared" si="166"/>
        <v>2.0769097102314547</v>
      </c>
      <c r="S1315">
        <f t="shared" si="167"/>
        <v>-0.17949331012036349</v>
      </c>
    </row>
    <row r="1316" spans="3:19">
      <c r="C1316" s="6">
        <f t="shared" si="168"/>
        <v>6.0306672812033852</v>
      </c>
      <c r="D1316">
        <f t="shared" si="169"/>
        <v>0.63188215999999997</v>
      </c>
      <c r="E1316">
        <f t="shared" si="170"/>
        <v>1.0013283364583774</v>
      </c>
      <c r="F1316">
        <f t="shared" si="171"/>
        <v>6.6697786624515842</v>
      </c>
      <c r="G1316">
        <v>1.42903</v>
      </c>
      <c r="I1316">
        <v>9.5204000000000004</v>
      </c>
      <c r="J1316">
        <v>3.09537</v>
      </c>
      <c r="K1316">
        <v>9.8330000000000002</v>
      </c>
      <c r="L1316">
        <v>1.9745999999999999</v>
      </c>
      <c r="M1316">
        <v>28.1721</v>
      </c>
      <c r="N1316" t="s">
        <v>172</v>
      </c>
      <c r="O1316" t="s">
        <v>70</v>
      </c>
      <c r="P1316">
        <f t="shared" si="164"/>
        <v>6.6697786624515842</v>
      </c>
      <c r="Q1316">
        <f t="shared" si="165"/>
        <v>2.8267039999999999</v>
      </c>
      <c r="R1316">
        <f t="shared" si="166"/>
        <v>2.0771404847144765</v>
      </c>
      <c r="S1316">
        <f t="shared" si="167"/>
        <v>-0.17955380937778884</v>
      </c>
    </row>
    <row r="1317" spans="3:19">
      <c r="C1317" s="6">
        <f t="shared" si="168"/>
        <v>5.7946454223403885</v>
      </c>
      <c r="D1317">
        <f t="shared" si="169"/>
        <v>0.60618178</v>
      </c>
      <c r="E1317">
        <f t="shared" si="170"/>
        <v>1.0013551023225351</v>
      </c>
      <c r="F1317">
        <f t="shared" si="171"/>
        <v>6.6802778537828909</v>
      </c>
      <c r="G1317">
        <v>1.42903</v>
      </c>
      <c r="I1317">
        <v>9.4114000000000004</v>
      </c>
      <c r="J1317">
        <v>3.1005600000000002</v>
      </c>
      <c r="K1317">
        <v>10.031000000000001</v>
      </c>
      <c r="L1317">
        <v>1.9138999999999999</v>
      </c>
      <c r="M1317">
        <v>28.310099999999998</v>
      </c>
      <c r="N1317" t="s">
        <v>172</v>
      </c>
      <c r="O1317" t="s">
        <v>71</v>
      </c>
      <c r="P1317">
        <f t="shared" si="164"/>
        <v>6.6802778537828909</v>
      </c>
      <c r="Q1317">
        <f t="shared" si="165"/>
        <v>2.8256139999999998</v>
      </c>
      <c r="R1317">
        <f t="shared" si="166"/>
        <v>2.0797364202725745</v>
      </c>
      <c r="S1317">
        <f t="shared" si="167"/>
        <v>-0.18057683871138488</v>
      </c>
    </row>
    <row r="1318" spans="3:19">
      <c r="C1318" s="6">
        <f t="shared" si="168"/>
        <v>5.7746347435195444</v>
      </c>
      <c r="D1318">
        <f t="shared" si="169"/>
        <v>0.60389542000000007</v>
      </c>
      <c r="E1318">
        <f t="shared" si="170"/>
        <v>1.0013980914198322</v>
      </c>
      <c r="F1318">
        <f t="shared" si="171"/>
        <v>6.6821262702957949</v>
      </c>
      <c r="G1318">
        <v>1.42903</v>
      </c>
      <c r="I1318">
        <v>9.3882999999999992</v>
      </c>
      <c r="J1318">
        <v>3.1025499999999999</v>
      </c>
      <c r="K1318">
        <v>10.349</v>
      </c>
      <c r="L1318">
        <v>1.9085000000000001</v>
      </c>
      <c r="M1318">
        <v>28.348299999999998</v>
      </c>
      <c r="N1318" t="s">
        <v>172</v>
      </c>
      <c r="O1318" t="s">
        <v>72</v>
      </c>
      <c r="P1318">
        <f t="shared" si="164"/>
        <v>6.6821262702957949</v>
      </c>
      <c r="Q1318">
        <f t="shared" si="165"/>
        <v>2.825383</v>
      </c>
      <c r="R1318">
        <f t="shared" si="166"/>
        <v>2.0802872048381218</v>
      </c>
      <c r="S1318">
        <f t="shared" si="167"/>
        <v>-0.18085096400102177</v>
      </c>
    </row>
    <row r="1319" spans="3:19">
      <c r="C1319" s="6">
        <f t="shared" si="168"/>
        <v>5.7873077053178728</v>
      </c>
      <c r="D1319">
        <f t="shared" si="169"/>
        <v>0.60533497999999997</v>
      </c>
      <c r="E1319">
        <f t="shared" si="170"/>
        <v>1.0014435158674777</v>
      </c>
      <c r="F1319">
        <f t="shared" si="171"/>
        <v>6.6805619869748352</v>
      </c>
      <c r="G1319">
        <v>1.42903</v>
      </c>
      <c r="I1319">
        <v>9.4092000000000002</v>
      </c>
      <c r="J1319">
        <v>3.10053</v>
      </c>
      <c r="K1319">
        <v>10.685</v>
      </c>
      <c r="L1319">
        <v>1.9118999999999999</v>
      </c>
      <c r="M1319">
        <v>28.311199999999999</v>
      </c>
      <c r="N1319" t="s">
        <v>172</v>
      </c>
      <c r="O1319" t="s">
        <v>73</v>
      </c>
      <c r="P1319">
        <f t="shared" si="164"/>
        <v>6.6805619869748352</v>
      </c>
      <c r="Q1319">
        <f t="shared" si="165"/>
        <v>2.8255919999999999</v>
      </c>
      <c r="R1319">
        <f t="shared" si="166"/>
        <v>2.0797888663417083</v>
      </c>
      <c r="S1319">
        <f t="shared" si="167"/>
        <v>-0.18058675254521411</v>
      </c>
    </row>
    <row r="1320" spans="3:19">
      <c r="C1320" s="6">
        <f t="shared" si="168"/>
        <v>5.7690019827469063</v>
      </c>
      <c r="D1320">
        <f t="shared" si="169"/>
        <v>0.60330265999999999</v>
      </c>
      <c r="E1320">
        <f t="shared" si="170"/>
        <v>1.0014578466267261</v>
      </c>
      <c r="F1320">
        <f t="shared" si="171"/>
        <v>6.6817685533101843</v>
      </c>
      <c r="G1320">
        <v>1.42903</v>
      </c>
      <c r="I1320">
        <v>9.3992000000000004</v>
      </c>
      <c r="J1320">
        <v>3.1004399999999999</v>
      </c>
      <c r="K1320">
        <v>10.791</v>
      </c>
      <c r="L1320">
        <v>1.9071</v>
      </c>
      <c r="M1320">
        <v>28.318200000000001</v>
      </c>
      <c r="N1320" t="s">
        <v>172</v>
      </c>
      <c r="O1320" t="s">
        <v>74</v>
      </c>
      <c r="P1320">
        <f t="shared" si="164"/>
        <v>6.6817685533101843</v>
      </c>
      <c r="Q1320">
        <f t="shared" si="165"/>
        <v>2.8254919999999997</v>
      </c>
      <c r="R1320">
        <f t="shared" si="166"/>
        <v>2.0800272830445934</v>
      </c>
      <c r="S1320">
        <f t="shared" si="167"/>
        <v>-0.18064457704751086</v>
      </c>
    </row>
    <row r="1321" spans="3:19">
      <c r="C1321" s="6">
        <f t="shared" si="168"/>
        <v>5.8392406377838961</v>
      </c>
      <c r="D1321">
        <f t="shared" si="169"/>
        <v>0.61066982000000003</v>
      </c>
      <c r="E1321">
        <f t="shared" si="170"/>
        <v>1.0014833991496677</v>
      </c>
      <c r="F1321">
        <f t="shared" si="171"/>
        <v>6.6813591128031762</v>
      </c>
      <c r="G1321">
        <v>1.42903</v>
      </c>
      <c r="I1321">
        <v>9.3994</v>
      </c>
      <c r="J1321">
        <v>3.10134</v>
      </c>
      <c r="K1321">
        <v>10.98</v>
      </c>
      <c r="L1321">
        <v>1.9245000000000001</v>
      </c>
      <c r="M1321">
        <v>28.327100000000002</v>
      </c>
      <c r="N1321" t="s">
        <v>172</v>
      </c>
      <c r="O1321" t="s">
        <v>75</v>
      </c>
      <c r="P1321">
        <f t="shared" si="164"/>
        <v>6.6813591128031762</v>
      </c>
      <c r="Q1321">
        <f t="shared" si="165"/>
        <v>2.825494</v>
      </c>
      <c r="R1321">
        <f t="shared" si="166"/>
        <v>2.0800225143011559</v>
      </c>
      <c r="S1321">
        <f t="shared" si="167"/>
        <v>-0.18070108744730504</v>
      </c>
    </row>
    <row r="1322" spans="3:19">
      <c r="C1322" s="6">
        <f t="shared" si="168"/>
        <v>5.8770358500743516</v>
      </c>
      <c r="D1322">
        <f t="shared" si="169"/>
        <v>0.61477680000000001</v>
      </c>
      <c r="E1322">
        <f t="shared" si="170"/>
        <v>1.001511656402412</v>
      </c>
      <c r="F1322">
        <f t="shared" si="171"/>
        <v>6.679493251553529</v>
      </c>
      <c r="G1322">
        <v>1.42903</v>
      </c>
      <c r="I1322">
        <v>9.4135000000000009</v>
      </c>
      <c r="J1322">
        <v>3.1018599999999998</v>
      </c>
      <c r="K1322">
        <v>11.189</v>
      </c>
      <c r="L1322">
        <v>1.9341999999999999</v>
      </c>
      <c r="M1322">
        <v>28.321100000000001</v>
      </c>
      <c r="N1322" t="s">
        <v>172</v>
      </c>
      <c r="O1322" t="s">
        <v>76</v>
      </c>
      <c r="P1322">
        <f t="shared" si="164"/>
        <v>6.679493251553529</v>
      </c>
      <c r="Q1322">
        <f t="shared" si="165"/>
        <v>2.8256349999999997</v>
      </c>
      <c r="R1322">
        <f t="shared" si="166"/>
        <v>2.079686360001368</v>
      </c>
      <c r="S1322">
        <f t="shared" si="167"/>
        <v>-0.18064423587624931</v>
      </c>
    </row>
    <row r="1323" spans="3:19">
      <c r="C1323" s="6">
        <f t="shared" si="168"/>
        <v>5.8832286857602325</v>
      </c>
      <c r="D1323">
        <f t="shared" si="169"/>
        <v>0.61541190000000001</v>
      </c>
      <c r="E1323">
        <f t="shared" si="170"/>
        <v>1.001517470194452</v>
      </c>
      <c r="F1323">
        <f t="shared" si="171"/>
        <v>6.6795924437019645</v>
      </c>
      <c r="G1323">
        <v>1.42903</v>
      </c>
      <c r="I1323">
        <v>9.4191000000000003</v>
      </c>
      <c r="J1323">
        <v>3.1001099999999999</v>
      </c>
      <c r="K1323">
        <v>11.231999999999999</v>
      </c>
      <c r="L1323">
        <v>1.9357</v>
      </c>
      <c r="M1323">
        <v>28.298999999999999</v>
      </c>
      <c r="N1323" t="s">
        <v>172</v>
      </c>
      <c r="O1323" t="s">
        <v>77</v>
      </c>
      <c r="P1323">
        <f t="shared" si="164"/>
        <v>6.6795924437019645</v>
      </c>
      <c r="Q1323">
        <f t="shared" si="165"/>
        <v>2.825691</v>
      </c>
      <c r="R1323">
        <f t="shared" si="166"/>
        <v>2.0795528749484333</v>
      </c>
      <c r="S1323">
        <f t="shared" si="167"/>
        <v>-0.18049590068301319</v>
      </c>
    </row>
    <row r="1324" spans="3:19">
      <c r="C1324" s="6">
        <f t="shared" si="168"/>
        <v>5.8539545091907872</v>
      </c>
      <c r="D1324">
        <f t="shared" si="169"/>
        <v>0.61227873999999993</v>
      </c>
      <c r="E1324">
        <f t="shared" si="170"/>
        <v>1.0015227431978138</v>
      </c>
      <c r="F1324">
        <f t="shared" si="171"/>
        <v>6.6803313028901155</v>
      </c>
      <c r="G1324">
        <v>1.42903</v>
      </c>
      <c r="I1324">
        <v>9.4145000000000003</v>
      </c>
      <c r="J1324">
        <v>3.09964</v>
      </c>
      <c r="K1324">
        <v>11.271000000000001</v>
      </c>
      <c r="L1324">
        <v>1.9282999999999999</v>
      </c>
      <c r="M1324">
        <v>28.297899999999998</v>
      </c>
      <c r="N1324" t="s">
        <v>172</v>
      </c>
      <c r="O1324" t="s">
        <v>78</v>
      </c>
      <c r="P1324">
        <f t="shared" si="164"/>
        <v>6.6803313028901155</v>
      </c>
      <c r="Q1324">
        <f t="shared" si="165"/>
        <v>2.8256449999999997</v>
      </c>
      <c r="R1324">
        <f t="shared" si="166"/>
        <v>2.0796625224243073</v>
      </c>
      <c r="S1324">
        <f t="shared" si="167"/>
        <v>-0.18049493986457055</v>
      </c>
    </row>
    <row r="1325" spans="3:19">
      <c r="C1325" s="6">
        <f t="shared" si="168"/>
        <v>5.8312273185911234</v>
      </c>
      <c r="D1325">
        <f t="shared" si="169"/>
        <v>0.60995004000000008</v>
      </c>
      <c r="E1325">
        <f t="shared" si="170"/>
        <v>1.0015419425728262</v>
      </c>
      <c r="F1325">
        <f t="shared" si="171"/>
        <v>6.6796732745326652</v>
      </c>
      <c r="G1325">
        <v>1.42903</v>
      </c>
      <c r="I1325">
        <v>9.4077999999999999</v>
      </c>
      <c r="J1325">
        <v>3.1030000000000002</v>
      </c>
      <c r="K1325">
        <v>11.413</v>
      </c>
      <c r="L1325">
        <v>1.9228000000000001</v>
      </c>
      <c r="M1325">
        <v>28.337</v>
      </c>
      <c r="N1325" t="s">
        <v>172</v>
      </c>
      <c r="O1325" t="s">
        <v>79</v>
      </c>
      <c r="P1325">
        <f t="shared" si="164"/>
        <v>6.6796732745326652</v>
      </c>
      <c r="Q1325">
        <f t="shared" si="165"/>
        <v>2.8255779999999997</v>
      </c>
      <c r="R1325">
        <f t="shared" si="166"/>
        <v>2.0798222421655197</v>
      </c>
      <c r="S1325">
        <f t="shared" si="167"/>
        <v>-0.18075316681125114</v>
      </c>
    </row>
    <row r="1326" spans="3:19">
      <c r="C1326" s="6">
        <f t="shared" si="168"/>
        <v>5.8960965334300761</v>
      </c>
      <c r="D1326">
        <f t="shared" si="169"/>
        <v>0.61697848</v>
      </c>
      <c r="E1326">
        <f t="shared" si="170"/>
        <v>1.0015478917496341</v>
      </c>
      <c r="F1326">
        <f t="shared" si="171"/>
        <v>6.6770019314932645</v>
      </c>
      <c r="G1326">
        <v>1.42903</v>
      </c>
      <c r="I1326">
        <v>9.4047999999999998</v>
      </c>
      <c r="J1326">
        <v>3.1100300000000001</v>
      </c>
      <c r="K1326">
        <v>11.457000000000001</v>
      </c>
      <c r="L1326">
        <v>1.9394</v>
      </c>
      <c r="M1326">
        <v>28.410299999999999</v>
      </c>
      <c r="N1326" t="s">
        <v>172</v>
      </c>
      <c r="O1326" t="s">
        <v>80</v>
      </c>
      <c r="P1326">
        <f t="shared" si="164"/>
        <v>6.6770019314932645</v>
      </c>
      <c r="Q1326">
        <f t="shared" si="165"/>
        <v>2.8255479999999999</v>
      </c>
      <c r="R1326">
        <f t="shared" si="166"/>
        <v>2.07989376454465</v>
      </c>
      <c r="S1326">
        <f t="shared" si="167"/>
        <v>-0.18122469039334774</v>
      </c>
    </row>
    <row r="1327" spans="3:19">
      <c r="C1327" s="6">
        <f t="shared" si="168"/>
        <v>5.8498391550041262</v>
      </c>
      <c r="D1327">
        <f t="shared" si="169"/>
        <v>0.61202469999999998</v>
      </c>
      <c r="E1327">
        <f t="shared" si="170"/>
        <v>1.0015606014730236</v>
      </c>
      <c r="F1327">
        <f t="shared" si="171"/>
        <v>6.6781534945994991</v>
      </c>
      <c r="G1327">
        <v>1.42903</v>
      </c>
      <c r="I1327">
        <v>9.4101999999999997</v>
      </c>
      <c r="J1327">
        <v>3.10589</v>
      </c>
      <c r="K1327">
        <v>11.551</v>
      </c>
      <c r="L1327">
        <v>1.9277</v>
      </c>
      <c r="M1327">
        <v>28.3642</v>
      </c>
      <c r="N1327" t="s">
        <v>172</v>
      </c>
      <c r="O1327" t="s">
        <v>81</v>
      </c>
      <c r="P1327">
        <f t="shared" si="164"/>
        <v>6.6781534945994991</v>
      </c>
      <c r="Q1327">
        <f t="shared" si="165"/>
        <v>2.8256019999999995</v>
      </c>
      <c r="R1327">
        <f t="shared" si="166"/>
        <v>2.0797650269687935</v>
      </c>
      <c r="S1327">
        <f t="shared" si="167"/>
        <v>-0.18092350059625553</v>
      </c>
    </row>
    <row r="1328" spans="3:19">
      <c r="C1328" s="6">
        <f t="shared" si="168"/>
        <v>5.8947843234270092</v>
      </c>
      <c r="D1328">
        <f t="shared" si="169"/>
        <v>0.61680911999999999</v>
      </c>
      <c r="E1328">
        <f t="shared" si="170"/>
        <v>1.0015610071051493</v>
      </c>
      <c r="F1328">
        <f t="shared" si="171"/>
        <v>6.6772614130619132</v>
      </c>
      <c r="G1328">
        <v>1.42903</v>
      </c>
      <c r="I1328">
        <v>9.4067000000000007</v>
      </c>
      <c r="J1328">
        <v>3.1089099999999998</v>
      </c>
      <c r="K1328">
        <v>11.554</v>
      </c>
      <c r="L1328">
        <v>1.9390000000000001</v>
      </c>
      <c r="M1328">
        <v>28.397500000000001</v>
      </c>
      <c r="N1328" t="s">
        <v>172</v>
      </c>
      <c r="O1328" t="s">
        <v>82</v>
      </c>
      <c r="P1328">
        <f t="shared" si="164"/>
        <v>6.6772614130619132</v>
      </c>
      <c r="Q1328">
        <f t="shared" si="165"/>
        <v>2.8255669999999999</v>
      </c>
      <c r="R1328">
        <f t="shared" si="166"/>
        <v>2.0798484666013692</v>
      </c>
      <c r="S1328">
        <f t="shared" si="167"/>
        <v>-0.18114053121721763</v>
      </c>
    </row>
    <row r="1329" spans="3:19">
      <c r="C1329" s="6">
        <f t="shared" si="168"/>
        <v>5.9088011019427213</v>
      </c>
      <c r="D1329">
        <f t="shared" si="169"/>
        <v>0.61824867999999999</v>
      </c>
      <c r="E1329">
        <f t="shared" si="170"/>
        <v>1.0015555986903137</v>
      </c>
      <c r="F1329">
        <f t="shared" si="171"/>
        <v>6.6775902190981942</v>
      </c>
      <c r="G1329">
        <v>1.42903</v>
      </c>
      <c r="I1329">
        <v>9.3896999999999995</v>
      </c>
      <c r="J1329">
        <v>3.1127500000000001</v>
      </c>
      <c r="K1329">
        <v>11.513999999999999</v>
      </c>
      <c r="L1329">
        <v>1.9423999999999999</v>
      </c>
      <c r="M1329">
        <v>28.4498</v>
      </c>
      <c r="N1329" t="s">
        <v>172</v>
      </c>
      <c r="O1329" t="s">
        <v>83</v>
      </c>
      <c r="P1329">
        <f t="shared" si="164"/>
        <v>6.6775902190981942</v>
      </c>
      <c r="Q1329">
        <f t="shared" si="165"/>
        <v>2.8253969999999997</v>
      </c>
      <c r="R1329">
        <f t="shared" si="166"/>
        <v>2.0802538176088419</v>
      </c>
      <c r="S1329">
        <f t="shared" si="167"/>
        <v>-0.18149664078863334</v>
      </c>
    </row>
    <row r="1330" spans="3:19">
      <c r="C1330" s="6">
        <f t="shared" si="168"/>
        <v>5.9075006141496074</v>
      </c>
      <c r="D1330">
        <f t="shared" si="169"/>
        <v>0.61807931999999999</v>
      </c>
      <c r="E1330">
        <f t="shared" si="170"/>
        <v>1.0015453227825866</v>
      </c>
      <c r="F1330">
        <f t="shared" si="171"/>
        <v>6.6780183667635891</v>
      </c>
      <c r="G1330">
        <v>1.42903</v>
      </c>
      <c r="I1330">
        <v>9.3832000000000004</v>
      </c>
      <c r="J1330">
        <v>3.1135199999999998</v>
      </c>
      <c r="K1330">
        <v>11.438000000000001</v>
      </c>
      <c r="L1330">
        <v>1.9419999999999999</v>
      </c>
      <c r="M1330">
        <v>28.462700000000002</v>
      </c>
      <c r="N1330" t="s">
        <v>172</v>
      </c>
      <c r="O1330" t="s">
        <v>84</v>
      </c>
      <c r="P1330">
        <f t="shared" si="164"/>
        <v>6.6780183667635891</v>
      </c>
      <c r="Q1330">
        <f t="shared" si="165"/>
        <v>2.8253319999999995</v>
      </c>
      <c r="R1330">
        <f t="shared" si="166"/>
        <v>2.0804088366715305</v>
      </c>
      <c r="S1330">
        <f t="shared" si="167"/>
        <v>-0.18158754481488781</v>
      </c>
    </row>
    <row r="1331" spans="3:19">
      <c r="C1331" s="6">
        <f t="shared" si="168"/>
        <v>5.9611597069554989</v>
      </c>
      <c r="D1331">
        <f t="shared" si="169"/>
        <v>0.62409159999999997</v>
      </c>
      <c r="E1331">
        <f t="shared" si="170"/>
        <v>1.0015326132530826</v>
      </c>
      <c r="F1331">
        <f t="shared" si="171"/>
        <v>6.6738428799281397</v>
      </c>
      <c r="G1331">
        <v>1.42903</v>
      </c>
      <c r="I1331">
        <v>9.4535</v>
      </c>
      <c r="J1331">
        <v>3.1041500000000002</v>
      </c>
      <c r="K1331">
        <v>11.343999999999999</v>
      </c>
      <c r="L1331">
        <v>1.9561999999999999</v>
      </c>
      <c r="M1331">
        <v>28.3126</v>
      </c>
      <c r="N1331" t="s">
        <v>172</v>
      </c>
      <c r="O1331" t="s">
        <v>85</v>
      </c>
      <c r="P1331">
        <f t="shared" si="164"/>
        <v>6.6738428799281397</v>
      </c>
      <c r="Q1331">
        <f t="shared" si="165"/>
        <v>2.8260350000000001</v>
      </c>
      <c r="R1331">
        <f t="shared" si="166"/>
        <v>2.0787331825498754</v>
      </c>
      <c r="S1331">
        <f t="shared" si="167"/>
        <v>-0.18053734461226625</v>
      </c>
    </row>
    <row r="1332" spans="3:19">
      <c r="C1332" s="6">
        <f t="shared" si="168"/>
        <v>5.9658316657870953</v>
      </c>
      <c r="D1332">
        <f t="shared" si="169"/>
        <v>0.62451500000000004</v>
      </c>
      <c r="E1332">
        <f t="shared" si="170"/>
        <v>1.0015301795317895</v>
      </c>
      <c r="F1332">
        <f t="shared" si="171"/>
        <v>6.6745614260443933</v>
      </c>
      <c r="G1332">
        <v>1.42903</v>
      </c>
      <c r="I1332">
        <v>9.4337</v>
      </c>
      <c r="J1332">
        <v>3.10785</v>
      </c>
      <c r="K1332">
        <v>11.326000000000001</v>
      </c>
      <c r="L1332">
        <v>1.9572000000000001</v>
      </c>
      <c r="M1332">
        <v>28.365600000000001</v>
      </c>
      <c r="N1332" t="s">
        <v>172</v>
      </c>
      <c r="O1332" t="s">
        <v>86</v>
      </c>
      <c r="P1332">
        <f t="shared" si="164"/>
        <v>6.6745614260443933</v>
      </c>
      <c r="Q1332">
        <f t="shared" si="165"/>
        <v>2.8258369999999995</v>
      </c>
      <c r="R1332">
        <f t="shared" si="166"/>
        <v>2.0792049219153199</v>
      </c>
      <c r="S1332">
        <f t="shared" si="167"/>
        <v>-0.18090142375099327</v>
      </c>
    </row>
    <row r="1333" spans="3:19">
      <c r="C1333" s="6">
        <f t="shared" si="168"/>
        <v>6.1215571267486943</v>
      </c>
      <c r="D1333">
        <f t="shared" si="169"/>
        <v>0.6414510000000001</v>
      </c>
      <c r="E1333">
        <f t="shared" si="170"/>
        <v>1.0015338301159469</v>
      </c>
      <c r="F1333">
        <f t="shared" si="171"/>
        <v>6.6679364251858964</v>
      </c>
      <c r="G1333">
        <v>1.42903</v>
      </c>
      <c r="I1333">
        <v>9.5440000000000005</v>
      </c>
      <c r="J1333">
        <v>3.0933000000000002</v>
      </c>
      <c r="K1333">
        <v>11.353</v>
      </c>
      <c r="L1333">
        <v>1.9972000000000001</v>
      </c>
      <c r="M1333">
        <v>28.132200000000001</v>
      </c>
      <c r="N1333" t="s">
        <v>172</v>
      </c>
      <c r="O1333" t="s">
        <v>87</v>
      </c>
      <c r="P1333">
        <f t="shared" si="164"/>
        <v>6.6679364251858964</v>
      </c>
      <c r="Q1333">
        <f t="shared" si="165"/>
        <v>2.8269399999999996</v>
      </c>
      <c r="R1333">
        <f t="shared" si="166"/>
        <v>2.0765790810664626</v>
      </c>
      <c r="S1333">
        <f t="shared" si="167"/>
        <v>-0.17926865053861946</v>
      </c>
    </row>
    <row r="1334" spans="3:19">
      <c r="C1334" s="6">
        <f t="shared" si="168"/>
        <v>6.1886292551263065</v>
      </c>
      <c r="D1334">
        <f t="shared" si="169"/>
        <v>0.64890284000000009</v>
      </c>
      <c r="E1334">
        <f t="shared" si="170"/>
        <v>1.0015036793938372</v>
      </c>
      <c r="F1334">
        <f t="shared" si="171"/>
        <v>6.6637837604072629</v>
      </c>
      <c r="G1334">
        <v>1.42903</v>
      </c>
      <c r="I1334">
        <v>9.6098999999999997</v>
      </c>
      <c r="J1334">
        <v>3.08501</v>
      </c>
      <c r="K1334">
        <v>11.13</v>
      </c>
      <c r="L1334">
        <v>2.0148000000000001</v>
      </c>
      <c r="M1334">
        <v>27.997599999999998</v>
      </c>
      <c r="N1334" t="s">
        <v>172</v>
      </c>
      <c r="O1334" t="s">
        <v>88</v>
      </c>
      <c r="P1334">
        <f t="shared" si="164"/>
        <v>6.6637837604072629</v>
      </c>
      <c r="Q1334">
        <f t="shared" si="165"/>
        <v>2.8275989999999998</v>
      </c>
      <c r="R1334">
        <f t="shared" si="166"/>
        <v>2.0750126597323444</v>
      </c>
      <c r="S1334">
        <f t="shared" si="167"/>
        <v>-0.17832520431275833</v>
      </c>
    </row>
    <row r="1335" spans="3:19">
      <c r="C1335" s="6">
        <f t="shared" si="168"/>
        <v>6.3283143123818064</v>
      </c>
      <c r="D1335">
        <f t="shared" si="169"/>
        <v>0.66431460000000009</v>
      </c>
      <c r="E1335">
        <f t="shared" si="170"/>
        <v>1.0014765039602014</v>
      </c>
      <c r="F1335">
        <f t="shared" si="171"/>
        <v>6.6562884434267966</v>
      </c>
      <c r="G1335">
        <v>1.42903</v>
      </c>
      <c r="I1335">
        <v>9.7329000000000008</v>
      </c>
      <c r="J1335">
        <v>3.0688599999999999</v>
      </c>
      <c r="K1335">
        <v>10.929</v>
      </c>
      <c r="L1335">
        <v>2.0512000000000001</v>
      </c>
      <c r="M1335">
        <v>27.7409</v>
      </c>
      <c r="N1335" t="s">
        <v>172</v>
      </c>
      <c r="O1335" t="s">
        <v>89</v>
      </c>
      <c r="P1335">
        <f t="shared" si="164"/>
        <v>6.6562884434267966</v>
      </c>
      <c r="Q1335">
        <f t="shared" si="165"/>
        <v>2.8288289999999994</v>
      </c>
      <c r="R1335">
        <f t="shared" si="166"/>
        <v>2.0720938149043135</v>
      </c>
      <c r="S1335">
        <f t="shared" si="167"/>
        <v>-0.17653177647299531</v>
      </c>
    </row>
    <row r="1336" spans="3:19">
      <c r="C1336" s="6">
        <f t="shared" si="168"/>
        <v>6.2446110905200447</v>
      </c>
      <c r="D1336">
        <f t="shared" si="169"/>
        <v>0.65516915999999992</v>
      </c>
      <c r="E1336">
        <f t="shared" si="170"/>
        <v>1.0014370265345205</v>
      </c>
      <c r="F1336">
        <f t="shared" si="171"/>
        <v>6.6601952172371952</v>
      </c>
      <c r="G1336">
        <v>1.42903</v>
      </c>
      <c r="I1336">
        <v>9.6717999999999993</v>
      </c>
      <c r="J1336">
        <v>3.0764399999999998</v>
      </c>
      <c r="K1336">
        <v>10.637</v>
      </c>
      <c r="L1336">
        <v>2.0295999999999998</v>
      </c>
      <c r="M1336">
        <v>27.864000000000001</v>
      </c>
      <c r="N1336" t="s">
        <v>172</v>
      </c>
      <c r="O1336" t="s">
        <v>90</v>
      </c>
      <c r="P1336">
        <f t="shared" si="164"/>
        <v>6.6601952172371952</v>
      </c>
      <c r="Q1336">
        <f t="shared" si="165"/>
        <v>2.8282180000000001</v>
      </c>
      <c r="R1336">
        <f t="shared" si="166"/>
        <v>2.0735429606467264</v>
      </c>
      <c r="S1336">
        <f t="shared" si="167"/>
        <v>-0.17739416462653712</v>
      </c>
    </row>
    <row r="1337" spans="3:19">
      <c r="C1337" s="6">
        <f t="shared" si="168"/>
        <v>6.1550547260659005</v>
      </c>
      <c r="D1337">
        <f t="shared" si="169"/>
        <v>0.64538861999999997</v>
      </c>
      <c r="E1337">
        <f t="shared" si="170"/>
        <v>1.0014017415225278</v>
      </c>
      <c r="F1337">
        <f t="shared" si="171"/>
        <v>6.6643980234002829</v>
      </c>
      <c r="G1337">
        <v>1.42903</v>
      </c>
      <c r="I1337">
        <v>9.6149000000000004</v>
      </c>
      <c r="J1337">
        <v>3.08216</v>
      </c>
      <c r="K1337">
        <v>10.375999999999999</v>
      </c>
      <c r="L1337">
        <v>2.0065</v>
      </c>
      <c r="M1337">
        <v>27.965499999999999</v>
      </c>
      <c r="N1337" t="s">
        <v>172</v>
      </c>
      <c r="O1337" t="s">
        <v>91</v>
      </c>
      <c r="P1337">
        <f t="shared" si="164"/>
        <v>6.6643980234002829</v>
      </c>
      <c r="Q1337">
        <f t="shared" si="165"/>
        <v>2.8276489999999996</v>
      </c>
      <c r="R1337">
        <f t="shared" si="166"/>
        <v>2.0748938850637799</v>
      </c>
      <c r="S1337">
        <f t="shared" si="167"/>
        <v>-0.17811425458184568</v>
      </c>
    </row>
    <row r="1338" spans="3:19">
      <c r="C1338" s="6">
        <f t="shared" si="168"/>
        <v>6.1963535505461058</v>
      </c>
      <c r="D1338">
        <f t="shared" si="169"/>
        <v>0.64987666000000011</v>
      </c>
      <c r="E1338">
        <f t="shared" si="170"/>
        <v>1.001383085581864</v>
      </c>
      <c r="F1338">
        <f t="shared" si="171"/>
        <v>6.6629054790621405</v>
      </c>
      <c r="G1338">
        <v>1.42903</v>
      </c>
      <c r="I1338">
        <v>9.6354000000000006</v>
      </c>
      <c r="J1338">
        <v>3.08005</v>
      </c>
      <c r="K1338">
        <v>10.238</v>
      </c>
      <c r="L1338">
        <v>2.0171000000000001</v>
      </c>
      <c r="M1338">
        <v>27.9284</v>
      </c>
      <c r="N1338" t="s">
        <v>172</v>
      </c>
      <c r="O1338" t="s">
        <v>92</v>
      </c>
      <c r="P1338">
        <f t="shared" si="164"/>
        <v>6.6629054790621405</v>
      </c>
      <c r="Q1338">
        <f t="shared" si="165"/>
        <v>2.8278539999999999</v>
      </c>
      <c r="R1338">
        <f t="shared" si="166"/>
        <v>2.0744070174975704</v>
      </c>
      <c r="S1338">
        <f t="shared" si="167"/>
        <v>-0.17785136996073925</v>
      </c>
    </row>
    <row r="1339" spans="3:19">
      <c r="C1339" s="6">
        <f t="shared" si="168"/>
        <v>6.215394950311846</v>
      </c>
      <c r="D1339">
        <f t="shared" si="169"/>
        <v>0.65224769999999999</v>
      </c>
      <c r="E1339">
        <f t="shared" si="170"/>
        <v>1.0013418544821662</v>
      </c>
      <c r="F1339">
        <f t="shared" si="171"/>
        <v>6.6593594727164511</v>
      </c>
      <c r="G1339">
        <v>1.42903</v>
      </c>
      <c r="I1339">
        <v>9.6827000000000005</v>
      </c>
      <c r="J1339">
        <v>3.0754000000000001</v>
      </c>
      <c r="K1339">
        <v>9.9329999999999998</v>
      </c>
      <c r="L1339">
        <v>2.0226999999999999</v>
      </c>
      <c r="M1339">
        <v>27.845300000000002</v>
      </c>
      <c r="N1339" t="s">
        <v>172</v>
      </c>
      <c r="O1339" t="s">
        <v>93</v>
      </c>
      <c r="P1339">
        <f t="shared" si="164"/>
        <v>6.6593594727164511</v>
      </c>
      <c r="Q1339">
        <f t="shared" si="165"/>
        <v>2.8283269999999998</v>
      </c>
      <c r="R1339">
        <f t="shared" si="166"/>
        <v>2.0732843253119455</v>
      </c>
      <c r="S1339">
        <f t="shared" si="167"/>
        <v>-0.17726102065258542</v>
      </c>
    </row>
    <row r="1340" spans="3:19">
      <c r="C1340" s="6">
        <f t="shared" si="168"/>
        <v>6.2299405667352774</v>
      </c>
      <c r="D1340">
        <f t="shared" si="169"/>
        <v>0.65381428000000008</v>
      </c>
      <c r="E1340">
        <f t="shared" si="170"/>
        <v>1.0013069783527457</v>
      </c>
      <c r="F1340">
        <f t="shared" si="171"/>
        <v>6.6591824306984995</v>
      </c>
      <c r="G1340">
        <v>1.42903</v>
      </c>
      <c r="I1340">
        <v>9.6837999999999997</v>
      </c>
      <c r="J1340">
        <v>3.0754999999999999</v>
      </c>
      <c r="K1340">
        <v>9.6750000000000007</v>
      </c>
      <c r="L1340">
        <v>2.0264000000000002</v>
      </c>
      <c r="M1340">
        <v>27.845600000000001</v>
      </c>
      <c r="N1340" t="s">
        <v>172</v>
      </c>
      <c r="O1340" t="s">
        <v>94</v>
      </c>
      <c r="P1340">
        <f t="shared" si="164"/>
        <v>6.6591824306984995</v>
      </c>
      <c r="Q1340">
        <f t="shared" si="165"/>
        <v>2.828338</v>
      </c>
      <c r="R1340">
        <f t="shared" si="166"/>
        <v>2.0732582272357476</v>
      </c>
      <c r="S1340">
        <f t="shared" si="167"/>
        <v>-0.17726150837222698</v>
      </c>
    </row>
    <row r="1341" spans="3:19">
      <c r="C1341" s="6">
        <f t="shared" si="168"/>
        <v>6.226313091774986</v>
      </c>
      <c r="D1341">
        <f t="shared" si="169"/>
        <v>0.65360258000000004</v>
      </c>
      <c r="E1341">
        <f t="shared" si="170"/>
        <v>1.0012754827370915</v>
      </c>
      <c r="F1341">
        <f t="shared" si="171"/>
        <v>6.6576700712362866</v>
      </c>
      <c r="G1341">
        <v>1.42903</v>
      </c>
      <c r="I1341">
        <v>9.7020999999999997</v>
      </c>
      <c r="J1341">
        <v>3.07403</v>
      </c>
      <c r="K1341">
        <v>9.4420000000000002</v>
      </c>
      <c r="L1341">
        <v>2.0259</v>
      </c>
      <c r="M1341">
        <v>27.816800000000001</v>
      </c>
      <c r="N1341" t="s">
        <v>172</v>
      </c>
      <c r="O1341" t="s">
        <v>95</v>
      </c>
      <c r="P1341">
        <f t="shared" si="164"/>
        <v>6.6576700712362866</v>
      </c>
      <c r="Q1341">
        <f t="shared" si="165"/>
        <v>2.8285209999999994</v>
      </c>
      <c r="R1341">
        <f t="shared" si="166"/>
        <v>2.0728241237553959</v>
      </c>
      <c r="S1341">
        <f t="shared" si="167"/>
        <v>-0.17705453956480127</v>
      </c>
    </row>
    <row r="1342" spans="3:19">
      <c r="C1342" s="6">
        <f t="shared" si="168"/>
        <v>6.1974255941797889</v>
      </c>
      <c r="D1342">
        <f t="shared" si="169"/>
        <v>0.65059644000000005</v>
      </c>
      <c r="E1342">
        <f t="shared" si="170"/>
        <v>1.001241284756998</v>
      </c>
      <c r="F1342">
        <f t="shared" si="171"/>
        <v>6.6576282897306536</v>
      </c>
      <c r="G1342">
        <v>1.42903</v>
      </c>
      <c r="I1342">
        <v>9.7014999999999993</v>
      </c>
      <c r="J1342">
        <v>3.0742799999999999</v>
      </c>
      <c r="K1342">
        <v>9.1890000000000001</v>
      </c>
      <c r="L1342">
        <v>2.0188000000000001</v>
      </c>
      <c r="M1342">
        <v>27.819900000000001</v>
      </c>
      <c r="N1342" t="s">
        <v>172</v>
      </c>
      <c r="O1342" t="s">
        <v>96</v>
      </c>
      <c r="P1342">
        <f t="shared" si="164"/>
        <v>6.6576282897306536</v>
      </c>
      <c r="Q1342">
        <f t="shared" si="165"/>
        <v>2.8285149999999999</v>
      </c>
      <c r="R1342">
        <f t="shared" si="166"/>
        <v>2.072838354454916</v>
      </c>
      <c r="S1342">
        <f t="shared" si="167"/>
        <v>-0.17707504597884169</v>
      </c>
    </row>
    <row r="1343" spans="3:19">
      <c r="C1343" s="6">
        <f t="shared" si="168"/>
        <v>6.2251208909320059</v>
      </c>
      <c r="D1343">
        <f t="shared" si="169"/>
        <v>0.6535602399999999</v>
      </c>
      <c r="E1343">
        <f t="shared" si="170"/>
        <v>1.0012204691670668</v>
      </c>
      <c r="F1343">
        <f t="shared" si="171"/>
        <v>6.6571922698808637</v>
      </c>
      <c r="G1343">
        <v>1.42903</v>
      </c>
      <c r="I1343">
        <v>9.7032000000000007</v>
      </c>
      <c r="J1343">
        <v>3.07484</v>
      </c>
      <c r="K1343">
        <v>9.0350000000000001</v>
      </c>
      <c r="L1343">
        <v>2.0257999999999998</v>
      </c>
      <c r="M1343">
        <v>27.824200000000001</v>
      </c>
      <c r="N1343" t="s">
        <v>172</v>
      </c>
      <c r="O1343" t="s">
        <v>97</v>
      </c>
      <c r="P1343">
        <f t="shared" si="164"/>
        <v>6.6571922698808637</v>
      </c>
      <c r="Q1343">
        <f t="shared" si="165"/>
        <v>2.8285319999999996</v>
      </c>
      <c r="R1343">
        <f t="shared" si="166"/>
        <v>2.072798034527132</v>
      </c>
      <c r="S1343">
        <f t="shared" si="167"/>
        <v>-0.17710021996409903</v>
      </c>
    </row>
    <row r="1344" spans="3:19">
      <c r="C1344" s="6">
        <f t="shared" si="168"/>
        <v>6.2408220143452589</v>
      </c>
      <c r="D1344">
        <f t="shared" si="169"/>
        <v>0.65521150000000006</v>
      </c>
      <c r="E1344">
        <f t="shared" si="170"/>
        <v>1.0011916794864015</v>
      </c>
      <c r="F1344">
        <f t="shared" si="171"/>
        <v>6.6573548703654213</v>
      </c>
      <c r="G1344">
        <v>1.42903</v>
      </c>
      <c r="I1344">
        <v>9.7015999999999991</v>
      </c>
      <c r="J1344">
        <v>3.0748799999999998</v>
      </c>
      <c r="K1344">
        <v>8.8219999999999992</v>
      </c>
      <c r="L1344">
        <v>2.0297000000000001</v>
      </c>
      <c r="M1344">
        <v>27.826000000000001</v>
      </c>
      <c r="N1344" t="s">
        <v>172</v>
      </c>
      <c r="O1344" t="s">
        <v>98</v>
      </c>
      <c r="P1344">
        <f t="shared" si="164"/>
        <v>6.6573548703654213</v>
      </c>
      <c r="Q1344">
        <f t="shared" si="165"/>
        <v>2.8285159999999996</v>
      </c>
      <c r="R1344">
        <f t="shared" si="166"/>
        <v>2.0728359826613172</v>
      </c>
      <c r="S1344">
        <f t="shared" si="167"/>
        <v>-0.17711374361236629</v>
      </c>
    </row>
    <row r="1345" spans="3:19">
      <c r="C1345" s="6">
        <f t="shared" si="168"/>
        <v>6.2862467101869388</v>
      </c>
      <c r="D1345">
        <f t="shared" si="169"/>
        <v>0.66041931999999992</v>
      </c>
      <c r="E1345">
        <f t="shared" si="170"/>
        <v>1.0011674859817858</v>
      </c>
      <c r="F1345">
        <f t="shared" si="171"/>
        <v>6.6530926060618167</v>
      </c>
      <c r="G1345">
        <v>1.42903</v>
      </c>
      <c r="I1345">
        <v>9.7471999999999994</v>
      </c>
      <c r="J1345">
        <v>3.07239</v>
      </c>
      <c r="K1345">
        <v>8.6430000000000007</v>
      </c>
      <c r="L1345">
        <v>2.0419999999999998</v>
      </c>
      <c r="M1345">
        <v>27.765999999999998</v>
      </c>
      <c r="N1345" t="s">
        <v>172</v>
      </c>
      <c r="O1345" t="s">
        <v>99</v>
      </c>
      <c r="P1345">
        <f t="shared" si="164"/>
        <v>6.6530926060618167</v>
      </c>
      <c r="Q1345">
        <f t="shared" si="165"/>
        <v>2.8289719999999998</v>
      </c>
      <c r="R1345">
        <f t="shared" si="166"/>
        <v>2.0717548765179146</v>
      </c>
      <c r="S1345">
        <f t="shared" si="167"/>
        <v>-0.17667307641090574</v>
      </c>
    </row>
    <row r="1346" spans="3:19">
      <c r="C1346" s="6">
        <f t="shared" si="168"/>
        <v>6.2899900655367942</v>
      </c>
      <c r="D1346">
        <f t="shared" si="169"/>
        <v>0.66088506000000002</v>
      </c>
      <c r="E1346">
        <f t="shared" si="170"/>
        <v>1.001139103285885</v>
      </c>
      <c r="F1346">
        <f t="shared" si="171"/>
        <v>6.6525516389368669</v>
      </c>
      <c r="G1346">
        <v>1.42903</v>
      </c>
      <c r="I1346">
        <v>9.7530999999999999</v>
      </c>
      <c r="J1346">
        <v>3.0720399999999999</v>
      </c>
      <c r="K1346">
        <v>8.4329999999999998</v>
      </c>
      <c r="L1346">
        <v>2.0430999999999999</v>
      </c>
      <c r="M1346">
        <v>27.757999999999999</v>
      </c>
      <c r="N1346" t="s">
        <v>172</v>
      </c>
      <c r="O1346" t="s">
        <v>100</v>
      </c>
      <c r="P1346">
        <f t="shared" si="164"/>
        <v>6.6525516389368669</v>
      </c>
      <c r="Q1346">
        <f t="shared" si="165"/>
        <v>2.8290310000000001</v>
      </c>
      <c r="R1346">
        <f t="shared" si="166"/>
        <v>2.0716150594801022</v>
      </c>
      <c r="S1346">
        <f t="shared" si="167"/>
        <v>-0.17661457330502889</v>
      </c>
    </row>
    <row r="1347" spans="3:19">
      <c r="C1347" s="6">
        <f t="shared" si="168"/>
        <v>6.2618326140895473</v>
      </c>
      <c r="D1347">
        <f t="shared" si="169"/>
        <v>0.65783657999999989</v>
      </c>
      <c r="E1347">
        <f t="shared" si="170"/>
        <v>1.0011189655753581</v>
      </c>
      <c r="F1347">
        <f t="shared" si="171"/>
        <v>6.653595577271366</v>
      </c>
      <c r="G1347">
        <v>1.42903</v>
      </c>
      <c r="I1347">
        <v>9.7413000000000007</v>
      </c>
      <c r="J1347">
        <v>3.0728200000000001</v>
      </c>
      <c r="K1347">
        <v>8.2840000000000007</v>
      </c>
      <c r="L1347">
        <v>2.0358999999999998</v>
      </c>
      <c r="M1347">
        <v>27.774899999999999</v>
      </c>
      <c r="N1347" t="s">
        <v>172</v>
      </c>
      <c r="O1347" t="s">
        <v>101</v>
      </c>
      <c r="P1347">
        <f t="shared" si="164"/>
        <v>6.653595577271366</v>
      </c>
      <c r="Q1347">
        <f t="shared" si="165"/>
        <v>2.828913</v>
      </c>
      <c r="R1347">
        <f t="shared" si="166"/>
        <v>2.0718947079682053</v>
      </c>
      <c r="S1347">
        <f t="shared" si="167"/>
        <v>-0.17673731110821647</v>
      </c>
    </row>
    <row r="1348" spans="3:19">
      <c r="C1348" s="6">
        <f t="shared" si="168"/>
        <v>6.312166570801824</v>
      </c>
      <c r="D1348">
        <f t="shared" si="169"/>
        <v>0.66321375999999999</v>
      </c>
      <c r="E1348">
        <f t="shared" si="170"/>
        <v>1.0010957198628612</v>
      </c>
      <c r="F1348">
        <f t="shared" si="171"/>
        <v>6.6528536824304583</v>
      </c>
      <c r="G1348">
        <v>1.42903</v>
      </c>
      <c r="I1348">
        <v>9.7492000000000001</v>
      </c>
      <c r="J1348">
        <v>3.07239</v>
      </c>
      <c r="K1348">
        <v>8.1120000000000001</v>
      </c>
      <c r="L1348">
        <v>2.0486</v>
      </c>
      <c r="M1348">
        <v>27.764600000000002</v>
      </c>
      <c r="N1348" t="s">
        <v>172</v>
      </c>
      <c r="O1348" t="s">
        <v>102</v>
      </c>
      <c r="P1348">
        <f t="shared" si="164"/>
        <v>6.6528536824304583</v>
      </c>
      <c r="Q1348">
        <f t="shared" si="165"/>
        <v>2.8289919999999995</v>
      </c>
      <c r="R1348">
        <f t="shared" si="166"/>
        <v>2.0717074792972383</v>
      </c>
      <c r="S1348">
        <f t="shared" si="167"/>
        <v>-0.17666159149983954</v>
      </c>
    </row>
    <row r="1349" spans="3:19">
      <c r="C1349" s="6">
        <f t="shared" si="168"/>
        <v>6.284792700635383</v>
      </c>
      <c r="D1349">
        <f t="shared" si="169"/>
        <v>0.66037698</v>
      </c>
      <c r="E1349">
        <f t="shared" si="170"/>
        <v>1.0010753127346121</v>
      </c>
      <c r="F1349">
        <f t="shared" si="171"/>
        <v>6.6525926846897017</v>
      </c>
      <c r="G1349">
        <v>1.42903</v>
      </c>
      <c r="I1349">
        <v>9.7522000000000002</v>
      </c>
      <c r="J1349">
        <v>3.0721599999999998</v>
      </c>
      <c r="K1349">
        <v>7.9610000000000003</v>
      </c>
      <c r="L1349">
        <v>2.0419</v>
      </c>
      <c r="M1349">
        <v>27.760200000000001</v>
      </c>
      <c r="N1349" t="s">
        <v>172</v>
      </c>
      <c r="O1349" t="s">
        <v>103</v>
      </c>
      <c r="P1349">
        <f t="shared" si="164"/>
        <v>6.6525926846897017</v>
      </c>
      <c r="Q1349">
        <f t="shared" si="165"/>
        <v>2.8290220000000001</v>
      </c>
      <c r="R1349">
        <f t="shared" si="166"/>
        <v>2.0716363865713419</v>
      </c>
      <c r="S1349">
        <f t="shared" si="167"/>
        <v>-0.17662973048907518</v>
      </c>
    </row>
    <row r="1350" spans="3:19">
      <c r="C1350" s="6">
        <f t="shared" si="168"/>
        <v>6.2962067074976389</v>
      </c>
      <c r="D1350">
        <f t="shared" si="169"/>
        <v>0.66156250000000005</v>
      </c>
      <c r="E1350">
        <f t="shared" si="170"/>
        <v>1.0010578791598441</v>
      </c>
      <c r="F1350">
        <f t="shared" si="171"/>
        <v>6.6528474258356747</v>
      </c>
      <c r="G1350">
        <v>1.42903</v>
      </c>
      <c r="I1350">
        <v>9.7491000000000003</v>
      </c>
      <c r="J1350">
        <v>3.0724200000000002</v>
      </c>
      <c r="K1350">
        <v>7.8319999999999999</v>
      </c>
      <c r="L1350">
        <v>2.0447000000000002</v>
      </c>
      <c r="M1350">
        <v>27.7651</v>
      </c>
      <c r="N1350" t="s">
        <v>172</v>
      </c>
      <c r="O1350" t="s">
        <v>104</v>
      </c>
      <c r="P1350">
        <f t="shared" si="164"/>
        <v>6.6528474258356747</v>
      </c>
      <c r="Q1350">
        <f t="shared" si="165"/>
        <v>2.8289909999999998</v>
      </c>
      <c r="R1350">
        <f t="shared" si="166"/>
        <v>2.0717098491189248</v>
      </c>
      <c r="S1350">
        <f t="shared" si="167"/>
        <v>-0.1766649017597236</v>
      </c>
    </row>
    <row r="1351" spans="3:19">
      <c r="C1351" s="6">
        <f t="shared" si="168"/>
        <v>6.2666279212965801</v>
      </c>
      <c r="D1351">
        <f t="shared" si="169"/>
        <v>0.65847168</v>
      </c>
      <c r="E1351">
        <f t="shared" si="170"/>
        <v>1.0010427432791387</v>
      </c>
      <c r="F1351">
        <f t="shared" si="171"/>
        <v>6.6527750708300966</v>
      </c>
      <c r="G1351">
        <v>1.42903</v>
      </c>
      <c r="I1351">
        <v>9.7517999999999994</v>
      </c>
      <c r="J1351">
        <v>3.0718399999999999</v>
      </c>
      <c r="K1351">
        <v>7.72</v>
      </c>
      <c r="L1351">
        <v>2.0373999999999999</v>
      </c>
      <c r="M1351">
        <v>27.757300000000001</v>
      </c>
      <c r="N1351" t="s">
        <v>172</v>
      </c>
      <c r="O1351" t="s">
        <v>105</v>
      </c>
      <c r="P1351">
        <f t="shared" si="164"/>
        <v>6.6527750708300966</v>
      </c>
      <c r="Q1351">
        <f t="shared" si="165"/>
        <v>2.8290179999999996</v>
      </c>
      <c r="R1351">
        <f t="shared" si="166"/>
        <v>2.0716458653861878</v>
      </c>
      <c r="S1351">
        <f t="shared" si="167"/>
        <v>-0.17661179388125003</v>
      </c>
    </row>
    <row r="1352" spans="3:19">
      <c r="C1352" s="6">
        <f t="shared" si="168"/>
        <v>6.2850511451992954</v>
      </c>
      <c r="D1352">
        <f t="shared" si="169"/>
        <v>0.66041931999999992</v>
      </c>
      <c r="E1352">
        <f t="shared" si="170"/>
        <v>1.0010315266580416</v>
      </c>
      <c r="F1352">
        <f t="shared" si="171"/>
        <v>6.6527307176118171</v>
      </c>
      <c r="G1352">
        <v>1.42903</v>
      </c>
      <c r="I1352">
        <v>9.7516999999999996</v>
      </c>
      <c r="J1352">
        <v>3.0719699999999999</v>
      </c>
      <c r="K1352">
        <v>7.6369999999999996</v>
      </c>
      <c r="L1352">
        <v>2.0419999999999998</v>
      </c>
      <c r="M1352">
        <v>27.758700000000001</v>
      </c>
      <c r="N1352" t="s">
        <v>172</v>
      </c>
      <c r="O1352" t="s">
        <v>106</v>
      </c>
      <c r="P1352">
        <f t="shared" si="164"/>
        <v>6.6527307176118171</v>
      </c>
      <c r="Q1352">
        <f t="shared" si="165"/>
        <v>2.8290169999999999</v>
      </c>
      <c r="R1352">
        <f t="shared" si="166"/>
        <v>2.0716482351002554</v>
      </c>
      <c r="S1352">
        <f t="shared" si="167"/>
        <v>-0.17662083049231272</v>
      </c>
    </row>
    <row r="1353" spans="3:19">
      <c r="C1353" s="6">
        <f t="shared" si="168"/>
        <v>6.3464120234503412</v>
      </c>
      <c r="D1353">
        <f t="shared" si="169"/>
        <v>0.66706670000000001</v>
      </c>
      <c r="E1353">
        <f t="shared" si="170"/>
        <v>1.0010246345797065</v>
      </c>
      <c r="F1353">
        <f t="shared" si="171"/>
        <v>6.6507847363484496</v>
      </c>
      <c r="G1353">
        <v>1.42903</v>
      </c>
      <c r="I1353">
        <v>9.7669999999999995</v>
      </c>
      <c r="J1353">
        <v>3.0723500000000001</v>
      </c>
      <c r="K1353">
        <v>7.5860000000000003</v>
      </c>
      <c r="L1353">
        <v>2.0577000000000001</v>
      </c>
      <c r="M1353">
        <v>27.750800000000002</v>
      </c>
      <c r="N1353" t="s">
        <v>172</v>
      </c>
      <c r="O1353" t="s">
        <v>107</v>
      </c>
      <c r="P1353">
        <f t="shared" si="164"/>
        <v>6.6507847363484496</v>
      </c>
      <c r="Q1353">
        <f t="shared" si="165"/>
        <v>2.8291699999999995</v>
      </c>
      <c r="R1353">
        <f t="shared" si="166"/>
        <v>2.0712857169808601</v>
      </c>
      <c r="S1353">
        <f t="shared" si="167"/>
        <v>-0.17655086380926238</v>
      </c>
    </row>
    <row r="1354" spans="3:19">
      <c r="C1354" s="6">
        <f t="shared" si="168"/>
        <v>6.3729230371169692</v>
      </c>
      <c r="D1354">
        <f t="shared" si="169"/>
        <v>0.67007284</v>
      </c>
      <c r="E1354">
        <f t="shared" si="170"/>
        <v>1.0010304455445767</v>
      </c>
      <c r="F1354">
        <f t="shared" si="171"/>
        <v>6.6485666396190464</v>
      </c>
      <c r="G1354">
        <v>1.42903</v>
      </c>
      <c r="I1354">
        <v>9.7827999999999999</v>
      </c>
      <c r="J1354">
        <v>3.0732499999999998</v>
      </c>
      <c r="K1354">
        <v>7.6289999999999996</v>
      </c>
      <c r="L1354">
        <v>2.0648</v>
      </c>
      <c r="M1354">
        <v>27.747599999999998</v>
      </c>
      <c r="N1354" t="s">
        <v>172</v>
      </c>
      <c r="O1354" t="s">
        <v>108</v>
      </c>
      <c r="P1354">
        <f t="shared" si="164"/>
        <v>6.6485666396190464</v>
      </c>
      <c r="Q1354">
        <f t="shared" si="165"/>
        <v>2.8293279999999998</v>
      </c>
      <c r="R1354">
        <f t="shared" si="166"/>
        <v>2.0709114535357003</v>
      </c>
      <c r="S1354">
        <f t="shared" si="167"/>
        <v>-0.17651016501507905</v>
      </c>
    </row>
    <row r="1355" spans="3:19">
      <c r="C1355" s="6">
        <f t="shared" si="168"/>
        <v>6.4042612673684989</v>
      </c>
      <c r="D1355">
        <f t="shared" si="169"/>
        <v>0.67362939999999993</v>
      </c>
      <c r="E1355">
        <f t="shared" si="170"/>
        <v>1.001040986450666</v>
      </c>
      <c r="F1355">
        <f t="shared" si="171"/>
        <v>6.6459152998896531</v>
      </c>
      <c r="G1355">
        <v>1.42903</v>
      </c>
      <c r="I1355">
        <v>9.8101000000000003</v>
      </c>
      <c r="J1355">
        <v>3.0720200000000002</v>
      </c>
      <c r="K1355">
        <v>7.7069999999999999</v>
      </c>
      <c r="L1355">
        <v>2.0731999999999999</v>
      </c>
      <c r="M1355">
        <v>27.714200000000002</v>
      </c>
      <c r="N1355" t="s">
        <v>172</v>
      </c>
      <c r="O1355" t="s">
        <v>121</v>
      </c>
      <c r="P1355">
        <f t="shared" si="164"/>
        <v>6.6459152998896531</v>
      </c>
      <c r="Q1355">
        <f t="shared" si="165"/>
        <v>2.8296009999999994</v>
      </c>
      <c r="R1355">
        <f t="shared" si="166"/>
        <v>2.0702650264866449</v>
      </c>
      <c r="S1355">
        <f t="shared" si="167"/>
        <v>-0.17626260116003281</v>
      </c>
    </row>
    <row r="1356" spans="3:19">
      <c r="C1356" s="6">
        <f t="shared" si="168"/>
        <v>6.3988798662415167</v>
      </c>
      <c r="D1356">
        <f t="shared" si="169"/>
        <v>0.67274025999999998</v>
      </c>
      <c r="E1356">
        <f t="shared" si="170"/>
        <v>1.0010462569453342</v>
      </c>
      <c r="F1356">
        <f t="shared" si="171"/>
        <v>6.6490721531289179</v>
      </c>
      <c r="G1356">
        <v>1.42903</v>
      </c>
      <c r="I1356">
        <v>9.7827000000000002</v>
      </c>
      <c r="J1356">
        <v>3.0720900000000002</v>
      </c>
      <c r="K1356">
        <v>7.7460000000000004</v>
      </c>
      <c r="L1356">
        <v>2.0710999999999999</v>
      </c>
      <c r="M1356">
        <v>27.736000000000001</v>
      </c>
      <c r="N1356" t="s">
        <v>172</v>
      </c>
      <c r="O1356" t="s">
        <v>122</v>
      </c>
      <c r="P1356">
        <f t="shared" si="164"/>
        <v>6.6490721531289179</v>
      </c>
      <c r="Q1356">
        <f t="shared" si="165"/>
        <v>2.8293269999999997</v>
      </c>
      <c r="R1356">
        <f t="shared" si="166"/>
        <v>2.0709138219669327</v>
      </c>
      <c r="S1356">
        <f t="shared" si="167"/>
        <v>-0.1764365028790818</v>
      </c>
    </row>
    <row r="1357" spans="3:19">
      <c r="C1357" s="6">
        <f t="shared" si="168"/>
        <v>6.5891227726696231</v>
      </c>
      <c r="D1357">
        <f t="shared" si="169"/>
        <v>0.69327516000000011</v>
      </c>
      <c r="E1357">
        <f t="shared" si="170"/>
        <v>1.0011003149027609</v>
      </c>
      <c r="F1357">
        <f t="shared" si="171"/>
        <v>6.6435929536812495</v>
      </c>
      <c r="G1357">
        <v>1.42903</v>
      </c>
      <c r="I1357">
        <v>9.8178999999999998</v>
      </c>
      <c r="J1357">
        <v>3.0753900000000001</v>
      </c>
      <c r="K1357">
        <v>8.1460000000000008</v>
      </c>
      <c r="L1357">
        <v>2.1196000000000002</v>
      </c>
      <c r="M1357">
        <v>27.741700000000002</v>
      </c>
      <c r="N1357" t="s">
        <v>172</v>
      </c>
      <c r="O1357" t="s">
        <v>123</v>
      </c>
      <c r="P1357">
        <f t="shared" si="164"/>
        <v>6.6435929536812495</v>
      </c>
      <c r="Q1357">
        <f t="shared" si="165"/>
        <v>2.8296790000000001</v>
      </c>
      <c r="R1357">
        <f t="shared" si="166"/>
        <v>2.0700803896384912</v>
      </c>
      <c r="S1357">
        <f t="shared" si="167"/>
        <v>-0.17642746501389611</v>
      </c>
    </row>
    <row r="1358" spans="3:19">
      <c r="C1358" s="6">
        <f t="shared" si="168"/>
        <v>6.5996926002712142</v>
      </c>
      <c r="D1358">
        <f t="shared" si="169"/>
        <v>0.69484173999999999</v>
      </c>
      <c r="E1358">
        <f t="shared" si="170"/>
        <v>1.001076529041856</v>
      </c>
      <c r="F1358">
        <f t="shared" si="171"/>
        <v>6.6394053342300126</v>
      </c>
      <c r="G1358">
        <v>1.42903</v>
      </c>
      <c r="I1358">
        <v>9.8498000000000001</v>
      </c>
      <c r="J1358">
        <v>3.07653</v>
      </c>
      <c r="K1358">
        <v>7.97</v>
      </c>
      <c r="L1358">
        <v>2.1233</v>
      </c>
      <c r="M1358">
        <v>27.7286</v>
      </c>
      <c r="N1358" t="s">
        <v>172</v>
      </c>
      <c r="O1358" t="s">
        <v>124</v>
      </c>
      <c r="P1358">
        <f t="shared" si="164"/>
        <v>6.6394053342300126</v>
      </c>
      <c r="Q1358">
        <f t="shared" si="165"/>
        <v>2.8299979999999998</v>
      </c>
      <c r="R1358">
        <f t="shared" si="166"/>
        <v>2.0693255339111118</v>
      </c>
      <c r="S1358">
        <f t="shared" si="167"/>
        <v>-0.17630313253122493</v>
      </c>
    </row>
    <row r="1359" spans="3:19">
      <c r="C1359" s="6">
        <f t="shared" si="168"/>
        <v>6.5292218116240299</v>
      </c>
      <c r="D1359">
        <f t="shared" si="169"/>
        <v>0.68713586000000004</v>
      </c>
      <c r="E1359">
        <f t="shared" si="170"/>
        <v>1.0011043693672466</v>
      </c>
      <c r="F1359">
        <f t="shared" si="171"/>
        <v>6.6419882933349834</v>
      </c>
      <c r="G1359">
        <v>1.42903</v>
      </c>
      <c r="I1359">
        <v>9.8327000000000009</v>
      </c>
      <c r="J1359">
        <v>3.0751300000000001</v>
      </c>
      <c r="K1359">
        <v>8.1760000000000002</v>
      </c>
      <c r="L1359">
        <v>2.1051000000000002</v>
      </c>
      <c r="M1359">
        <v>27.727599999999999</v>
      </c>
      <c r="N1359" t="s">
        <v>172</v>
      </c>
      <c r="O1359" t="s">
        <v>125</v>
      </c>
      <c r="P1359">
        <f t="shared" si="164"/>
        <v>6.6419882933349834</v>
      </c>
      <c r="Q1359">
        <f t="shared" si="165"/>
        <v>2.8298269999999999</v>
      </c>
      <c r="R1359">
        <f t="shared" si="166"/>
        <v>2.0697301221671296</v>
      </c>
      <c r="S1359">
        <f t="shared" si="167"/>
        <v>-0.17631876173520836</v>
      </c>
    </row>
    <row r="1360" spans="3:19">
      <c r="C1360" s="6">
        <f t="shared" si="168"/>
        <v>6.5849251120202545</v>
      </c>
      <c r="D1360">
        <f t="shared" si="169"/>
        <v>0.69310580000000011</v>
      </c>
      <c r="E1360">
        <f t="shared" si="170"/>
        <v>1.0011330213843064</v>
      </c>
      <c r="F1360">
        <f t="shared" si="171"/>
        <v>6.6407659588470285</v>
      </c>
      <c r="G1360">
        <v>1.42903</v>
      </c>
      <c r="I1360">
        <v>9.8402999999999992</v>
      </c>
      <c r="J1360">
        <v>3.0759400000000001</v>
      </c>
      <c r="K1360">
        <v>8.3879999999999999</v>
      </c>
      <c r="L1360">
        <v>2.1192000000000002</v>
      </c>
      <c r="M1360">
        <v>27.729800000000001</v>
      </c>
      <c r="N1360" t="s">
        <v>172</v>
      </c>
      <c r="O1360" t="s">
        <v>126</v>
      </c>
      <c r="P1360">
        <f t="shared" si="164"/>
        <v>6.6407659588470285</v>
      </c>
      <c r="Q1360">
        <f t="shared" si="165"/>
        <v>2.8299029999999998</v>
      </c>
      <c r="R1360">
        <f t="shared" si="166"/>
        <v>2.0695502902540426</v>
      </c>
      <c r="S1360">
        <f t="shared" si="167"/>
        <v>-0.17632297817055861</v>
      </c>
    </row>
    <row r="1361" spans="3:19">
      <c r="C1361" s="6">
        <f t="shared" si="168"/>
        <v>6.4831996643376204</v>
      </c>
      <c r="D1361">
        <f t="shared" si="169"/>
        <v>0.68065783999999996</v>
      </c>
      <c r="E1361">
        <f t="shared" si="170"/>
        <v>1.0011712704020355</v>
      </c>
      <c r="F1361">
        <f t="shared" si="171"/>
        <v>6.6574945702200887</v>
      </c>
      <c r="G1361">
        <v>1.42903</v>
      </c>
      <c r="I1361">
        <v>9.6615000000000002</v>
      </c>
      <c r="J1361">
        <v>3.0855600000000001</v>
      </c>
      <c r="K1361">
        <v>8.6709999999999994</v>
      </c>
      <c r="L1361">
        <v>2.0897999999999999</v>
      </c>
      <c r="M1361">
        <v>27.963999999999999</v>
      </c>
      <c r="N1361" t="s">
        <v>172</v>
      </c>
      <c r="O1361" t="s">
        <v>127</v>
      </c>
      <c r="P1361">
        <f t="shared" si="164"/>
        <v>6.6574945702200887</v>
      </c>
      <c r="Q1361">
        <f t="shared" si="165"/>
        <v>2.8281149999999995</v>
      </c>
      <c r="R1361">
        <f t="shared" si="166"/>
        <v>2.0737874044664295</v>
      </c>
      <c r="S1361">
        <f t="shared" si="167"/>
        <v>-0.17804418134923258</v>
      </c>
    </row>
    <row r="1362" spans="3:19">
      <c r="C1362" s="6">
        <f t="shared" si="168"/>
        <v>6.5880207574549567</v>
      </c>
      <c r="D1362">
        <f t="shared" si="169"/>
        <v>0.6923013400000001</v>
      </c>
      <c r="E1362">
        <f t="shared" si="170"/>
        <v>1.0011992485241092</v>
      </c>
      <c r="F1362">
        <f t="shared" si="171"/>
        <v>6.6511681201136623</v>
      </c>
      <c r="G1362">
        <v>1.42903</v>
      </c>
      <c r="I1362">
        <v>9.7250999999999994</v>
      </c>
      <c r="J1362">
        <v>3.08304</v>
      </c>
      <c r="K1362">
        <v>8.8780000000000001</v>
      </c>
      <c r="L1362">
        <v>2.1173000000000002</v>
      </c>
      <c r="M1362">
        <v>27.889299999999999</v>
      </c>
      <c r="N1362" t="s">
        <v>172</v>
      </c>
      <c r="O1362" t="s">
        <v>128</v>
      </c>
      <c r="P1362">
        <f t="shared" si="164"/>
        <v>6.6511681201136623</v>
      </c>
      <c r="Q1362">
        <f t="shared" si="165"/>
        <v>2.8287509999999996</v>
      </c>
      <c r="R1362">
        <f t="shared" si="166"/>
        <v>2.0722787260847113</v>
      </c>
      <c r="S1362">
        <f t="shared" si="167"/>
        <v>-0.17748622968291189</v>
      </c>
    </row>
    <row r="1363" spans="3:19">
      <c r="C1363" s="6">
        <f t="shared" si="168"/>
        <v>6.4641773067067021</v>
      </c>
      <c r="D1363">
        <f t="shared" si="169"/>
        <v>0.67854084000000003</v>
      </c>
      <c r="E1363">
        <f t="shared" si="170"/>
        <v>1.0012341209012343</v>
      </c>
      <c r="F1363">
        <f t="shared" si="171"/>
        <v>6.6582528027623962</v>
      </c>
      <c r="G1363">
        <v>1.42903</v>
      </c>
      <c r="I1363">
        <v>9.6412999999999993</v>
      </c>
      <c r="J1363">
        <v>3.0893299999999999</v>
      </c>
      <c r="K1363">
        <v>9.1359999999999992</v>
      </c>
      <c r="L1363">
        <v>2.0848</v>
      </c>
      <c r="M1363">
        <v>28.017299999999999</v>
      </c>
      <c r="N1363" t="s">
        <v>172</v>
      </c>
      <c r="O1363" t="s">
        <v>129</v>
      </c>
      <c r="P1363">
        <f t="shared" ref="P1363:P1426" si="172">EXP(R1363+S1363)</f>
        <v>6.6582528027623962</v>
      </c>
      <c r="Q1363">
        <f t="shared" ref="Q1363:Q1426" si="173">(I1363+273.15)/100</f>
        <v>2.8279129999999997</v>
      </c>
      <c r="R1363">
        <f t="shared" ref="R1363:R1426" si="174">-173.4292+249.6339*1/Q1363+143.3483*LN(Q1363)+-21.8492*Q1363</f>
        <v>2.0742669269795968</v>
      </c>
      <c r="S1363">
        <f t="shared" ref="S1363:S1426" si="175">M1363*(-0.033096+0.014259*Q1363+-0.0017*Q1363*Q1363)</f>
        <v>-0.17840981877253029</v>
      </c>
    </row>
    <row r="1364" spans="3:19">
      <c r="C1364" s="6">
        <f t="shared" si="168"/>
        <v>6.3323419505437313</v>
      </c>
      <c r="D1364">
        <f t="shared" si="169"/>
        <v>0.66406056000000013</v>
      </c>
      <c r="E1364">
        <f t="shared" si="170"/>
        <v>1.0012635876550136</v>
      </c>
      <c r="F1364">
        <f t="shared" si="171"/>
        <v>6.6644897265149146</v>
      </c>
      <c r="G1364">
        <v>1.42903</v>
      </c>
      <c r="I1364">
        <v>9.5681999999999992</v>
      </c>
      <c r="J1364">
        <v>3.0946899999999999</v>
      </c>
      <c r="K1364">
        <v>9.3539999999999992</v>
      </c>
      <c r="L1364">
        <v>2.0506000000000002</v>
      </c>
      <c r="M1364">
        <v>28.128</v>
      </c>
      <c r="N1364" t="s">
        <v>172</v>
      </c>
      <c r="O1364" t="s">
        <v>109</v>
      </c>
      <c r="P1364">
        <f t="shared" si="172"/>
        <v>6.6644897265149146</v>
      </c>
      <c r="Q1364">
        <f t="shared" si="173"/>
        <v>2.8271819999999996</v>
      </c>
      <c r="R1364">
        <f t="shared" si="174"/>
        <v>2.0760036451749286</v>
      </c>
      <c r="S1364">
        <f t="shared" si="175"/>
        <v>-0.17921025463793896</v>
      </c>
    </row>
    <row r="1365" spans="3:19">
      <c r="C1365" s="6">
        <f t="shared" si="168"/>
        <v>6.4462847344062233</v>
      </c>
      <c r="D1365">
        <f t="shared" si="169"/>
        <v>0.67621213999999996</v>
      </c>
      <c r="E1365">
        <f t="shared" si="170"/>
        <v>1.0013160352153245</v>
      </c>
      <c r="F1365">
        <f t="shared" si="171"/>
        <v>6.6621438213481401</v>
      </c>
      <c r="G1365">
        <v>1.42903</v>
      </c>
      <c r="I1365">
        <v>9.5919000000000008</v>
      </c>
      <c r="J1365">
        <v>3.0937299999999999</v>
      </c>
      <c r="K1365">
        <v>9.7420000000000009</v>
      </c>
      <c r="L1365">
        <v>2.0792999999999999</v>
      </c>
      <c r="M1365">
        <v>28.099699999999999</v>
      </c>
      <c r="N1365" t="s">
        <v>172</v>
      </c>
      <c r="O1365" t="s">
        <v>110</v>
      </c>
      <c r="P1365">
        <f t="shared" si="172"/>
        <v>6.6621438213481401</v>
      </c>
      <c r="Q1365">
        <f t="shared" si="173"/>
        <v>2.8274189999999999</v>
      </c>
      <c r="R1365">
        <f t="shared" si="174"/>
        <v>2.075440334559147</v>
      </c>
      <c r="S1365">
        <f t="shared" si="175"/>
        <v>-0.17899900670664243</v>
      </c>
    </row>
    <row r="1366" spans="3:19">
      <c r="C1366" s="6">
        <f t="shared" si="168"/>
        <v>6.2242668011953395</v>
      </c>
      <c r="D1366">
        <f t="shared" si="169"/>
        <v>0.65237472000000007</v>
      </c>
      <c r="E1366">
        <f t="shared" si="170"/>
        <v>1.0013349602672315</v>
      </c>
      <c r="F1366">
        <f t="shared" si="171"/>
        <v>6.6676124896060323</v>
      </c>
      <c r="G1366">
        <v>1.42903</v>
      </c>
      <c r="I1366">
        <v>9.5282999999999998</v>
      </c>
      <c r="J1366">
        <v>3.09829</v>
      </c>
      <c r="K1366">
        <v>9.8819999999999997</v>
      </c>
      <c r="L1366">
        <v>2.0230000000000001</v>
      </c>
      <c r="M1366">
        <v>28.1952</v>
      </c>
      <c r="N1366" t="s">
        <v>172</v>
      </c>
      <c r="O1366" t="s">
        <v>111</v>
      </c>
      <c r="P1366">
        <f t="shared" si="172"/>
        <v>6.6676124896060323</v>
      </c>
      <c r="Q1366">
        <f t="shared" si="173"/>
        <v>2.8267829999999998</v>
      </c>
      <c r="R1366">
        <f t="shared" si="174"/>
        <v>2.0769525314016803</v>
      </c>
      <c r="S1366">
        <f t="shared" si="175"/>
        <v>-0.17969068313797887</v>
      </c>
    </row>
    <row r="1367" spans="3:19">
      <c r="C1367" s="6">
        <f t="shared" si="168"/>
        <v>5.9386224445507221</v>
      </c>
      <c r="D1367">
        <f t="shared" si="169"/>
        <v>0.62155119999999997</v>
      </c>
      <c r="E1367">
        <f t="shared" si="170"/>
        <v>1.0013584819017085</v>
      </c>
      <c r="F1367">
        <f t="shared" si="171"/>
        <v>6.6769462341489945</v>
      </c>
      <c r="G1367">
        <v>1.42903</v>
      </c>
      <c r="I1367">
        <v>9.4132999999999996</v>
      </c>
      <c r="J1367">
        <v>3.1077900000000001</v>
      </c>
      <c r="K1367">
        <v>10.055999999999999</v>
      </c>
      <c r="L1367">
        <v>1.9501999999999999</v>
      </c>
      <c r="M1367">
        <v>28.381599999999999</v>
      </c>
      <c r="N1367" t="s">
        <v>172</v>
      </c>
      <c r="O1367" t="s">
        <v>112</v>
      </c>
      <c r="P1367">
        <f t="shared" si="172"/>
        <v>6.6769462341489945</v>
      </c>
      <c r="Q1367">
        <f t="shared" si="173"/>
        <v>2.8256329999999998</v>
      </c>
      <c r="R1367">
        <f t="shared" si="174"/>
        <v>2.0796911275668748</v>
      </c>
      <c r="S1367">
        <f t="shared" si="175"/>
        <v>-0.18103039512000013</v>
      </c>
    </row>
    <row r="1368" spans="3:19">
      <c r="C1368" s="6">
        <f t="shared" si="168"/>
        <v>5.9103148242062264</v>
      </c>
      <c r="D1368">
        <f t="shared" si="169"/>
        <v>0.61854505999999998</v>
      </c>
      <c r="E1368">
        <f t="shared" si="170"/>
        <v>1.0013860596940445</v>
      </c>
      <c r="F1368">
        <f t="shared" si="171"/>
        <v>6.6772307515358849</v>
      </c>
      <c r="G1368">
        <v>1.42903</v>
      </c>
      <c r="I1368">
        <v>9.4090000000000007</v>
      </c>
      <c r="J1368">
        <v>3.1083099999999999</v>
      </c>
      <c r="K1368">
        <v>10.26</v>
      </c>
      <c r="L1368">
        <v>1.9431</v>
      </c>
      <c r="M1368">
        <v>28.3901</v>
      </c>
      <c r="N1368" t="s">
        <v>172</v>
      </c>
      <c r="O1368" t="s">
        <v>113</v>
      </c>
      <c r="P1368">
        <f t="shared" si="172"/>
        <v>6.6772307515358849</v>
      </c>
      <c r="Q1368">
        <f t="shared" si="173"/>
        <v>2.8255899999999996</v>
      </c>
      <c r="R1368">
        <f t="shared" si="174"/>
        <v>2.07979363426643</v>
      </c>
      <c r="S1368">
        <f t="shared" si="175"/>
        <v>-0.18109029082417336</v>
      </c>
    </row>
    <row r="1369" spans="3:19">
      <c r="C1369" s="6">
        <f t="shared" si="168"/>
        <v>6.0303015610242641</v>
      </c>
      <c r="D1369">
        <f t="shared" si="169"/>
        <v>0.63154344000000007</v>
      </c>
      <c r="E1369">
        <f t="shared" si="170"/>
        <v>1.0014071491065324</v>
      </c>
      <c r="F1369">
        <f t="shared" si="171"/>
        <v>6.6724260413642025</v>
      </c>
      <c r="G1369">
        <v>1.42903</v>
      </c>
      <c r="I1369">
        <v>9.4603000000000002</v>
      </c>
      <c r="J1369">
        <v>3.1055700000000002</v>
      </c>
      <c r="K1369">
        <v>10.416</v>
      </c>
      <c r="L1369">
        <v>1.9738</v>
      </c>
      <c r="M1369">
        <v>28.321899999999999</v>
      </c>
      <c r="N1369" t="s">
        <v>172</v>
      </c>
      <c r="O1369" t="s">
        <v>114</v>
      </c>
      <c r="P1369">
        <f t="shared" si="172"/>
        <v>6.6724260413642025</v>
      </c>
      <c r="Q1369">
        <f t="shared" si="173"/>
        <v>2.8261029999999998</v>
      </c>
      <c r="R1369">
        <f t="shared" si="174"/>
        <v>2.0785712087857036</v>
      </c>
      <c r="S1369">
        <f t="shared" si="175"/>
        <v>-0.18058769064737543</v>
      </c>
    </row>
    <row r="1370" spans="3:19">
      <c r="C1370" s="6">
        <f t="shared" si="168"/>
        <v>5.8489649374033066</v>
      </c>
      <c r="D1370">
        <f t="shared" si="169"/>
        <v>0.61198236000000006</v>
      </c>
      <c r="E1370">
        <f t="shared" si="170"/>
        <v>1.0014381080870931</v>
      </c>
      <c r="F1370">
        <f t="shared" si="171"/>
        <v>6.6784342395537175</v>
      </c>
      <c r="G1370">
        <v>1.42903</v>
      </c>
      <c r="I1370">
        <v>9.3941999999999997</v>
      </c>
      <c r="J1370">
        <v>3.10954</v>
      </c>
      <c r="K1370">
        <v>10.645</v>
      </c>
      <c r="L1370">
        <v>1.9276</v>
      </c>
      <c r="M1370">
        <v>28.414100000000001</v>
      </c>
      <c r="N1370" t="s">
        <v>172</v>
      </c>
      <c r="O1370" t="s">
        <v>115</v>
      </c>
      <c r="P1370">
        <f t="shared" si="172"/>
        <v>6.6784342395537175</v>
      </c>
      <c r="Q1370">
        <f t="shared" si="173"/>
        <v>2.8254419999999998</v>
      </c>
      <c r="R1370">
        <f t="shared" si="174"/>
        <v>2.0801465070620466</v>
      </c>
      <c r="S1370">
        <f t="shared" si="175"/>
        <v>-0.18126294226474801</v>
      </c>
    </row>
    <row r="1371" spans="3:19">
      <c r="C1371" s="6">
        <f t="shared" si="168"/>
        <v>5.8695882677996538</v>
      </c>
      <c r="D1371">
        <f t="shared" si="169"/>
        <v>0.61426871999999999</v>
      </c>
      <c r="E1371">
        <f t="shared" si="170"/>
        <v>1.001440947168154</v>
      </c>
      <c r="F1371">
        <f t="shared" si="171"/>
        <v>6.6770179889168739</v>
      </c>
      <c r="G1371">
        <v>1.42903</v>
      </c>
      <c r="I1371">
        <v>9.4105000000000008</v>
      </c>
      <c r="J1371">
        <v>3.1084100000000001</v>
      </c>
      <c r="K1371">
        <v>10.666</v>
      </c>
      <c r="L1371">
        <v>1.9330000000000001</v>
      </c>
      <c r="M1371">
        <v>28.389800000000001</v>
      </c>
      <c r="N1371" t="s">
        <v>172</v>
      </c>
      <c r="O1371" t="s">
        <v>116</v>
      </c>
      <c r="P1371">
        <f t="shared" si="172"/>
        <v>6.6770179889168739</v>
      </c>
      <c r="Q1371">
        <f t="shared" si="173"/>
        <v>2.8256049999999999</v>
      </c>
      <c r="R1371">
        <f t="shared" si="174"/>
        <v>2.0797578752383572</v>
      </c>
      <c r="S1371">
        <f t="shared" si="175"/>
        <v>-0.18108639620467401</v>
      </c>
    </row>
    <row r="1372" spans="3:19">
      <c r="C1372" s="6">
        <f t="shared" ref="C1372:C1435" si="176">D1372*E1372*F1372*G1372</f>
        <v>5.857812592489017</v>
      </c>
      <c r="D1372">
        <f t="shared" ref="D1372:D1435" si="177">0.4234*(L1372+-0.4822)</f>
        <v>0.61291384000000004</v>
      </c>
      <c r="E1372">
        <f t="shared" ref="E1372:E1435" si="178">EXP(0.000135*K1372)</f>
        <v>1.0014650120832531</v>
      </c>
      <c r="F1372">
        <f t="shared" ref="F1372:F1435" si="179">P1372</f>
        <v>6.6781922610145745</v>
      </c>
      <c r="G1372">
        <v>1.42903</v>
      </c>
      <c r="I1372">
        <v>9.3968000000000007</v>
      </c>
      <c r="J1372">
        <v>3.1093999999999999</v>
      </c>
      <c r="K1372">
        <v>10.843999999999999</v>
      </c>
      <c r="L1372">
        <v>1.9298</v>
      </c>
      <c r="M1372">
        <v>28.410599999999999</v>
      </c>
      <c r="N1372" t="s">
        <v>172</v>
      </c>
      <c r="O1372" t="s">
        <v>117</v>
      </c>
      <c r="P1372">
        <f t="shared" si="172"/>
        <v>6.6781922610145745</v>
      </c>
      <c r="Q1372">
        <f t="shared" si="173"/>
        <v>2.8254679999999994</v>
      </c>
      <c r="R1372">
        <f t="shared" si="174"/>
        <v>2.080084509269426</v>
      </c>
      <c r="S1372">
        <f t="shared" si="175"/>
        <v>-0.18123717795356226</v>
      </c>
    </row>
    <row r="1373" spans="3:19">
      <c r="C1373" s="6">
        <f t="shared" si="176"/>
        <v>5.8374384056890625</v>
      </c>
      <c r="D1373">
        <f t="shared" si="177"/>
        <v>0.61088152000000007</v>
      </c>
      <c r="E1373">
        <f t="shared" si="178"/>
        <v>1.0014728535849973</v>
      </c>
      <c r="F1373">
        <f t="shared" si="179"/>
        <v>6.6770525774458171</v>
      </c>
      <c r="G1373">
        <v>1.42903</v>
      </c>
      <c r="I1373">
        <v>9.4100999999999999</v>
      </c>
      <c r="J1373">
        <v>3.1084499999999999</v>
      </c>
      <c r="K1373">
        <v>10.901999999999999</v>
      </c>
      <c r="L1373">
        <v>1.925</v>
      </c>
      <c r="M1373">
        <v>28.3904</v>
      </c>
      <c r="N1373" t="s">
        <v>172</v>
      </c>
      <c r="O1373" t="s">
        <v>118</v>
      </c>
      <c r="P1373">
        <f t="shared" si="172"/>
        <v>6.6770525774458171</v>
      </c>
      <c r="Q1373">
        <f t="shared" si="173"/>
        <v>2.8256009999999998</v>
      </c>
      <c r="R1373">
        <f t="shared" si="174"/>
        <v>2.0797674108872712</v>
      </c>
      <c r="S1373">
        <f t="shared" si="175"/>
        <v>-0.18109075163100793</v>
      </c>
    </row>
    <row r="1374" spans="3:19">
      <c r="C1374" s="6">
        <f t="shared" si="176"/>
        <v>5.8224050593311407</v>
      </c>
      <c r="D1374">
        <f t="shared" si="177"/>
        <v>0.60927260000000005</v>
      </c>
      <c r="E1374">
        <f t="shared" si="178"/>
        <v>1.0014859679578811</v>
      </c>
      <c r="F1374">
        <f t="shared" si="179"/>
        <v>6.6773563402267646</v>
      </c>
      <c r="G1374">
        <v>1.42903</v>
      </c>
      <c r="I1374">
        <v>9.4074000000000009</v>
      </c>
      <c r="J1374">
        <v>3.1084800000000001</v>
      </c>
      <c r="K1374">
        <v>10.999000000000001</v>
      </c>
      <c r="L1374">
        <v>1.9212</v>
      </c>
      <c r="M1374">
        <v>28.392800000000001</v>
      </c>
      <c r="N1374" t="s">
        <v>172</v>
      </c>
      <c r="O1374" t="s">
        <v>119</v>
      </c>
      <c r="P1374">
        <f t="shared" si="172"/>
        <v>6.6773563402267646</v>
      </c>
      <c r="Q1374">
        <f t="shared" si="173"/>
        <v>2.8255739999999996</v>
      </c>
      <c r="R1374">
        <f t="shared" si="174"/>
        <v>2.0798317782655431</v>
      </c>
      <c r="S1374">
        <f t="shared" si="175"/>
        <v>-0.18110962650071974</v>
      </c>
    </row>
    <row r="1375" spans="3:19">
      <c r="C1375" s="6">
        <f t="shared" si="176"/>
        <v>5.870599458296172</v>
      </c>
      <c r="D1375">
        <f t="shared" si="177"/>
        <v>0.61431106000000002</v>
      </c>
      <c r="E1375">
        <f t="shared" si="178"/>
        <v>1.0014997585146077</v>
      </c>
      <c r="F1375">
        <f t="shared" si="179"/>
        <v>6.6773158658276328</v>
      </c>
      <c r="G1375">
        <v>1.42903</v>
      </c>
      <c r="I1375">
        <v>9.4107000000000003</v>
      </c>
      <c r="J1375">
        <v>3.1076800000000002</v>
      </c>
      <c r="K1375">
        <v>11.101000000000001</v>
      </c>
      <c r="L1375">
        <v>1.9331</v>
      </c>
      <c r="M1375">
        <v>28.382100000000001</v>
      </c>
      <c r="N1375" t="s">
        <v>173</v>
      </c>
      <c r="O1375" t="s">
        <v>33</v>
      </c>
      <c r="P1375">
        <f t="shared" si="172"/>
        <v>6.6773158658276328</v>
      </c>
      <c r="Q1375">
        <f t="shared" si="173"/>
        <v>2.8256069999999998</v>
      </c>
      <c r="R1375">
        <f t="shared" si="174"/>
        <v>2.0797531074389681</v>
      </c>
      <c r="S1375">
        <f t="shared" si="175"/>
        <v>-0.181037017133162</v>
      </c>
    </row>
    <row r="1376" spans="3:19">
      <c r="C1376" s="6">
        <f t="shared" si="176"/>
        <v>5.9251574359150574</v>
      </c>
      <c r="D1376">
        <f t="shared" si="177"/>
        <v>0.62011164000000008</v>
      </c>
      <c r="E1376">
        <f t="shared" si="178"/>
        <v>1.0015047610183951</v>
      </c>
      <c r="F1376">
        <f t="shared" si="179"/>
        <v>6.6762969720308956</v>
      </c>
      <c r="G1376">
        <v>1.42903</v>
      </c>
      <c r="I1376">
        <v>9.4198000000000004</v>
      </c>
      <c r="J1376">
        <v>3.1075900000000001</v>
      </c>
      <c r="K1376">
        <v>11.138</v>
      </c>
      <c r="L1376">
        <v>1.9468000000000001</v>
      </c>
      <c r="M1376">
        <v>28.373899999999999</v>
      </c>
      <c r="N1376" t="s">
        <v>173</v>
      </c>
      <c r="O1376" t="s">
        <v>34</v>
      </c>
      <c r="P1376">
        <f t="shared" si="172"/>
        <v>6.6762969720308956</v>
      </c>
      <c r="Q1376">
        <f t="shared" si="173"/>
        <v>2.825698</v>
      </c>
      <c r="R1376">
        <f t="shared" si="174"/>
        <v>2.0795361902376044</v>
      </c>
      <c r="S1376">
        <f t="shared" si="175"/>
        <v>-0.18097270189968298</v>
      </c>
    </row>
    <row r="1377" spans="3:19">
      <c r="C1377" s="6">
        <f t="shared" si="176"/>
        <v>5.8879219217515093</v>
      </c>
      <c r="D1377">
        <f t="shared" si="177"/>
        <v>0.61613168000000007</v>
      </c>
      <c r="E1377">
        <f t="shared" si="178"/>
        <v>1.0015011105401943</v>
      </c>
      <c r="F1377">
        <f t="shared" si="179"/>
        <v>6.6772205484322367</v>
      </c>
      <c r="G1377">
        <v>1.42903</v>
      </c>
      <c r="I1377">
        <v>9.4136000000000006</v>
      </c>
      <c r="J1377">
        <v>3.10711</v>
      </c>
      <c r="K1377">
        <v>11.111000000000001</v>
      </c>
      <c r="L1377">
        <v>1.9374</v>
      </c>
      <c r="M1377">
        <v>28.374099999999999</v>
      </c>
      <c r="N1377" t="s">
        <v>173</v>
      </c>
      <c r="O1377" t="s">
        <v>35</v>
      </c>
      <c r="P1377">
        <f t="shared" si="172"/>
        <v>6.6772205484322367</v>
      </c>
      <c r="Q1377">
        <f t="shared" si="173"/>
        <v>2.8256359999999994</v>
      </c>
      <c r="R1377">
        <f t="shared" si="174"/>
        <v>2.0796839762248567</v>
      </c>
      <c r="S1377">
        <f t="shared" si="175"/>
        <v>-0.18098216082795646</v>
      </c>
    </row>
    <row r="1378" spans="3:19">
      <c r="C1378" s="6">
        <f t="shared" si="176"/>
        <v>5.8845835251376553</v>
      </c>
      <c r="D1378">
        <f t="shared" si="177"/>
        <v>0.61591998000000003</v>
      </c>
      <c r="E1378">
        <f t="shared" si="178"/>
        <v>1.0014893479787268</v>
      </c>
      <c r="F1378">
        <f t="shared" si="179"/>
        <v>6.6758067832178751</v>
      </c>
      <c r="G1378">
        <v>1.42903</v>
      </c>
      <c r="I1378">
        <v>9.4319000000000006</v>
      </c>
      <c r="J1378">
        <v>3.1054400000000002</v>
      </c>
      <c r="K1378">
        <v>11.023999999999999</v>
      </c>
      <c r="L1378">
        <v>1.9369000000000001</v>
      </c>
      <c r="M1378">
        <v>28.342700000000001</v>
      </c>
      <c r="N1378" t="s">
        <v>173</v>
      </c>
      <c r="O1378" t="s">
        <v>36</v>
      </c>
      <c r="P1378">
        <f t="shared" si="172"/>
        <v>6.6758067832178751</v>
      </c>
      <c r="Q1378">
        <f t="shared" si="173"/>
        <v>2.8258189999999996</v>
      </c>
      <c r="R1378">
        <f t="shared" si="174"/>
        <v>2.079247815425262</v>
      </c>
      <c r="S1378">
        <f t="shared" si="175"/>
        <v>-0.18075775204302202</v>
      </c>
    </row>
    <row r="1379" spans="3:19">
      <c r="C1379" s="6">
        <f t="shared" si="176"/>
        <v>5.9289866607770625</v>
      </c>
      <c r="D1379">
        <f t="shared" si="177"/>
        <v>0.62061971999999999</v>
      </c>
      <c r="E1379">
        <f t="shared" si="178"/>
        <v>1.0014701496119429</v>
      </c>
      <c r="F1379">
        <f t="shared" si="179"/>
        <v>6.6753731426096161</v>
      </c>
      <c r="G1379">
        <v>1.42903</v>
      </c>
      <c r="I1379">
        <v>9.4431999999999992</v>
      </c>
      <c r="J1379">
        <v>3.10337</v>
      </c>
      <c r="K1379">
        <v>10.882</v>
      </c>
      <c r="L1379">
        <v>1.948</v>
      </c>
      <c r="M1379">
        <v>28.312999999999999</v>
      </c>
      <c r="N1379" t="s">
        <v>173</v>
      </c>
      <c r="O1379" t="s">
        <v>37</v>
      </c>
      <c r="P1379">
        <f t="shared" si="172"/>
        <v>6.6753731426096161</v>
      </c>
      <c r="Q1379">
        <f t="shared" si="173"/>
        <v>2.8259319999999999</v>
      </c>
      <c r="R1379">
        <f t="shared" si="174"/>
        <v>2.0789785619043641</v>
      </c>
      <c r="S1379">
        <f t="shared" si="175"/>
        <v>-0.18055345766593311</v>
      </c>
    </row>
    <row r="1380" spans="3:19">
      <c r="C1380" s="6">
        <f t="shared" si="176"/>
        <v>5.9547976654129275</v>
      </c>
      <c r="D1380">
        <f t="shared" si="177"/>
        <v>0.62320246000000001</v>
      </c>
      <c r="E1380">
        <f t="shared" si="178"/>
        <v>1.0014712312002885</v>
      </c>
      <c r="F1380">
        <f t="shared" si="179"/>
        <v>6.6766410189384544</v>
      </c>
      <c r="G1380">
        <v>1.42903</v>
      </c>
      <c r="I1380">
        <v>9.4337999999999997</v>
      </c>
      <c r="J1380">
        <v>3.10297</v>
      </c>
      <c r="K1380">
        <v>10.89</v>
      </c>
      <c r="L1380">
        <v>1.9540999999999999</v>
      </c>
      <c r="M1380">
        <v>28.316400000000002</v>
      </c>
      <c r="N1380" t="s">
        <v>173</v>
      </c>
      <c r="O1380" t="s">
        <v>38</v>
      </c>
      <c r="P1380">
        <f t="shared" si="172"/>
        <v>6.6766410189384544</v>
      </c>
      <c r="Q1380">
        <f t="shared" si="173"/>
        <v>2.8258380000000001</v>
      </c>
      <c r="R1380">
        <f t="shared" si="174"/>
        <v>2.0792025389821873</v>
      </c>
      <c r="S1380">
        <f t="shared" si="175"/>
        <v>-0.18058751937708456</v>
      </c>
    </row>
    <row r="1381" spans="3:19">
      <c r="C1381" s="6">
        <f t="shared" si="176"/>
        <v>6.1769359788605573</v>
      </c>
      <c r="D1381">
        <f t="shared" si="177"/>
        <v>0.64729392000000008</v>
      </c>
      <c r="E1381">
        <f t="shared" si="178"/>
        <v>1.0014683920333727</v>
      </c>
      <c r="F1381">
        <f t="shared" si="179"/>
        <v>6.6679599003738037</v>
      </c>
      <c r="G1381">
        <v>1.42903</v>
      </c>
      <c r="I1381">
        <v>9.5512999999999995</v>
      </c>
      <c r="J1381">
        <v>3.0912299999999999</v>
      </c>
      <c r="K1381">
        <v>10.869</v>
      </c>
      <c r="L1381">
        <v>2.0110000000000001</v>
      </c>
      <c r="M1381">
        <v>28.105899999999998</v>
      </c>
      <c r="N1381" t="s">
        <v>173</v>
      </c>
      <c r="O1381" t="s">
        <v>39</v>
      </c>
      <c r="P1381">
        <f t="shared" si="172"/>
        <v>6.6679599003738037</v>
      </c>
      <c r="Q1381">
        <f t="shared" si="173"/>
        <v>2.827013</v>
      </c>
      <c r="R1381">
        <f t="shared" si="174"/>
        <v>2.0764054734979283</v>
      </c>
      <c r="S1381">
        <f t="shared" si="175"/>
        <v>-0.17909152236864453</v>
      </c>
    </row>
    <row r="1382" spans="3:19">
      <c r="C1382" s="6">
        <f t="shared" si="176"/>
        <v>6.1577224143406761</v>
      </c>
      <c r="D1382">
        <f t="shared" si="177"/>
        <v>0.64538861999999997</v>
      </c>
      <c r="E1382">
        <f t="shared" si="178"/>
        <v>1.001440947168154</v>
      </c>
      <c r="F1382">
        <f t="shared" si="179"/>
        <v>6.6670254491498495</v>
      </c>
      <c r="G1382">
        <v>1.42903</v>
      </c>
      <c r="I1382">
        <v>9.5623000000000005</v>
      </c>
      <c r="J1382">
        <v>3.0904099999999999</v>
      </c>
      <c r="K1382">
        <v>10.666</v>
      </c>
      <c r="L1382">
        <v>2.0065</v>
      </c>
      <c r="M1382">
        <v>28.089099999999998</v>
      </c>
      <c r="N1382" t="s">
        <v>173</v>
      </c>
      <c r="O1382" t="s">
        <v>40</v>
      </c>
      <c r="P1382">
        <f t="shared" si="172"/>
        <v>6.6670254491498495</v>
      </c>
      <c r="Q1382">
        <f t="shared" si="173"/>
        <v>2.8271229999999998</v>
      </c>
      <c r="R1382">
        <f t="shared" si="174"/>
        <v>2.0761439149351588</v>
      </c>
      <c r="S1382">
        <f t="shared" si="175"/>
        <v>-0.17897011412490299</v>
      </c>
    </row>
    <row r="1383" spans="3:19">
      <c r="C1383" s="6">
        <f t="shared" si="176"/>
        <v>6.2944974578606416</v>
      </c>
      <c r="D1383">
        <f t="shared" si="177"/>
        <v>0.66033463999999997</v>
      </c>
      <c r="E1383">
        <f t="shared" si="178"/>
        <v>1.0014051212591086</v>
      </c>
      <c r="F1383">
        <f t="shared" si="179"/>
        <v>6.661098074968641</v>
      </c>
      <c r="G1383">
        <v>1.42903</v>
      </c>
      <c r="I1383">
        <v>9.6435999999999993</v>
      </c>
      <c r="J1383">
        <v>3.0820500000000002</v>
      </c>
      <c r="K1383">
        <v>10.401</v>
      </c>
      <c r="L1383">
        <v>2.0417999999999998</v>
      </c>
      <c r="M1383">
        <v>27.9421</v>
      </c>
      <c r="N1383" t="s">
        <v>173</v>
      </c>
      <c r="O1383" t="s">
        <v>41</v>
      </c>
      <c r="P1383">
        <f t="shared" si="172"/>
        <v>6.661098074968641</v>
      </c>
      <c r="Q1383">
        <f t="shared" si="173"/>
        <v>2.8279359999999998</v>
      </c>
      <c r="R1383">
        <f t="shared" si="174"/>
        <v>2.0742123193369224</v>
      </c>
      <c r="S1383">
        <f t="shared" si="175"/>
        <v>-0.1779279722537811</v>
      </c>
    </row>
    <row r="1384" spans="3:19">
      <c r="C1384" s="6">
        <f t="shared" si="176"/>
        <v>6.3813871424541162</v>
      </c>
      <c r="D1384">
        <f t="shared" si="177"/>
        <v>0.66977645999999991</v>
      </c>
      <c r="E1384">
        <f t="shared" si="178"/>
        <v>1.0013853837586824</v>
      </c>
      <c r="F1384">
        <f t="shared" si="179"/>
        <v>6.6579820344002147</v>
      </c>
      <c r="G1384">
        <v>1.42903</v>
      </c>
      <c r="I1384">
        <v>9.6804000000000006</v>
      </c>
      <c r="J1384">
        <v>3.0792899999999999</v>
      </c>
      <c r="K1384">
        <v>10.255000000000001</v>
      </c>
      <c r="L1384">
        <v>2.0640999999999998</v>
      </c>
      <c r="M1384">
        <v>27.885899999999999</v>
      </c>
      <c r="N1384" t="s">
        <v>173</v>
      </c>
      <c r="O1384" t="s">
        <v>42</v>
      </c>
      <c r="P1384">
        <f t="shared" si="172"/>
        <v>6.6579820344002147</v>
      </c>
      <c r="Q1384">
        <f t="shared" si="173"/>
        <v>2.8283040000000002</v>
      </c>
      <c r="R1384">
        <f t="shared" si="174"/>
        <v>2.0733388956382726</v>
      </c>
      <c r="S1384">
        <f t="shared" si="175"/>
        <v>-0.17752245483689993</v>
      </c>
    </row>
    <row r="1385" spans="3:19">
      <c r="C1385" s="6">
        <f t="shared" si="176"/>
        <v>6.212486827979312</v>
      </c>
      <c r="D1385">
        <f t="shared" si="177"/>
        <v>0.65152791999999993</v>
      </c>
      <c r="E1385">
        <f t="shared" si="178"/>
        <v>1.0013487487445678</v>
      </c>
      <c r="F1385">
        <f t="shared" si="179"/>
        <v>6.663551276457425</v>
      </c>
      <c r="G1385">
        <v>1.42903</v>
      </c>
      <c r="I1385">
        <v>9.5876000000000001</v>
      </c>
      <c r="J1385">
        <v>3.0916199999999998</v>
      </c>
      <c r="K1385">
        <v>9.984</v>
      </c>
      <c r="L1385">
        <v>2.0209999999999999</v>
      </c>
      <c r="M1385">
        <v>28.081700000000001</v>
      </c>
      <c r="N1385" t="s">
        <v>173</v>
      </c>
      <c r="O1385" t="s">
        <v>43</v>
      </c>
      <c r="P1385">
        <f t="shared" si="172"/>
        <v>6.663551276457425</v>
      </c>
      <c r="Q1385">
        <f t="shared" si="173"/>
        <v>2.8273759999999997</v>
      </c>
      <c r="R1385">
        <f t="shared" si="174"/>
        <v>2.0755425212518119</v>
      </c>
      <c r="S1385">
        <f t="shared" si="175"/>
        <v>-0.17888995411997713</v>
      </c>
    </row>
    <row r="1386" spans="3:19">
      <c r="C1386" s="6">
        <f t="shared" si="176"/>
        <v>6.3128831032750785</v>
      </c>
      <c r="D1386">
        <f t="shared" si="177"/>
        <v>0.66245164000000012</v>
      </c>
      <c r="E1386">
        <f t="shared" si="178"/>
        <v>1.0013236051931653</v>
      </c>
      <c r="F1386">
        <f t="shared" si="179"/>
        <v>6.6597475602725407</v>
      </c>
      <c r="G1386">
        <v>1.42903</v>
      </c>
      <c r="I1386">
        <v>9.6515000000000004</v>
      </c>
      <c r="J1386">
        <v>3.0830500000000001</v>
      </c>
      <c r="K1386">
        <v>9.798</v>
      </c>
      <c r="L1386">
        <v>2.0468000000000002</v>
      </c>
      <c r="M1386">
        <v>27.946100000000001</v>
      </c>
      <c r="N1386" t="s">
        <v>173</v>
      </c>
      <c r="O1386" t="s">
        <v>44</v>
      </c>
      <c r="P1386">
        <f t="shared" si="172"/>
        <v>6.6597475602725407</v>
      </c>
      <c r="Q1386">
        <f t="shared" si="173"/>
        <v>2.8280149999999997</v>
      </c>
      <c r="R1386">
        <f t="shared" si="174"/>
        <v>2.074024770681028</v>
      </c>
      <c r="S1386">
        <f t="shared" si="175"/>
        <v>-0.17794319071008161</v>
      </c>
    </row>
    <row r="1387" spans="3:19">
      <c r="C1387" s="6">
        <f t="shared" si="176"/>
        <v>6.3993852135820593</v>
      </c>
      <c r="D1387">
        <f t="shared" si="177"/>
        <v>0.67197814000000011</v>
      </c>
      <c r="E1387">
        <f t="shared" si="178"/>
        <v>1.0012819710232417</v>
      </c>
      <c r="F1387">
        <f t="shared" si="179"/>
        <v>6.655571688038024</v>
      </c>
      <c r="G1387">
        <v>1.42903</v>
      </c>
      <c r="I1387">
        <v>9.7163000000000004</v>
      </c>
      <c r="J1387">
        <v>3.0750700000000002</v>
      </c>
      <c r="K1387">
        <v>9.49</v>
      </c>
      <c r="L1387">
        <v>2.0693000000000001</v>
      </c>
      <c r="M1387">
        <v>27.816299999999998</v>
      </c>
      <c r="N1387" t="s">
        <v>173</v>
      </c>
      <c r="O1387" t="s">
        <v>45</v>
      </c>
      <c r="P1387">
        <f t="shared" si="172"/>
        <v>6.655571688038024</v>
      </c>
      <c r="Q1387">
        <f t="shared" si="173"/>
        <v>2.8286629999999997</v>
      </c>
      <c r="R1387">
        <f t="shared" si="174"/>
        <v>2.0724873740853198</v>
      </c>
      <c r="S1387">
        <f t="shared" si="175"/>
        <v>-0.17703302239084914</v>
      </c>
    </row>
    <row r="1388" spans="3:19">
      <c r="C1388" s="6">
        <f t="shared" si="176"/>
        <v>6.4640172933806204</v>
      </c>
      <c r="D1388">
        <f t="shared" si="177"/>
        <v>0.67917594000000003</v>
      </c>
      <c r="E1388">
        <f t="shared" si="178"/>
        <v>1.0012349319012008</v>
      </c>
      <c r="F1388">
        <f t="shared" si="179"/>
        <v>6.6518565939604057</v>
      </c>
      <c r="G1388">
        <v>1.42903</v>
      </c>
      <c r="I1388">
        <v>9.7632999999999992</v>
      </c>
      <c r="J1388">
        <v>3.0709</v>
      </c>
      <c r="K1388">
        <v>9.1419999999999995</v>
      </c>
      <c r="L1388">
        <v>2.0863</v>
      </c>
      <c r="M1388">
        <v>27.738499999999998</v>
      </c>
      <c r="N1388" t="s">
        <v>173</v>
      </c>
      <c r="O1388" t="s">
        <v>46</v>
      </c>
      <c r="P1388">
        <f t="shared" si="172"/>
        <v>6.6518565939604057</v>
      </c>
      <c r="Q1388">
        <f t="shared" si="173"/>
        <v>2.8291330000000001</v>
      </c>
      <c r="R1388">
        <f t="shared" si="174"/>
        <v>2.0713733758792969</v>
      </c>
      <c r="S1388">
        <f t="shared" si="175"/>
        <v>-0.17647737311527442</v>
      </c>
    </row>
    <row r="1389" spans="3:19">
      <c r="C1389" s="6">
        <f t="shared" si="176"/>
        <v>6.4229606336604839</v>
      </c>
      <c r="D1389">
        <f t="shared" si="177"/>
        <v>0.67473024000000004</v>
      </c>
      <c r="E1389">
        <f t="shared" si="178"/>
        <v>1.0012064121303603</v>
      </c>
      <c r="F1389">
        <f t="shared" si="179"/>
        <v>6.653346121591226</v>
      </c>
      <c r="G1389">
        <v>1.42903</v>
      </c>
      <c r="I1389">
        <v>9.7431999999999999</v>
      </c>
      <c r="J1389">
        <v>3.0729000000000002</v>
      </c>
      <c r="K1389">
        <v>8.9309999999999992</v>
      </c>
      <c r="L1389">
        <v>2.0758000000000001</v>
      </c>
      <c r="M1389">
        <v>27.774100000000001</v>
      </c>
      <c r="N1389" t="s">
        <v>173</v>
      </c>
      <c r="O1389" t="s">
        <v>47</v>
      </c>
      <c r="P1389">
        <f t="shared" si="172"/>
        <v>6.653346121591226</v>
      </c>
      <c r="Q1389">
        <f t="shared" si="173"/>
        <v>2.828932</v>
      </c>
      <c r="R1389">
        <f t="shared" si="174"/>
        <v>2.0718496759276945</v>
      </c>
      <c r="S1389">
        <f t="shared" si="175"/>
        <v>-0.17672977163148404</v>
      </c>
    </row>
    <row r="1390" spans="3:19">
      <c r="C1390" s="6">
        <f t="shared" si="176"/>
        <v>6.4110788762068633</v>
      </c>
      <c r="D1390">
        <f t="shared" si="177"/>
        <v>0.67346004000000004</v>
      </c>
      <c r="E1390">
        <f t="shared" si="178"/>
        <v>1.0011799205591803</v>
      </c>
      <c r="F1390">
        <f t="shared" si="179"/>
        <v>6.653739766519859</v>
      </c>
      <c r="G1390">
        <v>1.42903</v>
      </c>
      <c r="I1390">
        <v>9.7387999999999995</v>
      </c>
      <c r="J1390">
        <v>3.0731799999999998</v>
      </c>
      <c r="K1390">
        <v>8.7349999999999994</v>
      </c>
      <c r="L1390">
        <v>2.0728</v>
      </c>
      <c r="M1390">
        <v>27.7803</v>
      </c>
      <c r="N1390" t="s">
        <v>173</v>
      </c>
      <c r="O1390" t="s">
        <v>48</v>
      </c>
      <c r="P1390">
        <f t="shared" si="172"/>
        <v>6.653739766519859</v>
      </c>
      <c r="Q1390">
        <f t="shared" si="173"/>
        <v>2.8288880000000001</v>
      </c>
      <c r="R1390">
        <f t="shared" si="174"/>
        <v>2.0719539629306283</v>
      </c>
      <c r="S1390">
        <f t="shared" si="175"/>
        <v>-0.1767748954288807</v>
      </c>
    </row>
    <row r="1391" spans="3:19">
      <c r="C1391" s="6">
        <f t="shared" si="176"/>
        <v>6.414710284763232</v>
      </c>
      <c r="D1391">
        <f t="shared" si="177"/>
        <v>0.67379875999999994</v>
      </c>
      <c r="E1391">
        <f t="shared" si="178"/>
        <v>1.0011574843685591</v>
      </c>
      <c r="F1391">
        <f t="shared" si="179"/>
        <v>6.6543110031531505</v>
      </c>
      <c r="G1391">
        <v>1.42903</v>
      </c>
      <c r="I1391">
        <v>9.7324999999999999</v>
      </c>
      <c r="J1391">
        <v>3.07355</v>
      </c>
      <c r="K1391">
        <v>8.5690000000000008</v>
      </c>
      <c r="L1391">
        <v>2.0735999999999999</v>
      </c>
      <c r="M1391">
        <v>27.789000000000001</v>
      </c>
      <c r="N1391" t="s">
        <v>173</v>
      </c>
      <c r="O1391" t="s">
        <v>49</v>
      </c>
      <c r="P1391">
        <f t="shared" si="172"/>
        <v>6.6543110031531505</v>
      </c>
      <c r="Q1391">
        <f t="shared" si="173"/>
        <v>2.8288250000000001</v>
      </c>
      <c r="R1391">
        <f t="shared" si="174"/>
        <v>2.0721032969159339</v>
      </c>
      <c r="S1391">
        <f t="shared" si="175"/>
        <v>-0.17683838113429481</v>
      </c>
    </row>
    <row r="1392" spans="3:19">
      <c r="C1392" s="6">
        <f t="shared" si="176"/>
        <v>6.3893402184737234</v>
      </c>
      <c r="D1392">
        <f t="shared" si="177"/>
        <v>0.67117368000000011</v>
      </c>
      <c r="E1392">
        <f t="shared" si="178"/>
        <v>1.0011259934551642</v>
      </c>
      <c r="F1392">
        <f t="shared" si="179"/>
        <v>6.6541258867876776</v>
      </c>
      <c r="G1392">
        <v>1.42903</v>
      </c>
      <c r="I1392">
        <v>9.7356999999999996</v>
      </c>
      <c r="J1392">
        <v>3.0731099999999998</v>
      </c>
      <c r="K1392">
        <v>8.3360000000000003</v>
      </c>
      <c r="L1392">
        <v>2.0674000000000001</v>
      </c>
      <c r="M1392">
        <v>27.7821</v>
      </c>
      <c r="N1392" t="s">
        <v>173</v>
      </c>
      <c r="O1392" t="s">
        <v>50</v>
      </c>
      <c r="P1392">
        <f t="shared" si="172"/>
        <v>6.6541258867876776</v>
      </c>
      <c r="Q1392">
        <f t="shared" si="173"/>
        <v>2.8288569999999997</v>
      </c>
      <c r="R1392">
        <f t="shared" si="174"/>
        <v>2.0720274426787029</v>
      </c>
      <c r="S1392">
        <f t="shared" si="175"/>
        <v>-0.17679034629719556</v>
      </c>
    </row>
    <row r="1393" spans="3:19">
      <c r="C1393" s="6">
        <f t="shared" si="176"/>
        <v>6.4051337798587111</v>
      </c>
      <c r="D1393">
        <f t="shared" si="177"/>
        <v>0.67286728000000007</v>
      </c>
      <c r="E1393">
        <f t="shared" si="178"/>
        <v>1.0011020718353554</v>
      </c>
      <c r="F1393">
        <f t="shared" si="179"/>
        <v>6.6539431898092802</v>
      </c>
      <c r="G1393">
        <v>1.42903</v>
      </c>
      <c r="I1393">
        <v>9.7385999999999999</v>
      </c>
      <c r="J1393">
        <v>3.07273</v>
      </c>
      <c r="K1393">
        <v>8.1590000000000007</v>
      </c>
      <c r="L1393">
        <v>2.0714000000000001</v>
      </c>
      <c r="M1393">
        <v>27.776199999999999</v>
      </c>
      <c r="N1393" t="s">
        <v>173</v>
      </c>
      <c r="O1393" t="s">
        <v>51</v>
      </c>
      <c r="P1393">
        <f t="shared" si="172"/>
        <v>6.6539431898092802</v>
      </c>
      <c r="Q1393">
        <f t="shared" si="173"/>
        <v>2.8288859999999998</v>
      </c>
      <c r="R1393">
        <f t="shared" si="174"/>
        <v>2.0719587034394564</v>
      </c>
      <c r="S1393">
        <f t="shared" si="175"/>
        <v>-0.1767490636299518</v>
      </c>
    </row>
    <row r="1394" spans="3:19">
      <c r="C1394" s="6">
        <f t="shared" si="176"/>
        <v>6.4257611441077733</v>
      </c>
      <c r="D1394">
        <f t="shared" si="177"/>
        <v>0.67519598000000014</v>
      </c>
      <c r="E1394">
        <f t="shared" si="178"/>
        <v>1.0010785562238798</v>
      </c>
      <c r="F1394">
        <f t="shared" si="179"/>
        <v>6.652505242067968</v>
      </c>
      <c r="G1394">
        <v>1.42903</v>
      </c>
      <c r="I1394">
        <v>9.7575000000000003</v>
      </c>
      <c r="J1394">
        <v>3.0709200000000001</v>
      </c>
      <c r="K1394">
        <v>7.9850000000000003</v>
      </c>
      <c r="L1394">
        <v>2.0769000000000002</v>
      </c>
      <c r="M1394">
        <v>27.743600000000001</v>
      </c>
      <c r="N1394" t="s">
        <v>173</v>
      </c>
      <c r="O1394" t="s">
        <v>52</v>
      </c>
      <c r="P1394">
        <f t="shared" si="172"/>
        <v>6.652505242067968</v>
      </c>
      <c r="Q1394">
        <f t="shared" si="173"/>
        <v>2.8290749999999996</v>
      </c>
      <c r="R1394">
        <f t="shared" si="174"/>
        <v>2.0715107985275694</v>
      </c>
      <c r="S1394">
        <f t="shared" si="175"/>
        <v>-0.17651728667351005</v>
      </c>
    </row>
    <row r="1395" spans="3:19">
      <c r="C1395" s="6">
        <f t="shared" si="176"/>
        <v>6.4639059481236556</v>
      </c>
      <c r="D1395">
        <f t="shared" si="177"/>
        <v>0.67926061999999998</v>
      </c>
      <c r="E1395">
        <f t="shared" si="178"/>
        <v>1.0010561223048078</v>
      </c>
      <c r="F1395">
        <f t="shared" si="179"/>
        <v>6.6521007662892782</v>
      </c>
      <c r="G1395">
        <v>1.42903</v>
      </c>
      <c r="I1395">
        <v>9.7623999999999995</v>
      </c>
      <c r="J1395">
        <v>3.0705200000000001</v>
      </c>
      <c r="K1395">
        <v>7.819</v>
      </c>
      <c r="L1395">
        <v>2.0865</v>
      </c>
      <c r="M1395">
        <v>27.735900000000001</v>
      </c>
      <c r="N1395" t="s">
        <v>173</v>
      </c>
      <c r="O1395" t="s">
        <v>53</v>
      </c>
      <c r="P1395">
        <f t="shared" si="172"/>
        <v>6.6521007662892782</v>
      </c>
      <c r="Q1395">
        <f t="shared" si="173"/>
        <v>2.8291239999999998</v>
      </c>
      <c r="R1395">
        <f t="shared" si="174"/>
        <v>2.0713946991707317</v>
      </c>
      <c r="S1395">
        <f t="shared" si="175"/>
        <v>-0.17646198968519949</v>
      </c>
    </row>
    <row r="1396" spans="3:19">
      <c r="C1396" s="6">
        <f t="shared" si="176"/>
        <v>6.4432229137864301</v>
      </c>
      <c r="D1396">
        <f t="shared" si="177"/>
        <v>0.67731298000000006</v>
      </c>
      <c r="E1396">
        <f t="shared" si="178"/>
        <v>1.0010331483304282</v>
      </c>
      <c r="F1396">
        <f t="shared" si="179"/>
        <v>6.6500353375418495</v>
      </c>
      <c r="G1396">
        <v>1.42903</v>
      </c>
      <c r="I1396">
        <v>9.7841000000000005</v>
      </c>
      <c r="J1396">
        <v>3.06941</v>
      </c>
      <c r="K1396">
        <v>7.649</v>
      </c>
      <c r="L1396">
        <v>2.0819000000000001</v>
      </c>
      <c r="M1396">
        <v>27.708300000000001</v>
      </c>
      <c r="N1396" t="s">
        <v>173</v>
      </c>
      <c r="O1396" t="s">
        <v>54</v>
      </c>
      <c r="P1396">
        <f t="shared" si="172"/>
        <v>6.6500353375418495</v>
      </c>
      <c r="Q1396">
        <f t="shared" si="173"/>
        <v>2.8293409999999999</v>
      </c>
      <c r="R1396">
        <f t="shared" si="174"/>
        <v>2.0708806643062303</v>
      </c>
      <c r="S1396">
        <f t="shared" si="175"/>
        <v>-0.17625849573651883</v>
      </c>
    </row>
    <row r="1397" spans="3:19">
      <c r="C1397" s="6">
        <f t="shared" si="176"/>
        <v>6.4322452401490464</v>
      </c>
      <c r="D1397">
        <f t="shared" si="177"/>
        <v>0.67612746000000001</v>
      </c>
      <c r="E1397">
        <f t="shared" si="178"/>
        <v>1.0010132830247138</v>
      </c>
      <c r="F1397">
        <f t="shared" si="179"/>
        <v>6.6504775709515789</v>
      </c>
      <c r="G1397">
        <v>1.42903</v>
      </c>
      <c r="I1397">
        <v>9.7791999999999994</v>
      </c>
      <c r="J1397">
        <v>3.0697100000000002</v>
      </c>
      <c r="K1397">
        <v>7.5019999999999998</v>
      </c>
      <c r="L1397">
        <v>2.0790999999999999</v>
      </c>
      <c r="M1397">
        <v>27.7151</v>
      </c>
      <c r="N1397" t="s">
        <v>173</v>
      </c>
      <c r="O1397" t="s">
        <v>55</v>
      </c>
      <c r="P1397">
        <f t="shared" si="172"/>
        <v>6.6504775709515789</v>
      </c>
      <c r="Q1397">
        <f t="shared" si="173"/>
        <v>2.8292919999999997</v>
      </c>
      <c r="R1397">
        <f t="shared" si="174"/>
        <v>2.0709967196656933</v>
      </c>
      <c r="S1397">
        <f t="shared" si="175"/>
        <v>-0.17630805239582872</v>
      </c>
    </row>
    <row r="1398" spans="3:19">
      <c r="C1398" s="6">
        <f t="shared" si="176"/>
        <v>6.4697114417220662</v>
      </c>
      <c r="D1398">
        <f t="shared" si="177"/>
        <v>0.68010741999999991</v>
      </c>
      <c r="E1398">
        <f t="shared" si="178"/>
        <v>1.0009961207991001</v>
      </c>
      <c r="F1398">
        <f t="shared" si="179"/>
        <v>6.6501839328739019</v>
      </c>
      <c r="G1398">
        <v>1.42903</v>
      </c>
      <c r="I1398">
        <v>9.7835000000000001</v>
      </c>
      <c r="J1398">
        <v>3.0692200000000001</v>
      </c>
      <c r="K1398">
        <v>7.375</v>
      </c>
      <c r="L1398">
        <v>2.0884999999999998</v>
      </c>
      <c r="M1398">
        <v>27.706900000000001</v>
      </c>
      <c r="N1398" t="s">
        <v>173</v>
      </c>
      <c r="O1398" t="s">
        <v>56</v>
      </c>
      <c r="P1398">
        <f t="shared" si="172"/>
        <v>6.6501839328739019</v>
      </c>
      <c r="Q1398">
        <f t="shared" si="173"/>
        <v>2.8293349999999999</v>
      </c>
      <c r="R1398">
        <f t="shared" si="174"/>
        <v>2.0708948746329767</v>
      </c>
      <c r="S1398">
        <f t="shared" si="175"/>
        <v>-0.17625036126893703</v>
      </c>
    </row>
    <row r="1399" spans="3:19">
      <c r="C1399" s="6">
        <f t="shared" si="176"/>
        <v>6.46033803222657</v>
      </c>
      <c r="D1399">
        <f t="shared" si="177"/>
        <v>0.67909126000000009</v>
      </c>
      <c r="E1399">
        <f t="shared" si="178"/>
        <v>1.0009813912495553</v>
      </c>
      <c r="F1399">
        <f t="shared" si="179"/>
        <v>6.6505835180039785</v>
      </c>
      <c r="G1399">
        <v>1.42903</v>
      </c>
      <c r="I1399">
        <v>9.7789999999999999</v>
      </c>
      <c r="J1399">
        <v>3.0695100000000002</v>
      </c>
      <c r="K1399">
        <v>7.266</v>
      </c>
      <c r="L1399">
        <v>2.0861000000000001</v>
      </c>
      <c r="M1399">
        <v>27.7133</v>
      </c>
      <c r="N1399" t="s">
        <v>173</v>
      </c>
      <c r="O1399" t="s">
        <v>57</v>
      </c>
      <c r="P1399">
        <f t="shared" si="172"/>
        <v>6.6505835180039785</v>
      </c>
      <c r="Q1399">
        <f t="shared" si="173"/>
        <v>2.8292899999999999</v>
      </c>
      <c r="R1399">
        <f t="shared" si="174"/>
        <v>2.0710014568301389</v>
      </c>
      <c r="S1399">
        <f t="shared" si="175"/>
        <v>-0.17629685894365757</v>
      </c>
    </row>
    <row r="1400" spans="3:19">
      <c r="C1400" s="6">
        <f t="shared" si="176"/>
        <v>6.4394298408523394</v>
      </c>
      <c r="D1400">
        <f t="shared" si="177"/>
        <v>0.67697426000000005</v>
      </c>
      <c r="E1400">
        <f t="shared" si="178"/>
        <v>1.0009704455778876</v>
      </c>
      <c r="F1400">
        <f t="shared" si="179"/>
        <v>6.6498623965837709</v>
      </c>
      <c r="G1400">
        <v>1.42903</v>
      </c>
      <c r="I1400">
        <v>9.7882999999999996</v>
      </c>
      <c r="J1400">
        <v>3.0686399999999998</v>
      </c>
      <c r="K1400">
        <v>7.1849999999999996</v>
      </c>
      <c r="L1400">
        <v>2.0811000000000002</v>
      </c>
      <c r="M1400">
        <v>27.697600000000001</v>
      </c>
      <c r="N1400" t="s">
        <v>173</v>
      </c>
      <c r="O1400" t="s">
        <v>58</v>
      </c>
      <c r="P1400">
        <f t="shared" si="172"/>
        <v>6.6498623965837709</v>
      </c>
      <c r="Q1400">
        <f t="shared" si="173"/>
        <v>2.8293829999999995</v>
      </c>
      <c r="R1400">
        <f t="shared" si="174"/>
        <v>2.0707811961885554</v>
      </c>
      <c r="S1400">
        <f t="shared" si="175"/>
        <v>-0.17618503397792215</v>
      </c>
    </row>
    <row r="1401" spans="3:19">
      <c r="C1401" s="6">
        <f t="shared" si="176"/>
        <v>6.4946480360063328</v>
      </c>
      <c r="D1401">
        <f t="shared" si="177"/>
        <v>0.68281718000000002</v>
      </c>
      <c r="E1401">
        <f t="shared" si="178"/>
        <v>1.0009642295707213</v>
      </c>
      <c r="F1401">
        <f t="shared" si="179"/>
        <v>6.6495350073132293</v>
      </c>
      <c r="G1401">
        <v>1.42903</v>
      </c>
      <c r="I1401">
        <v>9.7926000000000002</v>
      </c>
      <c r="J1401">
        <v>3.0682399999999999</v>
      </c>
      <c r="K1401">
        <v>7.1390000000000002</v>
      </c>
      <c r="L1401">
        <v>2.0949</v>
      </c>
      <c r="M1401">
        <v>27.690200000000001</v>
      </c>
      <c r="N1401" t="s">
        <v>173</v>
      </c>
      <c r="O1401" t="s">
        <v>59</v>
      </c>
      <c r="P1401">
        <f t="shared" si="172"/>
        <v>6.6495350073132293</v>
      </c>
      <c r="Q1401">
        <f t="shared" si="173"/>
        <v>2.8294259999999998</v>
      </c>
      <c r="R1401">
        <f t="shared" si="174"/>
        <v>2.0706793673407731</v>
      </c>
      <c r="S1401">
        <f t="shared" si="175"/>
        <v>-0.17613243883008325</v>
      </c>
    </row>
    <row r="1402" spans="3:19">
      <c r="C1402" s="6">
        <f t="shared" si="176"/>
        <v>6.4811313048101438</v>
      </c>
      <c r="D1402">
        <f t="shared" si="177"/>
        <v>0.68146229999999997</v>
      </c>
      <c r="E1402">
        <f t="shared" si="178"/>
        <v>1.0009644998310998</v>
      </c>
      <c r="F1402">
        <f t="shared" si="179"/>
        <v>6.6488871865553714</v>
      </c>
      <c r="G1402">
        <v>1.42903</v>
      </c>
      <c r="I1402">
        <v>9.8055000000000003</v>
      </c>
      <c r="J1402">
        <v>3.0662099999999999</v>
      </c>
      <c r="K1402">
        <v>7.141</v>
      </c>
      <c r="L1402">
        <v>2.0916999999999999</v>
      </c>
      <c r="M1402">
        <v>27.6601</v>
      </c>
      <c r="N1402" t="s">
        <v>173</v>
      </c>
      <c r="O1402" t="s">
        <v>60</v>
      </c>
      <c r="P1402">
        <f t="shared" si="172"/>
        <v>6.6488871865553714</v>
      </c>
      <c r="Q1402">
        <f t="shared" si="173"/>
        <v>2.8295549999999996</v>
      </c>
      <c r="R1402">
        <f t="shared" si="174"/>
        <v>2.0703739266729997</v>
      </c>
      <c r="S1402">
        <f t="shared" si="175"/>
        <v>-0.17592442637581174</v>
      </c>
    </row>
    <row r="1403" spans="3:19">
      <c r="C1403" s="6">
        <f t="shared" si="176"/>
        <v>6.4567965979397348</v>
      </c>
      <c r="D1403">
        <f t="shared" si="177"/>
        <v>0.67837148000000003</v>
      </c>
      <c r="E1403">
        <f t="shared" si="178"/>
        <v>1.0009976072794431</v>
      </c>
      <c r="F1403">
        <f t="shared" si="179"/>
        <v>6.6538826749723858</v>
      </c>
      <c r="G1403">
        <v>1.42903</v>
      </c>
      <c r="I1403">
        <v>9.7738999999999994</v>
      </c>
      <c r="J1403">
        <v>3.0630999999999999</v>
      </c>
      <c r="K1403">
        <v>7.3860000000000001</v>
      </c>
      <c r="L1403">
        <v>2.0844</v>
      </c>
      <c r="M1403">
        <v>27.653300000000002</v>
      </c>
      <c r="N1403" t="s">
        <v>173</v>
      </c>
      <c r="O1403" t="s">
        <v>61</v>
      </c>
      <c r="P1403">
        <f t="shared" si="172"/>
        <v>6.6538826749723858</v>
      </c>
      <c r="Q1403">
        <f t="shared" si="173"/>
        <v>2.8292389999999998</v>
      </c>
      <c r="R1403">
        <f t="shared" si="174"/>
        <v>2.071122260114187</v>
      </c>
      <c r="S1403">
        <f t="shared" si="175"/>
        <v>-0.1759217149287795</v>
      </c>
    </row>
    <row r="1404" spans="3:19">
      <c r="C1404" s="6">
        <f t="shared" si="176"/>
        <v>6.5439973413321617</v>
      </c>
      <c r="D1404">
        <f t="shared" si="177"/>
        <v>0.68806734000000003</v>
      </c>
      <c r="E1404">
        <f t="shared" si="178"/>
        <v>1.0010242291648117</v>
      </c>
      <c r="F1404">
        <f t="shared" si="179"/>
        <v>6.648539214380679</v>
      </c>
      <c r="G1404">
        <v>1.42903</v>
      </c>
      <c r="I1404">
        <v>9.8069000000000006</v>
      </c>
      <c r="J1404">
        <v>3.0666600000000002</v>
      </c>
      <c r="K1404">
        <v>7.5830000000000002</v>
      </c>
      <c r="L1404">
        <v>2.1073</v>
      </c>
      <c r="M1404">
        <v>27.663399999999999</v>
      </c>
      <c r="N1404" t="s">
        <v>173</v>
      </c>
      <c r="O1404" t="s">
        <v>62</v>
      </c>
      <c r="P1404">
        <f t="shared" si="172"/>
        <v>6.648539214380679</v>
      </c>
      <c r="Q1404">
        <f t="shared" si="173"/>
        <v>2.8295689999999998</v>
      </c>
      <c r="R1404">
        <f t="shared" si="174"/>
        <v>2.0703407822120141</v>
      </c>
      <c r="S1404">
        <f t="shared" si="175"/>
        <v>-0.17594361868500724</v>
      </c>
    </row>
    <row r="1405" spans="3:19">
      <c r="C1405" s="6">
        <f t="shared" si="176"/>
        <v>6.5668745624457356</v>
      </c>
      <c r="D1405">
        <f t="shared" si="177"/>
        <v>0.69009966</v>
      </c>
      <c r="E1405">
        <f t="shared" si="178"/>
        <v>1.0010501760491017</v>
      </c>
      <c r="F1405">
        <f t="shared" si="179"/>
        <v>6.6519613128013857</v>
      </c>
      <c r="G1405">
        <v>1.42903</v>
      </c>
      <c r="I1405">
        <v>9.8041999999999998</v>
      </c>
      <c r="J1405">
        <v>3.0592999999999999</v>
      </c>
      <c r="K1405">
        <v>7.7750000000000004</v>
      </c>
      <c r="L1405">
        <v>2.1120999999999999</v>
      </c>
      <c r="M1405">
        <v>27.591999999999999</v>
      </c>
      <c r="N1405" t="s">
        <v>173</v>
      </c>
      <c r="O1405" t="s">
        <v>63</v>
      </c>
      <c r="P1405">
        <f t="shared" si="172"/>
        <v>6.6519613128013857</v>
      </c>
      <c r="Q1405">
        <f t="shared" si="173"/>
        <v>2.8295419999999996</v>
      </c>
      <c r="R1405">
        <f t="shared" si="174"/>
        <v>2.0704047043979585</v>
      </c>
      <c r="S1405">
        <f t="shared" si="175"/>
        <v>-0.17549295895890604</v>
      </c>
    </row>
    <row r="1406" spans="3:19">
      <c r="C1406" s="6">
        <f t="shared" si="176"/>
        <v>6.433886094512669</v>
      </c>
      <c r="D1406">
        <f t="shared" si="177"/>
        <v>0.67612746000000001</v>
      </c>
      <c r="E1406">
        <f t="shared" si="178"/>
        <v>1.0010280130435494</v>
      </c>
      <c r="F1406">
        <f t="shared" si="179"/>
        <v>6.6520762099744841</v>
      </c>
      <c r="G1406">
        <v>1.42903</v>
      </c>
      <c r="I1406">
        <v>9.7917000000000005</v>
      </c>
      <c r="J1406">
        <v>3.0624799999999999</v>
      </c>
      <c r="K1406">
        <v>7.6109999999999998</v>
      </c>
      <c r="L1406">
        <v>2.0790999999999999</v>
      </c>
      <c r="M1406">
        <v>27.633299999999998</v>
      </c>
      <c r="N1406" t="s">
        <v>173</v>
      </c>
      <c r="O1406" t="s">
        <v>64</v>
      </c>
      <c r="P1406">
        <f t="shared" si="172"/>
        <v>6.6520762099744841</v>
      </c>
      <c r="Q1406">
        <f t="shared" si="173"/>
        <v>2.8294169999999998</v>
      </c>
      <c r="R1406">
        <f t="shared" si="174"/>
        <v>2.0707006797226555</v>
      </c>
      <c r="S1406">
        <f t="shared" si="175"/>
        <v>-0.17577166175668715</v>
      </c>
    </row>
    <row r="1407" spans="3:19">
      <c r="C1407" s="6">
        <f t="shared" si="176"/>
        <v>6.4978320337622941</v>
      </c>
      <c r="D1407">
        <f t="shared" si="177"/>
        <v>0.68294420000000011</v>
      </c>
      <c r="E1407">
        <f t="shared" si="178"/>
        <v>1.0010531491725396</v>
      </c>
      <c r="F1407">
        <f t="shared" si="179"/>
        <v>6.6509667610881689</v>
      </c>
      <c r="G1407">
        <v>1.42903</v>
      </c>
      <c r="I1407">
        <v>9.8094000000000001</v>
      </c>
      <c r="J1407">
        <v>3.0602200000000002</v>
      </c>
      <c r="K1407">
        <v>7.7969999999999997</v>
      </c>
      <c r="L1407">
        <v>2.0952000000000002</v>
      </c>
      <c r="M1407">
        <v>27.597200000000001</v>
      </c>
      <c r="N1407" t="s">
        <v>173</v>
      </c>
      <c r="O1407" t="s">
        <v>65</v>
      </c>
      <c r="P1407">
        <f t="shared" si="172"/>
        <v>6.6509667610881689</v>
      </c>
      <c r="Q1407">
        <f t="shared" si="173"/>
        <v>2.8295939999999997</v>
      </c>
      <c r="R1407">
        <f t="shared" si="174"/>
        <v>2.0702815976898847</v>
      </c>
      <c r="S1407">
        <f t="shared" si="175"/>
        <v>-0.17551937598117892</v>
      </c>
    </row>
    <row r="1408" spans="3:19">
      <c r="C1408" s="6">
        <f t="shared" si="176"/>
        <v>6.4626262387368376</v>
      </c>
      <c r="D1408">
        <f t="shared" si="177"/>
        <v>0.67917594000000003</v>
      </c>
      <c r="E1408">
        <f t="shared" si="178"/>
        <v>1.0010890976365774</v>
      </c>
      <c r="F1408">
        <f t="shared" si="179"/>
        <v>6.6513939210870348</v>
      </c>
      <c r="G1408">
        <v>1.42903</v>
      </c>
      <c r="I1408">
        <v>9.8000000000000007</v>
      </c>
      <c r="J1408">
        <v>3.06182</v>
      </c>
      <c r="K1408">
        <v>8.0630000000000006</v>
      </c>
      <c r="L1408">
        <v>2.0863</v>
      </c>
      <c r="M1408">
        <v>27.620200000000001</v>
      </c>
      <c r="N1408" t="s">
        <v>173</v>
      </c>
      <c r="O1408" t="s">
        <v>66</v>
      </c>
      <c r="P1408">
        <f t="shared" si="172"/>
        <v>6.6513939210870348</v>
      </c>
      <c r="Q1408">
        <f t="shared" si="173"/>
        <v>2.8294999999999999</v>
      </c>
      <c r="R1408">
        <f t="shared" si="174"/>
        <v>2.0705041449000205</v>
      </c>
      <c r="S1408">
        <f t="shared" si="175"/>
        <v>-0.17567770000428495</v>
      </c>
    </row>
    <row r="1409" spans="3:19">
      <c r="C1409" s="6">
        <f t="shared" si="176"/>
        <v>6.5259039064111768</v>
      </c>
      <c r="D1409">
        <f t="shared" si="177"/>
        <v>0.68535758000000013</v>
      </c>
      <c r="E1409">
        <f t="shared" si="178"/>
        <v>1.0011246419359854</v>
      </c>
      <c r="F1409">
        <f t="shared" si="179"/>
        <v>6.6557033467476012</v>
      </c>
      <c r="G1409">
        <v>1.42903</v>
      </c>
      <c r="I1409">
        <v>9.7556999999999992</v>
      </c>
      <c r="J1409">
        <v>3.06386</v>
      </c>
      <c r="K1409">
        <v>8.3260000000000005</v>
      </c>
      <c r="L1409">
        <v>2.1009000000000002</v>
      </c>
      <c r="M1409">
        <v>27.674399999999999</v>
      </c>
      <c r="N1409" t="s">
        <v>173</v>
      </c>
      <c r="O1409" t="s">
        <v>67</v>
      </c>
      <c r="P1409">
        <f t="shared" si="172"/>
        <v>6.6557033467476012</v>
      </c>
      <c r="Q1409">
        <f t="shared" si="173"/>
        <v>2.8290569999999997</v>
      </c>
      <c r="R1409">
        <f t="shared" si="174"/>
        <v>2.0715534497667747</v>
      </c>
      <c r="S1409">
        <f t="shared" si="175"/>
        <v>-0.17607931653984568</v>
      </c>
    </row>
    <row r="1410" spans="3:19">
      <c r="C1410" s="6">
        <f t="shared" si="176"/>
        <v>6.5681439548453389</v>
      </c>
      <c r="D1410">
        <f t="shared" si="177"/>
        <v>0.68967626000000004</v>
      </c>
      <c r="E1410">
        <f t="shared" si="178"/>
        <v>1.001161944535087</v>
      </c>
      <c r="F1410">
        <f t="shared" si="179"/>
        <v>6.6565884395001076</v>
      </c>
      <c r="G1410">
        <v>1.42903</v>
      </c>
      <c r="I1410">
        <v>9.7293000000000003</v>
      </c>
      <c r="J1410">
        <v>3.0690599999999999</v>
      </c>
      <c r="K1410">
        <v>8.6020000000000003</v>
      </c>
      <c r="L1410">
        <v>2.1111</v>
      </c>
      <c r="M1410">
        <v>27.746500000000001</v>
      </c>
      <c r="N1410" t="s">
        <v>173</v>
      </c>
      <c r="O1410" t="s">
        <v>68</v>
      </c>
      <c r="P1410">
        <f t="shared" si="172"/>
        <v>6.6565884395001076</v>
      </c>
      <c r="Q1410">
        <f t="shared" si="173"/>
        <v>2.8287930000000001</v>
      </c>
      <c r="R1410">
        <f t="shared" si="174"/>
        <v>2.0721791553944513</v>
      </c>
      <c r="S1410">
        <f t="shared" si="175"/>
        <v>-0.17657204840642668</v>
      </c>
    </row>
    <row r="1411" spans="3:19">
      <c r="C1411" s="6">
        <f t="shared" si="176"/>
        <v>6.3869422468323309</v>
      </c>
      <c r="D1411">
        <f t="shared" si="177"/>
        <v>0.66986113999999997</v>
      </c>
      <c r="E1411">
        <f t="shared" si="178"/>
        <v>1.0011985727148447</v>
      </c>
      <c r="F1411">
        <f t="shared" si="179"/>
        <v>6.6641787425633767</v>
      </c>
      <c r="G1411">
        <v>1.42903</v>
      </c>
      <c r="I1411">
        <v>9.5922000000000001</v>
      </c>
      <c r="J1411">
        <v>3.0888399999999998</v>
      </c>
      <c r="K1411">
        <v>8.8729999999999993</v>
      </c>
      <c r="L1411">
        <v>2.0642999999999998</v>
      </c>
      <c r="M1411">
        <v>28.050699999999999</v>
      </c>
      <c r="N1411" t="s">
        <v>173</v>
      </c>
      <c r="O1411" t="s">
        <v>69</v>
      </c>
      <c r="P1411">
        <f t="shared" si="172"/>
        <v>6.6641787425633767</v>
      </c>
      <c r="Q1411">
        <f t="shared" si="173"/>
        <v>2.8274219999999999</v>
      </c>
      <c r="R1411">
        <f t="shared" si="174"/>
        <v>2.0754332055418416</v>
      </c>
      <c r="S1411">
        <f t="shared" si="175"/>
        <v>-0.17868647892365455</v>
      </c>
    </row>
    <row r="1412" spans="3:19">
      <c r="C1412" s="6">
        <f t="shared" si="176"/>
        <v>6.1815894079051725</v>
      </c>
      <c r="D1412">
        <f t="shared" si="177"/>
        <v>0.64780199999999999</v>
      </c>
      <c r="E1412">
        <f t="shared" si="178"/>
        <v>1.0012503410253757</v>
      </c>
      <c r="F1412">
        <f t="shared" si="179"/>
        <v>6.669201626563356</v>
      </c>
      <c r="G1412">
        <v>1.42903</v>
      </c>
      <c r="I1412">
        <v>9.5213000000000001</v>
      </c>
      <c r="J1412">
        <v>3.0964499999999999</v>
      </c>
      <c r="K1412">
        <v>9.2560000000000002</v>
      </c>
      <c r="L1412">
        <v>2.0122</v>
      </c>
      <c r="M1412">
        <v>28.182500000000001</v>
      </c>
      <c r="N1412" t="s">
        <v>173</v>
      </c>
      <c r="O1412" t="s">
        <v>70</v>
      </c>
      <c r="P1412">
        <f t="shared" si="172"/>
        <v>6.669201626563356</v>
      </c>
      <c r="Q1412">
        <f t="shared" si="173"/>
        <v>2.8267129999999998</v>
      </c>
      <c r="R1412">
        <f t="shared" si="174"/>
        <v>2.0771190709999487</v>
      </c>
      <c r="S1412">
        <f t="shared" si="175"/>
        <v>-0.17961891440398733</v>
      </c>
    </row>
    <row r="1413" spans="3:19">
      <c r="C1413" s="6">
        <f t="shared" si="176"/>
        <v>6.3083342881352165</v>
      </c>
      <c r="D1413">
        <f t="shared" si="177"/>
        <v>0.66126612000000007</v>
      </c>
      <c r="E1413">
        <f t="shared" si="178"/>
        <v>1.0012758882537443</v>
      </c>
      <c r="F1413">
        <f t="shared" si="179"/>
        <v>6.6671975393413989</v>
      </c>
      <c r="G1413">
        <v>1.42903</v>
      </c>
      <c r="I1413">
        <v>9.5660000000000007</v>
      </c>
      <c r="J1413">
        <v>3.08894</v>
      </c>
      <c r="K1413">
        <v>9.4450000000000003</v>
      </c>
      <c r="L1413">
        <v>2.044</v>
      </c>
      <c r="M1413">
        <v>28.071999999999999</v>
      </c>
      <c r="N1413" t="s">
        <v>173</v>
      </c>
      <c r="O1413" t="s">
        <v>71</v>
      </c>
      <c r="P1413">
        <f t="shared" si="172"/>
        <v>6.6671975393413989</v>
      </c>
      <c r="Q1413">
        <f t="shared" si="173"/>
        <v>2.8271599999999997</v>
      </c>
      <c r="R1413">
        <f t="shared" si="174"/>
        <v>2.0760559474602687</v>
      </c>
      <c r="S1413">
        <f t="shared" si="175"/>
        <v>-0.17885633484354946</v>
      </c>
    </row>
    <row r="1414" spans="3:19">
      <c r="C1414" s="6">
        <f t="shared" si="176"/>
        <v>5.9786786499059223</v>
      </c>
      <c r="D1414">
        <f t="shared" si="177"/>
        <v>0.62578520000000004</v>
      </c>
      <c r="E1414">
        <f t="shared" si="178"/>
        <v>1.0013229292999599</v>
      </c>
      <c r="F1414">
        <f t="shared" si="179"/>
        <v>6.6767392511692076</v>
      </c>
      <c r="G1414">
        <v>1.42903</v>
      </c>
      <c r="I1414">
        <v>9.4319000000000006</v>
      </c>
      <c r="J1414">
        <v>3.1032199999999999</v>
      </c>
      <c r="K1414">
        <v>9.7929999999999993</v>
      </c>
      <c r="L1414">
        <v>1.9601999999999999</v>
      </c>
      <c r="M1414">
        <v>28.320799999999998</v>
      </c>
      <c r="N1414" t="s">
        <v>173</v>
      </c>
      <c r="O1414" t="s">
        <v>72</v>
      </c>
      <c r="P1414">
        <f t="shared" si="172"/>
        <v>6.6767392511692076</v>
      </c>
      <c r="Q1414">
        <f t="shared" si="173"/>
        <v>2.8258189999999996</v>
      </c>
      <c r="R1414">
        <f t="shared" si="174"/>
        <v>2.079247815425262</v>
      </c>
      <c r="S1414">
        <f t="shared" si="175"/>
        <v>-0.18061808310640898</v>
      </c>
    </row>
    <row r="1415" spans="3:19">
      <c r="C1415" s="6">
        <f t="shared" si="176"/>
        <v>5.9587223071536251</v>
      </c>
      <c r="D1415">
        <f t="shared" si="177"/>
        <v>0.62375288000000007</v>
      </c>
      <c r="E1415">
        <f t="shared" si="178"/>
        <v>1.0013426655693967</v>
      </c>
      <c r="F1415">
        <f t="shared" si="179"/>
        <v>6.6760028811246128</v>
      </c>
      <c r="G1415">
        <v>1.42903</v>
      </c>
      <c r="I1415">
        <v>9.4484999999999992</v>
      </c>
      <c r="J1415">
        <v>3.1004200000000002</v>
      </c>
      <c r="K1415">
        <v>9.9390000000000001</v>
      </c>
      <c r="L1415">
        <v>1.9554</v>
      </c>
      <c r="M1415">
        <v>28.279499999999999</v>
      </c>
      <c r="N1415" t="s">
        <v>173</v>
      </c>
      <c r="O1415" t="s">
        <v>73</v>
      </c>
      <c r="P1415">
        <f t="shared" si="172"/>
        <v>6.6760028811246128</v>
      </c>
      <c r="Q1415">
        <f t="shared" si="173"/>
        <v>2.8259850000000002</v>
      </c>
      <c r="R1415">
        <f t="shared" si="174"/>
        <v>2.0788522932128544</v>
      </c>
      <c r="S1415">
        <f t="shared" si="175"/>
        <v>-0.18033285584885736</v>
      </c>
    </row>
    <row r="1416" spans="3:19">
      <c r="C1416" s="6">
        <f t="shared" si="176"/>
        <v>5.9780498558303838</v>
      </c>
      <c r="D1416">
        <f t="shared" si="177"/>
        <v>0.62561584000000003</v>
      </c>
      <c r="E1416">
        <f t="shared" si="178"/>
        <v>1.0013768670122112</v>
      </c>
      <c r="F1416">
        <f t="shared" si="179"/>
        <v>6.6774846127797352</v>
      </c>
      <c r="G1416">
        <v>1.42903</v>
      </c>
      <c r="I1416">
        <v>9.4451000000000001</v>
      </c>
      <c r="J1416">
        <v>3.0979000000000001</v>
      </c>
      <c r="K1416">
        <v>10.192</v>
      </c>
      <c r="L1416">
        <v>1.9598</v>
      </c>
      <c r="M1416">
        <v>28.256699999999999</v>
      </c>
      <c r="N1416" t="s">
        <v>173</v>
      </c>
      <c r="O1416" t="s">
        <v>74</v>
      </c>
      <c r="P1416">
        <f t="shared" si="172"/>
        <v>6.6774846127797352</v>
      </c>
      <c r="Q1416">
        <f t="shared" si="173"/>
        <v>2.8259509999999999</v>
      </c>
      <c r="R1416">
        <f t="shared" si="174"/>
        <v>2.0789332944218515</v>
      </c>
      <c r="S1416">
        <f t="shared" si="175"/>
        <v>-0.18019193276101736</v>
      </c>
    </row>
    <row r="1417" spans="3:19">
      <c r="C1417" s="6">
        <f t="shared" si="176"/>
        <v>5.9707991361719559</v>
      </c>
      <c r="D1417">
        <f t="shared" si="177"/>
        <v>0.62476904</v>
      </c>
      <c r="E1417">
        <f t="shared" si="178"/>
        <v>1.0014504108298203</v>
      </c>
      <c r="F1417">
        <f t="shared" si="179"/>
        <v>6.6779346673872926</v>
      </c>
      <c r="G1417">
        <v>1.42903</v>
      </c>
      <c r="I1417">
        <v>9.4312000000000005</v>
      </c>
      <c r="J1417">
        <v>3.1006499999999999</v>
      </c>
      <c r="K1417">
        <v>10.736000000000001</v>
      </c>
      <c r="L1417">
        <v>1.9578</v>
      </c>
      <c r="M1417">
        <v>28.295200000000001</v>
      </c>
      <c r="N1417" t="s">
        <v>173</v>
      </c>
      <c r="O1417" t="s">
        <v>75</v>
      </c>
      <c r="P1417">
        <f t="shared" si="172"/>
        <v>6.6779346673872926</v>
      </c>
      <c r="Q1417">
        <f t="shared" si="173"/>
        <v>2.8258119999999995</v>
      </c>
      <c r="R1417">
        <f t="shared" si="174"/>
        <v>2.079264496599933</v>
      </c>
      <c r="S1417">
        <f t="shared" si="175"/>
        <v>-0.18045573838669005</v>
      </c>
    </row>
    <row r="1418" spans="3:19">
      <c r="C1418" s="6">
        <f t="shared" si="176"/>
        <v>5.9207214445746619</v>
      </c>
      <c r="D1418">
        <f t="shared" si="177"/>
        <v>0.61951887999999999</v>
      </c>
      <c r="E1418">
        <f t="shared" si="178"/>
        <v>1.0014594689897518</v>
      </c>
      <c r="F1418">
        <f t="shared" si="179"/>
        <v>6.6779837747812705</v>
      </c>
      <c r="G1418">
        <v>1.42903</v>
      </c>
      <c r="I1418">
        <v>9.4178999999999995</v>
      </c>
      <c r="J1418">
        <v>3.1041599999999998</v>
      </c>
      <c r="K1418">
        <v>10.803000000000001</v>
      </c>
      <c r="L1418">
        <v>1.9454</v>
      </c>
      <c r="M1418">
        <v>28.341000000000001</v>
      </c>
      <c r="N1418" t="s">
        <v>173</v>
      </c>
      <c r="O1418" t="s">
        <v>76</v>
      </c>
      <c r="P1418">
        <f t="shared" si="172"/>
        <v>6.6779837747812705</v>
      </c>
      <c r="Q1418">
        <f t="shared" si="173"/>
        <v>2.8256789999999996</v>
      </c>
      <c r="R1418">
        <f t="shared" si="174"/>
        <v>2.0795814777859221</v>
      </c>
      <c r="S1418">
        <f t="shared" si="175"/>
        <v>-0.1807653659198111</v>
      </c>
    </row>
    <row r="1419" spans="3:19">
      <c r="C1419" s="6">
        <f t="shared" si="176"/>
        <v>5.8933592331641762</v>
      </c>
      <c r="D1419">
        <f t="shared" si="177"/>
        <v>0.61659741999999995</v>
      </c>
      <c r="E1419">
        <f t="shared" si="178"/>
        <v>1.0014950264394282</v>
      </c>
      <c r="F1419">
        <f t="shared" si="179"/>
        <v>6.6783791016119842</v>
      </c>
      <c r="G1419">
        <v>1.42903</v>
      </c>
      <c r="I1419">
        <v>9.4136000000000006</v>
      </c>
      <c r="J1419">
        <v>3.1044200000000002</v>
      </c>
      <c r="K1419">
        <v>11.066000000000001</v>
      </c>
      <c r="L1419">
        <v>1.9384999999999999</v>
      </c>
      <c r="M1419">
        <v>28.346900000000002</v>
      </c>
      <c r="N1419" t="s">
        <v>173</v>
      </c>
      <c r="O1419" t="s">
        <v>77</v>
      </c>
      <c r="P1419">
        <f t="shared" si="172"/>
        <v>6.6783791016119842</v>
      </c>
      <c r="Q1419">
        <f t="shared" si="173"/>
        <v>2.8256359999999994</v>
      </c>
      <c r="R1419">
        <f t="shared" si="174"/>
        <v>2.0796839762248567</v>
      </c>
      <c r="S1419">
        <f t="shared" si="175"/>
        <v>-0.18080866757972938</v>
      </c>
    </row>
    <row r="1420" spans="3:19">
      <c r="C1420" s="6">
        <f t="shared" si="176"/>
        <v>5.8796637184228535</v>
      </c>
      <c r="D1420">
        <f t="shared" si="177"/>
        <v>0.61511552000000003</v>
      </c>
      <c r="E1420">
        <f t="shared" si="178"/>
        <v>1.0015245008717704</v>
      </c>
      <c r="F1420">
        <f t="shared" si="179"/>
        <v>6.678714497382459</v>
      </c>
      <c r="G1420">
        <v>1.42903</v>
      </c>
      <c r="I1420">
        <v>9.4111999999999991</v>
      </c>
      <c r="J1420">
        <v>3.1042999999999998</v>
      </c>
      <c r="K1420">
        <v>11.284000000000001</v>
      </c>
      <c r="L1420">
        <v>1.9350000000000001</v>
      </c>
      <c r="M1420">
        <v>28.3475</v>
      </c>
      <c r="N1420" t="s">
        <v>173</v>
      </c>
      <c r="O1420" t="s">
        <v>78</v>
      </c>
      <c r="P1420">
        <f t="shared" si="172"/>
        <v>6.678714497382459</v>
      </c>
      <c r="Q1420">
        <f t="shared" si="173"/>
        <v>2.825612</v>
      </c>
      <c r="R1420">
        <f t="shared" si="174"/>
        <v>2.0797411880135215</v>
      </c>
      <c r="S1420">
        <f t="shared" si="175"/>
        <v>-0.18081565949562625</v>
      </c>
    </row>
    <row r="1421" spans="3:19">
      <c r="C1421" s="6">
        <f t="shared" si="176"/>
        <v>5.9316981362191994</v>
      </c>
      <c r="D1421">
        <f t="shared" si="177"/>
        <v>0.62053504000000004</v>
      </c>
      <c r="E1421">
        <f t="shared" si="178"/>
        <v>1.0015297739121487</v>
      </c>
      <c r="F1421">
        <f t="shared" si="179"/>
        <v>6.6789396741972631</v>
      </c>
      <c r="G1421">
        <v>1.42903</v>
      </c>
      <c r="I1421">
        <v>9.4132999999999996</v>
      </c>
      <c r="J1421">
        <v>3.1032099999999998</v>
      </c>
      <c r="K1421">
        <v>11.323</v>
      </c>
      <c r="L1421">
        <v>1.9478</v>
      </c>
      <c r="M1421">
        <v>28.334800000000001</v>
      </c>
      <c r="N1421" t="s">
        <v>173</v>
      </c>
      <c r="O1421" t="s">
        <v>79</v>
      </c>
      <c r="P1421">
        <f t="shared" si="172"/>
        <v>6.6789396741972631</v>
      </c>
      <c r="Q1421">
        <f t="shared" si="173"/>
        <v>2.8256329999999998</v>
      </c>
      <c r="R1421">
        <f t="shared" si="174"/>
        <v>2.0796911275668748</v>
      </c>
      <c r="S1421">
        <f t="shared" si="175"/>
        <v>-0.18073188402507892</v>
      </c>
    </row>
    <row r="1422" spans="3:19">
      <c r="C1422" s="6">
        <f t="shared" si="176"/>
        <v>5.8995912157825527</v>
      </c>
      <c r="D1422">
        <f t="shared" si="177"/>
        <v>0.61719018000000003</v>
      </c>
      <c r="E1422">
        <f t="shared" si="178"/>
        <v>1.0015385623744741</v>
      </c>
      <c r="F1422">
        <f t="shared" si="179"/>
        <v>6.6787300674017809</v>
      </c>
      <c r="G1422">
        <v>1.42903</v>
      </c>
      <c r="I1422">
        <v>9.4155999999999995</v>
      </c>
      <c r="J1422">
        <v>3.1030700000000002</v>
      </c>
      <c r="K1422">
        <v>11.388</v>
      </c>
      <c r="L1422">
        <v>1.9399</v>
      </c>
      <c r="M1422">
        <v>28.331600000000002</v>
      </c>
      <c r="N1422" t="s">
        <v>173</v>
      </c>
      <c r="O1422" t="s">
        <v>80</v>
      </c>
      <c r="P1422">
        <f t="shared" si="172"/>
        <v>6.6787300674017809</v>
      </c>
      <c r="Q1422">
        <f t="shared" si="173"/>
        <v>2.8256559999999995</v>
      </c>
      <c r="R1422">
        <f t="shared" si="174"/>
        <v>2.0796363015718526</v>
      </c>
      <c r="S1422">
        <f t="shared" si="175"/>
        <v>-0.18070844176682427</v>
      </c>
    </row>
    <row r="1423" spans="3:19">
      <c r="C1423" s="6">
        <f t="shared" si="176"/>
        <v>5.7778946496123105</v>
      </c>
      <c r="D1423">
        <f t="shared" si="177"/>
        <v>0.60393775999999999</v>
      </c>
      <c r="E1423">
        <f t="shared" si="178"/>
        <v>1.0015752043330477</v>
      </c>
      <c r="F1423">
        <f t="shared" si="179"/>
        <v>6.6842475358980984</v>
      </c>
      <c r="G1423">
        <v>1.42903</v>
      </c>
      <c r="I1423">
        <v>9.3632000000000009</v>
      </c>
      <c r="J1423">
        <v>3.1044900000000002</v>
      </c>
      <c r="K1423">
        <v>11.659000000000001</v>
      </c>
      <c r="L1423">
        <v>1.9086000000000001</v>
      </c>
      <c r="M1423">
        <v>28.3872</v>
      </c>
      <c r="N1423" t="s">
        <v>173</v>
      </c>
      <c r="O1423" t="s">
        <v>81</v>
      </c>
      <c r="P1423">
        <f t="shared" si="172"/>
        <v>6.6842475358980984</v>
      </c>
      <c r="Q1423">
        <f t="shared" si="173"/>
        <v>2.825132</v>
      </c>
      <c r="R1423">
        <f t="shared" si="174"/>
        <v>2.080885929172517</v>
      </c>
      <c r="S1423">
        <f t="shared" si="175"/>
        <v>-0.18113228502904991</v>
      </c>
    </row>
    <row r="1424" spans="3:19">
      <c r="C1424" s="6">
        <f t="shared" si="176"/>
        <v>5.7497758771087053</v>
      </c>
      <c r="D1424">
        <f t="shared" si="177"/>
        <v>0.60097396000000003</v>
      </c>
      <c r="E1424">
        <f t="shared" si="178"/>
        <v>1.0015642521680692</v>
      </c>
      <c r="F1424">
        <f t="shared" si="179"/>
        <v>6.6845950105338403</v>
      </c>
      <c r="G1424">
        <v>1.42903</v>
      </c>
      <c r="I1424">
        <v>9.3633000000000006</v>
      </c>
      <c r="J1424">
        <v>3.10364</v>
      </c>
      <c r="K1424">
        <v>11.577999999999999</v>
      </c>
      <c r="L1424">
        <v>1.9016</v>
      </c>
      <c r="M1424">
        <v>28.378699999999998</v>
      </c>
      <c r="N1424" t="s">
        <v>173</v>
      </c>
      <c r="O1424" t="s">
        <v>82</v>
      </c>
      <c r="P1424">
        <f t="shared" si="172"/>
        <v>6.6845950105338403</v>
      </c>
      <c r="Q1424">
        <f t="shared" si="173"/>
        <v>2.8251329999999997</v>
      </c>
      <c r="R1424">
        <f t="shared" si="174"/>
        <v>2.0808835432939858</v>
      </c>
      <c r="S1424">
        <f t="shared" si="175"/>
        <v>-0.18107791639515095</v>
      </c>
    </row>
    <row r="1425" spans="3:19">
      <c r="C1425" s="6">
        <f t="shared" si="176"/>
        <v>5.7519540725296299</v>
      </c>
      <c r="D1425">
        <f t="shared" si="177"/>
        <v>0.60122799999999998</v>
      </c>
      <c r="E1425">
        <f t="shared" si="178"/>
        <v>1.0015681732997921</v>
      </c>
      <c r="F1425">
        <f t="shared" si="179"/>
        <v>6.6842756290036576</v>
      </c>
      <c r="G1425">
        <v>1.42903</v>
      </c>
      <c r="I1425">
        <v>9.3675999999999995</v>
      </c>
      <c r="J1425">
        <v>3.1032199999999999</v>
      </c>
      <c r="K1425">
        <v>11.606999999999999</v>
      </c>
      <c r="L1425">
        <v>1.9021999999999999</v>
      </c>
      <c r="M1425">
        <v>28.370999999999999</v>
      </c>
      <c r="N1425" t="s">
        <v>173</v>
      </c>
      <c r="O1425" t="s">
        <v>83</v>
      </c>
      <c r="P1425">
        <f t="shared" si="172"/>
        <v>6.6842756290036576</v>
      </c>
      <c r="Q1425">
        <f t="shared" si="173"/>
        <v>2.8251759999999995</v>
      </c>
      <c r="R1425">
        <f t="shared" si="174"/>
        <v>2.0807809544738305</v>
      </c>
      <c r="S1425">
        <f t="shared" si="175"/>
        <v>-0.18102310745691019</v>
      </c>
    </row>
    <row r="1426" spans="3:19">
      <c r="C1426" s="6">
        <f t="shared" si="176"/>
        <v>5.7538660957651171</v>
      </c>
      <c r="D1426">
        <f t="shared" si="177"/>
        <v>0.60143970000000002</v>
      </c>
      <c r="E1426">
        <f t="shared" si="178"/>
        <v>1.0015716888102502</v>
      </c>
      <c r="F1426">
        <f t="shared" si="179"/>
        <v>6.6841205347368309</v>
      </c>
      <c r="G1426">
        <v>1.42903</v>
      </c>
      <c r="I1426">
        <v>9.3703000000000003</v>
      </c>
      <c r="J1426">
        <v>3.10284</v>
      </c>
      <c r="K1426">
        <v>11.632999999999999</v>
      </c>
      <c r="L1426">
        <v>1.9027000000000001</v>
      </c>
      <c r="M1426">
        <v>28.365100000000002</v>
      </c>
      <c r="N1426" t="s">
        <v>173</v>
      </c>
      <c r="O1426" t="s">
        <v>84</v>
      </c>
      <c r="P1426">
        <f t="shared" si="172"/>
        <v>6.6841205347368309</v>
      </c>
      <c r="Q1426">
        <f t="shared" si="173"/>
        <v>2.8252029999999997</v>
      </c>
      <c r="R1426">
        <f t="shared" si="174"/>
        <v>2.0807165421892009</v>
      </c>
      <c r="S1426">
        <f t="shared" si="175"/>
        <v>-0.18098189829476943</v>
      </c>
    </row>
    <row r="1427" spans="3:19">
      <c r="C1427" s="6">
        <f t="shared" si="176"/>
        <v>5.7384167627124079</v>
      </c>
      <c r="D1427">
        <f t="shared" si="177"/>
        <v>0.59991546000000007</v>
      </c>
      <c r="E1427">
        <f t="shared" si="178"/>
        <v>1.0015754747583894</v>
      </c>
      <c r="F1427">
        <f t="shared" si="179"/>
        <v>6.6830853070906295</v>
      </c>
      <c r="G1427">
        <v>1.42903</v>
      </c>
      <c r="I1427">
        <v>9.3773999999999997</v>
      </c>
      <c r="J1427">
        <v>3.1033300000000001</v>
      </c>
      <c r="K1427">
        <v>11.661</v>
      </c>
      <c r="L1427">
        <v>1.8991</v>
      </c>
      <c r="M1427">
        <v>28.3643</v>
      </c>
      <c r="N1427" t="s">
        <v>173</v>
      </c>
      <c r="O1427" t="s">
        <v>85</v>
      </c>
      <c r="P1427">
        <f t="shared" ref="P1427:P1490" si="180">EXP(R1427+S1427)</f>
        <v>6.6830853070906295</v>
      </c>
      <c r="Q1427">
        <f t="shared" ref="Q1427:Q1490" si="181">(I1427+273.15)/100</f>
        <v>2.8252739999999998</v>
      </c>
      <c r="R1427">
        <f t="shared" ref="R1427:R1490" si="182">-173.4292+249.6339*1/Q1427+143.3483*LN(Q1427)+-21.8492*Q1427</f>
        <v>2.0805471762817831</v>
      </c>
      <c r="S1427">
        <f t="shared" ref="S1427:S1490" si="183">M1427*(-0.033096+0.014259*Q1427+-0.0017*Q1427*Q1427)</f>
        <v>-0.18096742304446001</v>
      </c>
    </row>
    <row r="1428" spans="3:19">
      <c r="C1428" s="6">
        <f t="shared" si="176"/>
        <v>5.7086289756587698</v>
      </c>
      <c r="D1428">
        <f t="shared" si="177"/>
        <v>0.59644357999999997</v>
      </c>
      <c r="E1428">
        <f t="shared" si="178"/>
        <v>1.0015670916067492</v>
      </c>
      <c r="F1428">
        <f t="shared" si="179"/>
        <v>6.6871498706665093</v>
      </c>
      <c r="G1428">
        <v>1.42903</v>
      </c>
      <c r="I1428">
        <v>9.3407999999999998</v>
      </c>
      <c r="J1428">
        <v>3.1038199999999998</v>
      </c>
      <c r="K1428">
        <v>11.599</v>
      </c>
      <c r="L1428">
        <v>1.8909</v>
      </c>
      <c r="M1428">
        <v>28.398299999999999</v>
      </c>
      <c r="N1428" t="s">
        <v>173</v>
      </c>
      <c r="O1428" t="s">
        <v>86</v>
      </c>
      <c r="P1428">
        <f t="shared" si="180"/>
        <v>6.6871498706665093</v>
      </c>
      <c r="Q1428">
        <f t="shared" si="181"/>
        <v>2.8249079999999998</v>
      </c>
      <c r="R1428">
        <f t="shared" si="182"/>
        <v>2.081420471356509</v>
      </c>
      <c r="S1428">
        <f t="shared" si="183"/>
        <v>-0.18123271629318183</v>
      </c>
    </row>
    <row r="1429" spans="3:19">
      <c r="C1429" s="6">
        <f t="shared" si="176"/>
        <v>5.6415556149862756</v>
      </c>
      <c r="D1429">
        <f t="shared" si="177"/>
        <v>0.58941514000000006</v>
      </c>
      <c r="E1429">
        <f t="shared" si="178"/>
        <v>1.0015549226405127</v>
      </c>
      <c r="F1429">
        <f t="shared" si="179"/>
        <v>6.6874642083061415</v>
      </c>
      <c r="G1429">
        <v>1.42903</v>
      </c>
      <c r="I1429">
        <v>9.3373000000000008</v>
      </c>
      <c r="J1429">
        <v>3.1040399999999999</v>
      </c>
      <c r="K1429">
        <v>11.509</v>
      </c>
      <c r="L1429">
        <v>1.8743000000000001</v>
      </c>
      <c r="M1429">
        <v>28.403300000000002</v>
      </c>
      <c r="N1429" t="s">
        <v>173</v>
      </c>
      <c r="O1429" t="s">
        <v>87</v>
      </c>
      <c r="P1429">
        <f t="shared" si="180"/>
        <v>6.6874642083061415</v>
      </c>
      <c r="Q1429">
        <f t="shared" si="181"/>
        <v>2.8248730000000002</v>
      </c>
      <c r="R1429">
        <f t="shared" si="182"/>
        <v>2.0815040125340545</v>
      </c>
      <c r="S1429">
        <f t="shared" si="183"/>
        <v>-0.18126925235523991</v>
      </c>
    </row>
    <row r="1430" spans="3:19">
      <c r="C1430" s="6">
        <f t="shared" si="176"/>
        <v>5.7549587707274368</v>
      </c>
      <c r="D1430">
        <f t="shared" si="177"/>
        <v>0.60143970000000002</v>
      </c>
      <c r="E1430">
        <f t="shared" si="178"/>
        <v>1.0015424834056212</v>
      </c>
      <c r="F1430">
        <f t="shared" si="179"/>
        <v>6.6855848163809517</v>
      </c>
      <c r="G1430">
        <v>1.42903</v>
      </c>
      <c r="I1430">
        <v>9.3740000000000006</v>
      </c>
      <c r="J1430">
        <v>3.0984400000000001</v>
      </c>
      <c r="K1430">
        <v>11.417</v>
      </c>
      <c r="L1430">
        <v>1.9027000000000001</v>
      </c>
      <c r="M1430">
        <v>28.317699999999999</v>
      </c>
      <c r="N1430" t="s">
        <v>173</v>
      </c>
      <c r="O1430" t="s">
        <v>88</v>
      </c>
      <c r="P1430">
        <f t="shared" si="180"/>
        <v>6.6855848163809517</v>
      </c>
      <c r="Q1430">
        <f t="shared" si="181"/>
        <v>2.82524</v>
      </c>
      <c r="R1430">
        <f t="shared" si="182"/>
        <v>2.0806282784529841</v>
      </c>
      <c r="S1430">
        <f t="shared" si="183"/>
        <v>-0.18067458984342702</v>
      </c>
    </row>
    <row r="1431" spans="3:19">
      <c r="C1431" s="6">
        <f t="shared" si="176"/>
        <v>5.8672018761085782</v>
      </c>
      <c r="D1431">
        <f t="shared" si="177"/>
        <v>0.61350660000000001</v>
      </c>
      <c r="E1431">
        <f t="shared" si="178"/>
        <v>1.0015335597018493</v>
      </c>
      <c r="F1431">
        <f t="shared" si="179"/>
        <v>6.6819764371448844</v>
      </c>
      <c r="G1431">
        <v>1.42903</v>
      </c>
      <c r="I1431">
        <v>9.4223999999999997</v>
      </c>
      <c r="J1431">
        <v>3.0936699999999999</v>
      </c>
      <c r="K1431">
        <v>11.351000000000001</v>
      </c>
      <c r="L1431">
        <v>1.9312</v>
      </c>
      <c r="M1431">
        <v>28.231400000000001</v>
      </c>
      <c r="N1431" t="s">
        <v>173</v>
      </c>
      <c r="O1431" t="s">
        <v>89</v>
      </c>
      <c r="P1431">
        <f t="shared" si="180"/>
        <v>6.6819764371448844</v>
      </c>
      <c r="Q1431">
        <f t="shared" si="181"/>
        <v>2.8257239999999997</v>
      </c>
      <c r="R1431">
        <f t="shared" si="182"/>
        <v>2.0794742202457144</v>
      </c>
      <c r="S1431">
        <f t="shared" si="183"/>
        <v>-0.18006040263510362</v>
      </c>
    </row>
    <row r="1432" spans="3:19">
      <c r="C1432" s="6">
        <f t="shared" si="176"/>
        <v>5.9613783888554348</v>
      </c>
      <c r="D1432">
        <f t="shared" si="177"/>
        <v>0.62362586000000009</v>
      </c>
      <c r="E1432">
        <f t="shared" si="178"/>
        <v>1.0015007049323266</v>
      </c>
      <c r="F1432">
        <f t="shared" si="179"/>
        <v>6.6792848870045551</v>
      </c>
      <c r="G1432">
        <v>1.42903</v>
      </c>
      <c r="I1432">
        <v>9.4675999999999991</v>
      </c>
      <c r="J1432">
        <v>3.0876199999999998</v>
      </c>
      <c r="K1432">
        <v>11.108000000000001</v>
      </c>
      <c r="L1432">
        <v>1.9551000000000001</v>
      </c>
      <c r="M1432">
        <v>28.135000000000002</v>
      </c>
      <c r="N1432" t="s">
        <v>173</v>
      </c>
      <c r="O1432" t="s">
        <v>90</v>
      </c>
      <c r="P1432">
        <f t="shared" si="180"/>
        <v>6.6792848870045551</v>
      </c>
      <c r="Q1432">
        <f t="shared" si="181"/>
        <v>2.8261759999999998</v>
      </c>
      <c r="R1432">
        <f t="shared" si="182"/>
        <v>2.0783973466528707</v>
      </c>
      <c r="S1432">
        <f t="shared" si="183"/>
        <v>-0.1793864176785106</v>
      </c>
    </row>
    <row r="1433" spans="3:19">
      <c r="C1433" s="6">
        <f t="shared" si="176"/>
        <v>5.9562302827620446</v>
      </c>
      <c r="D1433">
        <f t="shared" si="177"/>
        <v>0.62307544000000004</v>
      </c>
      <c r="E1433">
        <f t="shared" si="178"/>
        <v>1.0014875903664633</v>
      </c>
      <c r="F1433">
        <f t="shared" si="179"/>
        <v>6.6794996141022409</v>
      </c>
      <c r="G1433">
        <v>1.42903</v>
      </c>
      <c r="I1433">
        <v>9.4662000000000006</v>
      </c>
      <c r="J1433">
        <v>3.0874999999999999</v>
      </c>
      <c r="K1433">
        <v>11.010999999999999</v>
      </c>
      <c r="L1433">
        <v>1.9538</v>
      </c>
      <c r="M1433">
        <v>28.134899999999998</v>
      </c>
      <c r="N1433" t="s">
        <v>173</v>
      </c>
      <c r="O1433" t="s">
        <v>91</v>
      </c>
      <c r="P1433">
        <f t="shared" si="180"/>
        <v>6.6794996141022409</v>
      </c>
      <c r="Q1433">
        <f t="shared" si="181"/>
        <v>2.8261620000000001</v>
      </c>
      <c r="R1433">
        <f t="shared" si="182"/>
        <v>2.0784306883531087</v>
      </c>
      <c r="S1433">
        <f t="shared" si="183"/>
        <v>-0.17938761167883058</v>
      </c>
    </row>
    <row r="1434" spans="3:19">
      <c r="C1434" s="6">
        <f t="shared" si="176"/>
        <v>6.1257545560037503</v>
      </c>
      <c r="D1434">
        <f t="shared" si="177"/>
        <v>0.64140866000000007</v>
      </c>
      <c r="E1434">
        <f t="shared" si="178"/>
        <v>1.0014608209609475</v>
      </c>
      <c r="F1434">
        <f t="shared" si="179"/>
        <v>6.6734354301825949</v>
      </c>
      <c r="G1434">
        <v>1.42903</v>
      </c>
      <c r="I1434">
        <v>9.5632000000000001</v>
      </c>
      <c r="J1434">
        <v>3.0751499999999998</v>
      </c>
      <c r="K1434">
        <v>10.813000000000001</v>
      </c>
      <c r="L1434">
        <v>1.9971000000000001</v>
      </c>
      <c r="M1434">
        <v>27.935099999999998</v>
      </c>
      <c r="N1434" t="s">
        <v>173</v>
      </c>
      <c r="O1434" t="s">
        <v>92</v>
      </c>
      <c r="P1434">
        <f t="shared" si="180"/>
        <v>6.6734354301825949</v>
      </c>
      <c r="Q1434">
        <f t="shared" si="181"/>
        <v>2.8271319999999998</v>
      </c>
      <c r="R1434">
        <f t="shared" si="182"/>
        <v>2.0761225169171169</v>
      </c>
      <c r="S1434">
        <f t="shared" si="183"/>
        <v>-0.17798773258702291</v>
      </c>
    </row>
    <row r="1435" spans="3:19">
      <c r="C1435" s="6">
        <f t="shared" si="176"/>
        <v>6.1468153618927612</v>
      </c>
      <c r="D1435">
        <f t="shared" si="177"/>
        <v>0.64369502000000001</v>
      </c>
      <c r="E1435">
        <f t="shared" si="178"/>
        <v>1.0014205330025179</v>
      </c>
      <c r="F1435">
        <f t="shared" si="179"/>
        <v>6.6728625742567846</v>
      </c>
      <c r="G1435">
        <v>1.42903</v>
      </c>
      <c r="I1435">
        <v>9.5748999999999995</v>
      </c>
      <c r="J1435">
        <v>3.0732699999999999</v>
      </c>
      <c r="K1435">
        <v>10.515000000000001</v>
      </c>
      <c r="L1435">
        <v>2.0024999999999999</v>
      </c>
      <c r="M1435">
        <v>27.907299999999999</v>
      </c>
      <c r="N1435" t="s">
        <v>173</v>
      </c>
      <c r="O1435" t="s">
        <v>93</v>
      </c>
      <c r="P1435">
        <f t="shared" si="180"/>
        <v>6.6728625742567846</v>
      </c>
      <c r="Q1435">
        <f t="shared" si="181"/>
        <v>2.8272490000000001</v>
      </c>
      <c r="R1435">
        <f t="shared" si="182"/>
        <v>2.0758443733436351</v>
      </c>
      <c r="S1435">
        <f t="shared" si="183"/>
        <v>-0.17779543393113134</v>
      </c>
    </row>
    <row r="1436" spans="3:19">
      <c r="C1436" s="6">
        <f t="shared" ref="C1436:C1499" si="184">D1436*E1436*F1436*G1436</f>
        <v>6.2589277444228406</v>
      </c>
      <c r="D1436">
        <f t="shared" ref="D1436:D1499" si="185">0.4234*(L1436+-0.4822)</f>
        <v>0.65605829999999998</v>
      </c>
      <c r="E1436">
        <f t="shared" ref="E1436:E1499" si="186">EXP(0.000135*K1436)</f>
        <v>1.0013861948811718</v>
      </c>
      <c r="F1436">
        <f t="shared" ref="F1436:F1499" si="187">P1436</f>
        <v>6.6667559561172736</v>
      </c>
      <c r="G1436">
        <v>1.42903</v>
      </c>
      <c r="I1436">
        <v>9.6599000000000004</v>
      </c>
      <c r="J1436">
        <v>3.0642499999999999</v>
      </c>
      <c r="K1436">
        <v>10.260999999999999</v>
      </c>
      <c r="L1436">
        <v>2.0316999999999998</v>
      </c>
      <c r="M1436">
        <v>27.751300000000001</v>
      </c>
      <c r="N1436" t="s">
        <v>173</v>
      </c>
      <c r="O1436" t="s">
        <v>94</v>
      </c>
      <c r="P1436">
        <f t="shared" si="180"/>
        <v>6.6667559561172736</v>
      </c>
      <c r="Q1436">
        <f t="shared" si="181"/>
        <v>2.8280989999999999</v>
      </c>
      <c r="R1436">
        <f t="shared" si="182"/>
        <v>2.0738253802719981</v>
      </c>
      <c r="S1436">
        <f t="shared" si="183"/>
        <v>-0.17669200205821675</v>
      </c>
    </row>
    <row r="1437" spans="3:19">
      <c r="C1437" s="6">
        <f t="shared" si="184"/>
        <v>6.0918695575462767</v>
      </c>
      <c r="D1437">
        <f t="shared" si="185"/>
        <v>0.63768274000000003</v>
      </c>
      <c r="E1437">
        <f t="shared" si="186"/>
        <v>1.0013675392301391</v>
      </c>
      <c r="F1437">
        <f t="shared" si="187"/>
        <v>6.67591929786406</v>
      </c>
      <c r="G1437">
        <v>1.42903</v>
      </c>
      <c r="I1437">
        <v>9.5471000000000004</v>
      </c>
      <c r="J1437">
        <v>3.0737100000000002</v>
      </c>
      <c r="K1437">
        <v>10.122999999999999</v>
      </c>
      <c r="L1437">
        <v>1.9883</v>
      </c>
      <c r="M1437">
        <v>27.933499999999999</v>
      </c>
      <c r="N1437" t="s">
        <v>173</v>
      </c>
      <c r="O1437" t="s">
        <v>95</v>
      </c>
      <c r="P1437">
        <f t="shared" si="180"/>
        <v>6.67591929786406</v>
      </c>
      <c r="Q1437">
        <f t="shared" si="181"/>
        <v>2.8269709999999999</v>
      </c>
      <c r="R1437">
        <f t="shared" si="182"/>
        <v>2.0765053545951488</v>
      </c>
      <c r="S1437">
        <f t="shared" si="183"/>
        <v>-0.17799843726526116</v>
      </c>
    </row>
    <row r="1438" spans="3:19">
      <c r="C1438" s="6">
        <f t="shared" si="184"/>
        <v>6.2045212018260596</v>
      </c>
      <c r="D1438">
        <f t="shared" si="185"/>
        <v>0.64987666000000011</v>
      </c>
      <c r="E1438">
        <f t="shared" si="186"/>
        <v>1.0013463154700646</v>
      </c>
      <c r="F1438">
        <f t="shared" si="187"/>
        <v>6.6719330992193422</v>
      </c>
      <c r="G1438">
        <v>1.42903</v>
      </c>
      <c r="I1438">
        <v>9.6067</v>
      </c>
      <c r="J1438">
        <v>3.0667</v>
      </c>
      <c r="K1438">
        <v>9.9659999999999993</v>
      </c>
      <c r="L1438">
        <v>2.0171000000000001</v>
      </c>
      <c r="M1438">
        <v>27.817</v>
      </c>
      <c r="N1438" t="s">
        <v>173</v>
      </c>
      <c r="O1438" t="s">
        <v>96</v>
      </c>
      <c r="P1438">
        <f t="shared" si="180"/>
        <v>6.6719330992193422</v>
      </c>
      <c r="Q1438">
        <f t="shared" si="181"/>
        <v>2.8275669999999997</v>
      </c>
      <c r="R1438">
        <f t="shared" si="182"/>
        <v>2.075088680971632</v>
      </c>
      <c r="S1438">
        <f t="shared" si="183"/>
        <v>-0.17717904306088039</v>
      </c>
    </row>
    <row r="1439" spans="3:19">
      <c r="C1439" s="6">
        <f t="shared" si="184"/>
        <v>6.057790401979446</v>
      </c>
      <c r="D1439">
        <f t="shared" si="185"/>
        <v>0.63433788000000002</v>
      </c>
      <c r="E1439">
        <f t="shared" si="186"/>
        <v>1.0013061672944219</v>
      </c>
      <c r="F1439">
        <f t="shared" si="187"/>
        <v>6.6739870420880099</v>
      </c>
      <c r="G1439">
        <v>1.42903</v>
      </c>
      <c r="I1439">
        <v>9.5606000000000009</v>
      </c>
      <c r="J1439">
        <v>3.0745200000000001</v>
      </c>
      <c r="K1439">
        <v>9.6690000000000005</v>
      </c>
      <c r="L1439">
        <v>1.9803999999999999</v>
      </c>
      <c r="M1439">
        <v>27.9313</v>
      </c>
      <c r="N1439" t="s">
        <v>173</v>
      </c>
      <c r="O1439" t="s">
        <v>97</v>
      </c>
      <c r="P1439">
        <f t="shared" si="180"/>
        <v>6.6739870420880099</v>
      </c>
      <c r="Q1439">
        <f t="shared" si="181"/>
        <v>2.8271060000000001</v>
      </c>
      <c r="R1439">
        <f t="shared" si="182"/>
        <v>2.0761843343331563</v>
      </c>
      <c r="S1439">
        <f t="shared" si="183"/>
        <v>-0.17796689555695117</v>
      </c>
    </row>
    <row r="1440" spans="3:19">
      <c r="C1440" s="6">
        <f t="shared" si="184"/>
        <v>6.2548975560758464</v>
      </c>
      <c r="D1440">
        <f t="shared" si="185"/>
        <v>0.65567724000000005</v>
      </c>
      <c r="E1440">
        <f t="shared" si="186"/>
        <v>1.0012716979229201</v>
      </c>
      <c r="F1440">
        <f t="shared" si="187"/>
        <v>6.6670974929534488</v>
      </c>
      <c r="G1440">
        <v>1.42903</v>
      </c>
      <c r="I1440">
        <v>9.6580999999999992</v>
      </c>
      <c r="J1440">
        <v>3.0639099999999999</v>
      </c>
      <c r="K1440">
        <v>9.4139999999999997</v>
      </c>
      <c r="L1440">
        <v>2.0308000000000002</v>
      </c>
      <c r="M1440">
        <v>27.749600000000001</v>
      </c>
      <c r="N1440" t="s">
        <v>173</v>
      </c>
      <c r="O1440" t="s">
        <v>98</v>
      </c>
      <c r="P1440">
        <f t="shared" si="180"/>
        <v>6.6670974929534488</v>
      </c>
      <c r="Q1440">
        <f t="shared" si="181"/>
        <v>2.8280809999999996</v>
      </c>
      <c r="R1440">
        <f t="shared" si="182"/>
        <v>2.0738681043230613</v>
      </c>
      <c r="S1440">
        <f t="shared" si="183"/>
        <v>-0.17668349758219976</v>
      </c>
    </row>
    <row r="1441" spans="3:19">
      <c r="C1441" s="6">
        <f t="shared" si="184"/>
        <v>6.2915519116558913</v>
      </c>
      <c r="D1441">
        <f t="shared" si="185"/>
        <v>0.65978422000000014</v>
      </c>
      <c r="E1441">
        <f t="shared" si="186"/>
        <v>1.0012323637368941</v>
      </c>
      <c r="F1441">
        <f t="shared" si="187"/>
        <v>6.6646851051552254</v>
      </c>
      <c r="G1441">
        <v>1.42903</v>
      </c>
      <c r="I1441">
        <v>9.6837</v>
      </c>
      <c r="J1441">
        <v>3.0625300000000002</v>
      </c>
      <c r="K1441">
        <v>9.1229999999999993</v>
      </c>
      <c r="L1441">
        <v>2.0405000000000002</v>
      </c>
      <c r="M1441">
        <v>27.716200000000001</v>
      </c>
      <c r="N1441" t="s">
        <v>173</v>
      </c>
      <c r="O1441" t="s">
        <v>99</v>
      </c>
      <c r="P1441">
        <f t="shared" si="180"/>
        <v>6.6646851051552254</v>
      </c>
      <c r="Q1441">
        <f t="shared" si="181"/>
        <v>2.8283369999999994</v>
      </c>
      <c r="R1441">
        <f t="shared" si="182"/>
        <v>2.0732605997673872</v>
      </c>
      <c r="S1441">
        <f t="shared" si="183"/>
        <v>-0.17643789329107021</v>
      </c>
    </row>
    <row r="1442" spans="3:19">
      <c r="C1442" s="6">
        <f t="shared" si="184"/>
        <v>6.309196117704011</v>
      </c>
      <c r="D1442">
        <f t="shared" si="185"/>
        <v>0.66164718000000011</v>
      </c>
      <c r="E1442">
        <f t="shared" si="186"/>
        <v>1.0012081692491555</v>
      </c>
      <c r="F1442">
        <f t="shared" si="187"/>
        <v>6.6647188100912764</v>
      </c>
      <c r="G1442">
        <v>1.42903</v>
      </c>
      <c r="I1442">
        <v>9.6798999999999999</v>
      </c>
      <c r="J1442">
        <v>3.0634999999999999</v>
      </c>
      <c r="K1442">
        <v>8.9440000000000008</v>
      </c>
      <c r="L1442">
        <v>2.0449000000000002</v>
      </c>
      <c r="M1442">
        <v>27.7288</v>
      </c>
      <c r="N1442" t="s">
        <v>173</v>
      </c>
      <c r="O1442" t="s">
        <v>100</v>
      </c>
      <c r="P1442">
        <f t="shared" si="180"/>
        <v>6.6647188100912764</v>
      </c>
      <c r="Q1442">
        <f t="shared" si="181"/>
        <v>2.8282989999999995</v>
      </c>
      <c r="R1442">
        <f t="shared" si="182"/>
        <v>2.0733507590430023</v>
      </c>
      <c r="S1442">
        <f t="shared" si="183"/>
        <v>-0.17652299533587962</v>
      </c>
    </row>
    <row r="1443" spans="3:19">
      <c r="C1443" s="6">
        <f t="shared" si="184"/>
        <v>6.3005490016426755</v>
      </c>
      <c r="D1443">
        <f t="shared" si="185"/>
        <v>0.66084272000000011</v>
      </c>
      <c r="E1443">
        <f t="shared" si="186"/>
        <v>1.0011754603125695</v>
      </c>
      <c r="F1443">
        <f t="shared" si="187"/>
        <v>6.6639041415780467</v>
      </c>
      <c r="G1443">
        <v>1.42903</v>
      </c>
      <c r="I1443">
        <v>9.6881000000000004</v>
      </c>
      <c r="J1443">
        <v>3.0631400000000002</v>
      </c>
      <c r="K1443">
        <v>8.702</v>
      </c>
      <c r="L1443">
        <v>2.0430000000000001</v>
      </c>
      <c r="M1443">
        <v>27.719100000000001</v>
      </c>
      <c r="N1443" t="s">
        <v>173</v>
      </c>
      <c r="O1443" t="s">
        <v>101</v>
      </c>
      <c r="P1443">
        <f t="shared" si="180"/>
        <v>6.6639041415780467</v>
      </c>
      <c r="Q1443">
        <f t="shared" si="181"/>
        <v>2.8283809999999998</v>
      </c>
      <c r="R1443">
        <f t="shared" si="182"/>
        <v>2.0731562122981515</v>
      </c>
      <c r="S1443">
        <f t="shared" si="183"/>
        <v>-0.17645069205416788</v>
      </c>
    </row>
    <row r="1444" spans="3:19">
      <c r="C1444" s="6">
        <f t="shared" si="184"/>
        <v>6.3101963177372422</v>
      </c>
      <c r="D1444">
        <f t="shared" si="185"/>
        <v>0.66207058000000008</v>
      </c>
      <c r="E1444">
        <f t="shared" si="186"/>
        <v>1.0011485640951132</v>
      </c>
      <c r="F1444">
        <f t="shared" si="187"/>
        <v>6.661909153881088</v>
      </c>
      <c r="G1444">
        <v>1.42903</v>
      </c>
      <c r="I1444">
        <v>9.7103000000000002</v>
      </c>
      <c r="J1444">
        <v>3.0617200000000002</v>
      </c>
      <c r="K1444">
        <v>8.5030000000000001</v>
      </c>
      <c r="L1444">
        <v>2.0459000000000001</v>
      </c>
      <c r="M1444">
        <v>27.687899999999999</v>
      </c>
      <c r="N1444" t="s">
        <v>173</v>
      </c>
      <c r="O1444" t="s">
        <v>102</v>
      </c>
      <c r="P1444">
        <f t="shared" si="180"/>
        <v>6.661909153881088</v>
      </c>
      <c r="Q1444">
        <f t="shared" si="181"/>
        <v>2.8286029999999998</v>
      </c>
      <c r="R1444">
        <f t="shared" si="182"/>
        <v>2.0726296524831156</v>
      </c>
      <c r="S1444">
        <f t="shared" si="183"/>
        <v>-0.17622354926796621</v>
      </c>
    </row>
    <row r="1445" spans="3:19">
      <c r="C1445" s="6">
        <f t="shared" si="184"/>
        <v>6.304798540362559</v>
      </c>
      <c r="D1445">
        <f t="shared" si="185"/>
        <v>0.66135080000000002</v>
      </c>
      <c r="E1445">
        <f t="shared" si="186"/>
        <v>1.001120587389396</v>
      </c>
      <c r="F1445">
        <f t="shared" si="187"/>
        <v>6.6636410074300132</v>
      </c>
      <c r="G1445">
        <v>1.42903</v>
      </c>
      <c r="I1445">
        <v>9.6922999999999995</v>
      </c>
      <c r="J1445">
        <v>3.0626000000000002</v>
      </c>
      <c r="K1445">
        <v>8.2959999999999994</v>
      </c>
      <c r="L1445">
        <v>2.0442</v>
      </c>
      <c r="M1445">
        <v>27.7105</v>
      </c>
      <c r="N1445" t="s">
        <v>173</v>
      </c>
      <c r="O1445" t="s">
        <v>103</v>
      </c>
      <c r="P1445">
        <f t="shared" si="180"/>
        <v>6.6636410074300132</v>
      </c>
      <c r="Q1445">
        <f t="shared" si="181"/>
        <v>2.8284229999999995</v>
      </c>
      <c r="R1445">
        <f t="shared" si="182"/>
        <v>2.0730565772027489</v>
      </c>
      <c r="S1445">
        <f t="shared" si="183"/>
        <v>-0.17639054422294276</v>
      </c>
    </row>
    <row r="1446" spans="3:19">
      <c r="C1446" s="6">
        <f t="shared" si="184"/>
        <v>6.3473022231531777</v>
      </c>
      <c r="D1446">
        <f t="shared" si="185"/>
        <v>0.66596586000000002</v>
      </c>
      <c r="E1446">
        <f t="shared" si="186"/>
        <v>1.0010961253067099</v>
      </c>
      <c r="F1446">
        <f t="shared" si="187"/>
        <v>6.6622371028025169</v>
      </c>
      <c r="G1446">
        <v>1.42903</v>
      </c>
      <c r="I1446">
        <v>9.7067999999999994</v>
      </c>
      <c r="J1446">
        <v>3.06189</v>
      </c>
      <c r="K1446">
        <v>8.1150000000000002</v>
      </c>
      <c r="L1446">
        <v>2.0550999999999999</v>
      </c>
      <c r="M1446">
        <v>27.692499999999999</v>
      </c>
      <c r="N1446" t="s">
        <v>173</v>
      </c>
      <c r="O1446" t="s">
        <v>104</v>
      </c>
      <c r="P1446">
        <f t="shared" si="180"/>
        <v>6.6622371028025169</v>
      </c>
      <c r="Q1446">
        <f t="shared" si="181"/>
        <v>2.8285679999999997</v>
      </c>
      <c r="R1446">
        <f t="shared" si="182"/>
        <v>2.0727126551049366</v>
      </c>
      <c r="S1446">
        <f t="shared" si="183"/>
        <v>-0.17625732563315857</v>
      </c>
    </row>
    <row r="1447" spans="3:19">
      <c r="C1447" s="6">
        <f t="shared" si="184"/>
        <v>6.3284865427800465</v>
      </c>
      <c r="D1447">
        <f t="shared" si="185"/>
        <v>0.66397587999999996</v>
      </c>
      <c r="E1447">
        <f t="shared" si="186"/>
        <v>1.001068420354811</v>
      </c>
      <c r="F1447">
        <f t="shared" si="187"/>
        <v>6.6625802059667079</v>
      </c>
      <c r="G1447">
        <v>1.42903</v>
      </c>
      <c r="I1447">
        <v>9.7050999999999998</v>
      </c>
      <c r="J1447">
        <v>3.06155</v>
      </c>
      <c r="K1447">
        <v>7.91</v>
      </c>
      <c r="L1447">
        <v>2.0503999999999998</v>
      </c>
      <c r="M1447">
        <v>27.6904</v>
      </c>
      <c r="N1447" t="s">
        <v>173</v>
      </c>
      <c r="O1447" t="s">
        <v>105</v>
      </c>
      <c r="P1447">
        <f t="shared" si="180"/>
        <v>6.6625802059667079</v>
      </c>
      <c r="Q1447">
        <f t="shared" si="181"/>
        <v>2.828551</v>
      </c>
      <c r="R1447">
        <f t="shared" si="182"/>
        <v>2.0727529724960405</v>
      </c>
      <c r="S1447">
        <f t="shared" si="183"/>
        <v>-0.17624614465752081</v>
      </c>
    </row>
    <row r="1448" spans="3:19">
      <c r="C1448" s="6">
        <f t="shared" si="184"/>
        <v>6.3024423050166476</v>
      </c>
      <c r="D1448">
        <f t="shared" si="185"/>
        <v>0.66130845999999999</v>
      </c>
      <c r="E1448">
        <f t="shared" si="186"/>
        <v>1.0010449055337995</v>
      </c>
      <c r="F1448">
        <f t="shared" si="187"/>
        <v>6.6620807768128065</v>
      </c>
      <c r="G1448">
        <v>1.42903</v>
      </c>
      <c r="I1448">
        <v>9.7103999999999999</v>
      </c>
      <c r="J1448">
        <v>3.0612599999999999</v>
      </c>
      <c r="K1448">
        <v>7.7359999999999998</v>
      </c>
      <c r="L1448">
        <v>2.0440999999999998</v>
      </c>
      <c r="M1448">
        <v>27.683499999999999</v>
      </c>
      <c r="N1448" t="s">
        <v>173</v>
      </c>
      <c r="O1448" t="s">
        <v>106</v>
      </c>
      <c r="P1448">
        <f t="shared" si="180"/>
        <v>6.6620807768128065</v>
      </c>
      <c r="Q1448">
        <f t="shared" si="181"/>
        <v>2.8286039999999999</v>
      </c>
      <c r="R1448">
        <f t="shared" si="182"/>
        <v>2.0726272810542312</v>
      </c>
      <c r="S1448">
        <f t="shared" si="183"/>
        <v>-0.17619541634682304</v>
      </c>
    </row>
    <row r="1449" spans="3:19">
      <c r="C1449" s="6">
        <f t="shared" si="184"/>
        <v>6.2929675353626111</v>
      </c>
      <c r="D1449">
        <f t="shared" si="185"/>
        <v>0.66037698</v>
      </c>
      <c r="E1449">
        <f t="shared" si="186"/>
        <v>1.0010230129211122</v>
      </c>
      <c r="F1449">
        <f t="shared" si="187"/>
        <v>6.6615939547299181</v>
      </c>
      <c r="G1449">
        <v>1.42903</v>
      </c>
      <c r="I1449">
        <v>9.7158999999999995</v>
      </c>
      <c r="J1449">
        <v>3.0608900000000001</v>
      </c>
      <c r="K1449">
        <v>7.5739999999999998</v>
      </c>
      <c r="L1449">
        <v>2.0419</v>
      </c>
      <c r="M1449">
        <v>27.675599999999999</v>
      </c>
      <c r="N1449" t="s">
        <v>173</v>
      </c>
      <c r="O1449" t="s">
        <v>107</v>
      </c>
      <c r="P1449">
        <f t="shared" si="180"/>
        <v>6.6615939547299181</v>
      </c>
      <c r="Q1449">
        <f t="shared" si="181"/>
        <v>2.8286589999999996</v>
      </c>
      <c r="R1449">
        <f t="shared" si="182"/>
        <v>2.0724968588477282</v>
      </c>
      <c r="S1449">
        <f t="shared" si="183"/>
        <v>-0.1761380703888647</v>
      </c>
    </row>
    <row r="1450" spans="3:19">
      <c r="C1450" s="6">
        <f t="shared" si="184"/>
        <v>6.2800046858862242</v>
      </c>
      <c r="D1450">
        <f t="shared" si="185"/>
        <v>0.65902209999999994</v>
      </c>
      <c r="E1450">
        <f t="shared" si="186"/>
        <v>1.0010058505286805</v>
      </c>
      <c r="F1450">
        <f t="shared" si="187"/>
        <v>6.6616533106877016</v>
      </c>
      <c r="G1450">
        <v>1.42903</v>
      </c>
      <c r="I1450">
        <v>9.7158999999999995</v>
      </c>
      <c r="J1450">
        <v>3.06074</v>
      </c>
      <c r="K1450">
        <v>7.4470000000000001</v>
      </c>
      <c r="L1450">
        <v>2.0387</v>
      </c>
      <c r="M1450">
        <v>27.674199999999999</v>
      </c>
      <c r="N1450" t="s">
        <v>173</v>
      </c>
      <c r="O1450" t="s">
        <v>108</v>
      </c>
      <c r="P1450">
        <f t="shared" si="180"/>
        <v>6.6616533106877016</v>
      </c>
      <c r="Q1450">
        <f t="shared" si="181"/>
        <v>2.8286589999999996</v>
      </c>
      <c r="R1450">
        <f t="shared" si="182"/>
        <v>2.0724968588477282</v>
      </c>
      <c r="S1450">
        <f t="shared" si="183"/>
        <v>-0.17612916025508099</v>
      </c>
    </row>
    <row r="1451" spans="3:19">
      <c r="C1451" s="6">
        <f t="shared" si="184"/>
        <v>6.3073719103822992</v>
      </c>
      <c r="D1451">
        <f t="shared" si="185"/>
        <v>0.66202823999999993</v>
      </c>
      <c r="E1451">
        <f t="shared" si="186"/>
        <v>1.0009938235156388</v>
      </c>
      <c r="F1451">
        <f t="shared" si="187"/>
        <v>6.6603826425124479</v>
      </c>
      <c r="G1451">
        <v>1.42903</v>
      </c>
      <c r="I1451">
        <v>9.7295999999999996</v>
      </c>
      <c r="J1451">
        <v>3.0599599999999998</v>
      </c>
      <c r="K1451">
        <v>7.3579999999999997</v>
      </c>
      <c r="L1451">
        <v>2.0457999999999998</v>
      </c>
      <c r="M1451">
        <v>27.655899999999999</v>
      </c>
      <c r="N1451" t="s">
        <v>173</v>
      </c>
      <c r="O1451" t="s">
        <v>121</v>
      </c>
      <c r="P1451">
        <f t="shared" si="180"/>
        <v>6.6603826425124479</v>
      </c>
      <c r="Q1451">
        <f t="shared" si="181"/>
        <v>2.8287959999999996</v>
      </c>
      <c r="R1451">
        <f t="shared" si="182"/>
        <v>2.0721720434819204</v>
      </c>
      <c r="S1451">
        <f t="shared" si="183"/>
        <v>-0.17599510674933289</v>
      </c>
    </row>
    <row r="1452" spans="3:19">
      <c r="C1452" s="6">
        <f t="shared" si="184"/>
        <v>6.3525334984233703</v>
      </c>
      <c r="D1452">
        <f t="shared" si="185"/>
        <v>0.66685499999999998</v>
      </c>
      <c r="E1452">
        <f t="shared" si="186"/>
        <v>1.0009872019633972</v>
      </c>
      <c r="F1452">
        <f t="shared" si="187"/>
        <v>6.65956222252996</v>
      </c>
      <c r="G1452">
        <v>1.42903</v>
      </c>
      <c r="I1452">
        <v>9.7385000000000002</v>
      </c>
      <c r="J1452">
        <v>3.0594399999999999</v>
      </c>
      <c r="K1452">
        <v>7.3090000000000002</v>
      </c>
      <c r="L1452">
        <v>2.0571999999999999</v>
      </c>
      <c r="M1452">
        <v>27.643899999999999</v>
      </c>
      <c r="N1452" t="s">
        <v>173</v>
      </c>
      <c r="O1452" t="s">
        <v>122</v>
      </c>
      <c r="P1452">
        <f t="shared" si="180"/>
        <v>6.65956222252996</v>
      </c>
      <c r="Q1452">
        <f t="shared" si="181"/>
        <v>2.8288849999999996</v>
      </c>
      <c r="R1452">
        <f t="shared" si="182"/>
        <v>2.0719610737000664</v>
      </c>
      <c r="S1452">
        <f t="shared" si="183"/>
        <v>-0.17590732366109335</v>
      </c>
    </row>
    <row r="1453" spans="3:19">
      <c r="C1453" s="6">
        <f t="shared" si="184"/>
        <v>6.4526681648136064</v>
      </c>
      <c r="D1453">
        <f t="shared" si="185"/>
        <v>0.67777872000000006</v>
      </c>
      <c r="E1453">
        <f t="shared" si="186"/>
        <v>1.0009839587701168</v>
      </c>
      <c r="F1453">
        <f t="shared" si="187"/>
        <v>6.655534490843146</v>
      </c>
      <c r="G1453">
        <v>1.42903</v>
      </c>
      <c r="I1453">
        <v>9.7866999999999997</v>
      </c>
      <c r="J1453">
        <v>3.0556399999999999</v>
      </c>
      <c r="K1453">
        <v>7.2850000000000001</v>
      </c>
      <c r="L1453">
        <v>2.0830000000000002</v>
      </c>
      <c r="M1453">
        <v>27.569199999999999</v>
      </c>
      <c r="N1453" t="s">
        <v>173</v>
      </c>
      <c r="O1453" t="s">
        <v>123</v>
      </c>
      <c r="P1453">
        <f t="shared" si="180"/>
        <v>6.655534490843146</v>
      </c>
      <c r="Q1453">
        <f t="shared" si="181"/>
        <v>2.8293669999999995</v>
      </c>
      <c r="R1453">
        <f t="shared" si="182"/>
        <v>2.0708190879444857</v>
      </c>
      <c r="S1453">
        <f t="shared" si="183"/>
        <v>-0.17537032514614104</v>
      </c>
    </row>
    <row r="1454" spans="3:19">
      <c r="C1454" s="6">
        <f t="shared" si="184"/>
        <v>6.4761988313927477</v>
      </c>
      <c r="D1454">
        <f t="shared" si="185"/>
        <v>0.68036146000000008</v>
      </c>
      <c r="E1454">
        <f t="shared" si="186"/>
        <v>1.000991391103603</v>
      </c>
      <c r="F1454">
        <f t="shared" si="187"/>
        <v>6.654398129670418</v>
      </c>
      <c r="G1454">
        <v>1.42903</v>
      </c>
      <c r="I1454">
        <v>9.7956000000000003</v>
      </c>
      <c r="J1454">
        <v>3.0558800000000002</v>
      </c>
      <c r="K1454">
        <v>7.34</v>
      </c>
      <c r="L1454">
        <v>2.0891000000000002</v>
      </c>
      <c r="M1454">
        <v>27.564699999999998</v>
      </c>
      <c r="N1454" t="s">
        <v>173</v>
      </c>
      <c r="O1454" t="s">
        <v>124</v>
      </c>
      <c r="P1454">
        <f t="shared" si="180"/>
        <v>6.654398129670418</v>
      </c>
      <c r="Q1454">
        <f t="shared" si="181"/>
        <v>2.8294559999999995</v>
      </c>
      <c r="R1454">
        <f t="shared" si="182"/>
        <v>2.0706083284869905</v>
      </c>
      <c r="S1454">
        <f t="shared" si="183"/>
        <v>-0.17533031954711964</v>
      </c>
    </row>
    <row r="1455" spans="3:19">
      <c r="C1455" s="6">
        <f t="shared" si="184"/>
        <v>6.5746815230626563</v>
      </c>
      <c r="D1455">
        <f t="shared" si="185"/>
        <v>0.69077710000000003</v>
      </c>
      <c r="E1455">
        <f t="shared" si="186"/>
        <v>1.0010493651987875</v>
      </c>
      <c r="F1455">
        <f t="shared" si="187"/>
        <v>6.6533435323645733</v>
      </c>
      <c r="G1455">
        <v>1.42903</v>
      </c>
      <c r="I1455">
        <v>9.7941000000000003</v>
      </c>
      <c r="J1455">
        <v>3.0588099999999998</v>
      </c>
      <c r="K1455">
        <v>7.7690000000000001</v>
      </c>
      <c r="L1455">
        <v>2.1137000000000001</v>
      </c>
      <c r="M1455">
        <v>27.594899999999999</v>
      </c>
      <c r="N1455" t="s">
        <v>173</v>
      </c>
      <c r="O1455" t="s">
        <v>125</v>
      </c>
      <c r="P1455">
        <f t="shared" si="180"/>
        <v>6.6533435323645733</v>
      </c>
      <c r="Q1455">
        <f t="shared" si="181"/>
        <v>2.8294410000000001</v>
      </c>
      <c r="R1455">
        <f t="shared" si="182"/>
        <v>2.0706438474486362</v>
      </c>
      <c r="S1455">
        <f t="shared" si="183"/>
        <v>-0.17552433231407591</v>
      </c>
    </row>
    <row r="1456" spans="3:19">
      <c r="C1456" s="6">
        <f t="shared" si="184"/>
        <v>6.6993140931432293</v>
      </c>
      <c r="D1456">
        <f t="shared" si="185"/>
        <v>0.70538440000000002</v>
      </c>
      <c r="E1456">
        <f t="shared" si="186"/>
        <v>1.0010732855591564</v>
      </c>
      <c r="F1456">
        <f t="shared" si="187"/>
        <v>6.6389174868318577</v>
      </c>
      <c r="G1456">
        <v>1.42903</v>
      </c>
      <c r="I1456">
        <v>9.9141999999999992</v>
      </c>
      <c r="J1456">
        <v>3.05986</v>
      </c>
      <c r="K1456">
        <v>7.9459999999999997</v>
      </c>
      <c r="L1456">
        <v>2.1482000000000001</v>
      </c>
      <c r="M1456">
        <v>27.5136</v>
      </c>
      <c r="N1456" t="s">
        <v>173</v>
      </c>
      <c r="O1456" t="s">
        <v>126</v>
      </c>
      <c r="P1456">
        <f t="shared" si="180"/>
        <v>6.6389174868318577</v>
      </c>
      <c r="Q1456">
        <f t="shared" si="181"/>
        <v>2.8306419999999997</v>
      </c>
      <c r="R1456">
        <f t="shared" si="182"/>
        <v>2.0678029046386897</v>
      </c>
      <c r="S1456">
        <f t="shared" si="183"/>
        <v>-0.1748539835326218</v>
      </c>
    </row>
    <row r="1457" spans="3:19">
      <c r="C1457" s="6">
        <f t="shared" si="184"/>
        <v>6.7149792489614946</v>
      </c>
      <c r="D1457">
        <f t="shared" si="185"/>
        <v>0.70724735999999999</v>
      </c>
      <c r="E1457">
        <f t="shared" si="186"/>
        <v>1.0010453109570683</v>
      </c>
      <c r="F1457">
        <f t="shared" si="187"/>
        <v>6.6370984254561414</v>
      </c>
      <c r="G1457">
        <v>1.42903</v>
      </c>
      <c r="I1457">
        <v>9.9240999999999993</v>
      </c>
      <c r="J1457">
        <v>3.0614400000000002</v>
      </c>
      <c r="K1457">
        <v>7.7389999999999999</v>
      </c>
      <c r="L1457">
        <v>2.1526000000000001</v>
      </c>
      <c r="M1457">
        <v>27.521899999999999</v>
      </c>
      <c r="N1457" t="s">
        <v>173</v>
      </c>
      <c r="O1457" t="s">
        <v>127</v>
      </c>
      <c r="P1457">
        <f t="shared" si="180"/>
        <v>6.6370984254561414</v>
      </c>
      <c r="Q1457">
        <f t="shared" si="181"/>
        <v>2.8307409999999997</v>
      </c>
      <c r="R1457">
        <f t="shared" si="182"/>
        <v>2.0675689875426144</v>
      </c>
      <c r="S1457">
        <f t="shared" si="183"/>
        <v>-0.17489410367770661</v>
      </c>
    </row>
    <row r="1458" spans="3:19">
      <c r="C1458" s="6">
        <f t="shared" si="184"/>
        <v>6.6736632175085191</v>
      </c>
      <c r="D1458">
        <f t="shared" si="185"/>
        <v>0.70225124000000005</v>
      </c>
      <c r="E1458">
        <f t="shared" si="186"/>
        <v>1.001075177589454</v>
      </c>
      <c r="F1458">
        <f t="shared" si="187"/>
        <v>6.6429920504881901</v>
      </c>
      <c r="G1458">
        <v>1.42903</v>
      </c>
      <c r="I1458">
        <v>9.8794000000000004</v>
      </c>
      <c r="J1458">
        <v>3.0598000000000001</v>
      </c>
      <c r="K1458">
        <v>7.96</v>
      </c>
      <c r="L1458">
        <v>2.1408</v>
      </c>
      <c r="M1458">
        <v>27.5395</v>
      </c>
      <c r="N1458" t="s">
        <v>173</v>
      </c>
      <c r="O1458" t="s">
        <v>128</v>
      </c>
      <c r="P1458">
        <f t="shared" si="180"/>
        <v>6.6429920504881901</v>
      </c>
      <c r="Q1458">
        <f t="shared" si="181"/>
        <v>2.8302939999999994</v>
      </c>
      <c r="R1458">
        <f t="shared" si="182"/>
        <v>2.0686254793796266</v>
      </c>
      <c r="S1458">
        <f t="shared" si="183"/>
        <v>-0.17506300737220626</v>
      </c>
    </row>
    <row r="1459" spans="3:19">
      <c r="C1459" s="6">
        <f t="shared" si="184"/>
        <v>6.5290834772226782</v>
      </c>
      <c r="D1459">
        <f t="shared" si="185"/>
        <v>0.68565396000000001</v>
      </c>
      <c r="E1459">
        <f t="shared" si="186"/>
        <v>1.0011312643973955</v>
      </c>
      <c r="F1459">
        <f t="shared" si="187"/>
        <v>6.6560237406116416</v>
      </c>
      <c r="G1459">
        <v>1.42903</v>
      </c>
      <c r="I1459">
        <v>9.7110000000000003</v>
      </c>
      <c r="J1459">
        <v>3.0754199999999998</v>
      </c>
      <c r="K1459">
        <v>8.375</v>
      </c>
      <c r="L1459">
        <v>2.1015999999999999</v>
      </c>
      <c r="M1459">
        <v>27.824300000000001</v>
      </c>
      <c r="N1459" t="s">
        <v>173</v>
      </c>
      <c r="O1459" t="s">
        <v>129</v>
      </c>
      <c r="P1459">
        <f t="shared" si="180"/>
        <v>6.6560237406116416</v>
      </c>
      <c r="Q1459">
        <f t="shared" si="181"/>
        <v>2.8286099999999998</v>
      </c>
      <c r="R1459">
        <f t="shared" si="182"/>
        <v>2.0726130525679807</v>
      </c>
      <c r="S1459">
        <f t="shared" si="183"/>
        <v>-0.17709078225681008</v>
      </c>
    </row>
    <row r="1460" spans="3:19">
      <c r="C1460" s="6">
        <f t="shared" si="184"/>
        <v>6.649195456854545</v>
      </c>
      <c r="D1460">
        <f t="shared" si="185"/>
        <v>0.69937211999999993</v>
      </c>
      <c r="E1460">
        <f t="shared" si="186"/>
        <v>1.0011368056742793</v>
      </c>
      <c r="F1460">
        <f t="shared" si="187"/>
        <v>6.6454747138897483</v>
      </c>
      <c r="G1460">
        <v>1.42903</v>
      </c>
      <c r="I1460">
        <v>9.8112999999999992</v>
      </c>
      <c r="J1460">
        <v>3.0727500000000001</v>
      </c>
      <c r="K1460">
        <v>8.4160000000000004</v>
      </c>
      <c r="L1460">
        <v>2.1339999999999999</v>
      </c>
      <c r="M1460">
        <v>27.720400000000001</v>
      </c>
      <c r="N1460" t="s">
        <v>173</v>
      </c>
      <c r="O1460" t="s">
        <v>109</v>
      </c>
      <c r="P1460">
        <f t="shared" si="180"/>
        <v>6.6454747138897483</v>
      </c>
      <c r="Q1460">
        <f t="shared" si="181"/>
        <v>2.8296130000000002</v>
      </c>
      <c r="R1460">
        <f t="shared" si="182"/>
        <v>2.0702366191809105</v>
      </c>
      <c r="S1460">
        <f t="shared" si="183"/>
        <v>-0.17630049030630374</v>
      </c>
    </row>
    <row r="1461" spans="3:19">
      <c r="C1461" s="6">
        <f t="shared" si="184"/>
        <v>6.401756136021004</v>
      </c>
      <c r="D1461">
        <f t="shared" si="185"/>
        <v>0.67108900000000005</v>
      </c>
      <c r="E1461">
        <f t="shared" si="186"/>
        <v>1.0011865433862599</v>
      </c>
      <c r="F1461">
        <f t="shared" si="187"/>
        <v>6.6674943488159659</v>
      </c>
      <c r="G1461">
        <v>1.42903</v>
      </c>
      <c r="I1461">
        <v>9.5721000000000007</v>
      </c>
      <c r="J1461">
        <v>3.08656</v>
      </c>
      <c r="K1461">
        <v>8.7840000000000007</v>
      </c>
      <c r="L1461">
        <v>2.0672000000000001</v>
      </c>
      <c r="M1461">
        <v>28.043500000000002</v>
      </c>
      <c r="N1461" t="s">
        <v>173</v>
      </c>
      <c r="O1461" t="s">
        <v>110</v>
      </c>
      <c r="P1461">
        <f t="shared" si="180"/>
        <v>6.6674943488159659</v>
      </c>
      <c r="Q1461">
        <f t="shared" si="181"/>
        <v>2.8272209999999998</v>
      </c>
      <c r="R1461">
        <f t="shared" si="182"/>
        <v>2.0759109324350504</v>
      </c>
      <c r="S1461">
        <f t="shared" si="183"/>
        <v>-0.17866680293303608</v>
      </c>
    </row>
    <row r="1462" spans="3:19">
      <c r="C1462" s="6">
        <f t="shared" si="184"/>
        <v>6.2939262266076286</v>
      </c>
      <c r="D1462">
        <f t="shared" si="185"/>
        <v>0.65936081999999996</v>
      </c>
      <c r="E1462">
        <f t="shared" si="186"/>
        <v>1.0012118186595835</v>
      </c>
      <c r="F1462">
        <f t="shared" si="187"/>
        <v>6.6716183900255377</v>
      </c>
      <c r="G1462">
        <v>1.42903</v>
      </c>
      <c r="I1462">
        <v>9.5213999999999999</v>
      </c>
      <c r="J1462">
        <v>3.0907499999999999</v>
      </c>
      <c r="K1462">
        <v>8.9710000000000001</v>
      </c>
      <c r="L1462">
        <v>2.0394999999999999</v>
      </c>
      <c r="M1462">
        <v>28.125299999999999</v>
      </c>
      <c r="N1462" t="s">
        <v>173</v>
      </c>
      <c r="O1462" t="s">
        <v>111</v>
      </c>
      <c r="P1462">
        <f t="shared" si="180"/>
        <v>6.6716183900255377</v>
      </c>
      <c r="Q1462">
        <f t="shared" si="181"/>
        <v>2.8267139999999995</v>
      </c>
      <c r="R1462">
        <f t="shared" si="182"/>
        <v>2.0771166917191621</v>
      </c>
      <c r="S1462">
        <f t="shared" si="183"/>
        <v>-0.17925422403803271</v>
      </c>
    </row>
    <row r="1463" spans="3:19">
      <c r="C1463" s="6">
        <f t="shared" si="184"/>
        <v>6.1923914787314818</v>
      </c>
      <c r="D1463">
        <f t="shared" si="185"/>
        <v>0.64856411999999997</v>
      </c>
      <c r="E1463">
        <f t="shared" si="186"/>
        <v>1.0012492596755913</v>
      </c>
      <c r="F1463">
        <f t="shared" si="187"/>
        <v>6.673012392009773</v>
      </c>
      <c r="G1463">
        <v>1.42903</v>
      </c>
      <c r="I1463">
        <v>9.5027000000000008</v>
      </c>
      <c r="J1463">
        <v>3.0926100000000001</v>
      </c>
      <c r="K1463">
        <v>9.2479999999999993</v>
      </c>
      <c r="L1463">
        <v>2.0139999999999998</v>
      </c>
      <c r="M1463">
        <v>28.1585</v>
      </c>
      <c r="N1463" t="s">
        <v>173</v>
      </c>
      <c r="O1463" t="s">
        <v>112</v>
      </c>
      <c r="P1463">
        <f t="shared" si="180"/>
        <v>6.673012392009773</v>
      </c>
      <c r="Q1463">
        <f t="shared" si="181"/>
        <v>2.826527</v>
      </c>
      <c r="R1463">
        <f t="shared" si="182"/>
        <v>2.0775616896650675</v>
      </c>
      <c r="S1463">
        <f t="shared" si="183"/>
        <v>-0.17949029870804176</v>
      </c>
    </row>
    <row r="1464" spans="3:19">
      <c r="C1464" s="6">
        <f t="shared" si="184"/>
        <v>6.1358940282847545</v>
      </c>
      <c r="D1464">
        <f t="shared" si="185"/>
        <v>0.64259418000000001</v>
      </c>
      <c r="E1464">
        <f t="shared" si="186"/>
        <v>1.0013126557794085</v>
      </c>
      <c r="F1464">
        <f t="shared" si="187"/>
        <v>6.6731365401486666</v>
      </c>
      <c r="G1464">
        <v>1.42903</v>
      </c>
      <c r="I1464">
        <v>9.5038</v>
      </c>
      <c r="J1464">
        <v>3.0920399999999999</v>
      </c>
      <c r="K1464">
        <v>9.7170000000000005</v>
      </c>
      <c r="L1464">
        <v>1.9999</v>
      </c>
      <c r="M1464">
        <v>28.151700000000002</v>
      </c>
      <c r="N1464" t="s">
        <v>173</v>
      </c>
      <c r="O1464" t="s">
        <v>113</v>
      </c>
      <c r="P1464">
        <f t="shared" si="180"/>
        <v>6.6731365401486666</v>
      </c>
      <c r="Q1464">
        <f t="shared" si="181"/>
        <v>2.8265379999999998</v>
      </c>
      <c r="R1464">
        <f t="shared" si="182"/>
        <v>2.0775355092826899</v>
      </c>
      <c r="S1464">
        <f t="shared" si="183"/>
        <v>-0.1794455139867604</v>
      </c>
    </row>
    <row r="1465" spans="3:19">
      <c r="C1465" s="6">
        <f t="shared" si="184"/>
        <v>6.0728739988974185</v>
      </c>
      <c r="D1465">
        <f t="shared" si="185"/>
        <v>0.63543872000000001</v>
      </c>
      <c r="E1465">
        <f t="shared" si="186"/>
        <v>1.0013391508628089</v>
      </c>
      <c r="F1465">
        <f t="shared" si="187"/>
        <v>6.6787940681399771</v>
      </c>
      <c r="G1465">
        <v>1.42903</v>
      </c>
      <c r="I1465">
        <v>9.4435000000000002</v>
      </c>
      <c r="J1465">
        <v>3.0952799999999998</v>
      </c>
      <c r="K1465">
        <v>9.9130000000000003</v>
      </c>
      <c r="L1465">
        <v>1.9830000000000001</v>
      </c>
      <c r="M1465">
        <v>28.2316</v>
      </c>
      <c r="N1465" t="s">
        <v>173</v>
      </c>
      <c r="O1465" t="s">
        <v>114</v>
      </c>
      <c r="P1465">
        <f t="shared" si="180"/>
        <v>6.6787940681399771</v>
      </c>
      <c r="Q1465">
        <f t="shared" si="181"/>
        <v>2.8259349999999994</v>
      </c>
      <c r="R1465">
        <f t="shared" si="182"/>
        <v>2.0789714143069489</v>
      </c>
      <c r="S1465">
        <f t="shared" si="183"/>
        <v>-0.18003397177722591</v>
      </c>
    </row>
    <row r="1466" spans="3:19">
      <c r="C1466" s="6">
        <f t="shared" si="184"/>
        <v>6.1249273482874207</v>
      </c>
      <c r="D1466">
        <f t="shared" si="185"/>
        <v>0.64140866000000007</v>
      </c>
      <c r="E1466">
        <f t="shared" si="186"/>
        <v>1.001356994885467</v>
      </c>
      <c r="F1466">
        <f t="shared" si="187"/>
        <v>6.6732261091258689</v>
      </c>
      <c r="G1466">
        <v>1.42903</v>
      </c>
      <c r="I1466">
        <v>9.5036000000000005</v>
      </c>
      <c r="J1466">
        <v>3.0918999999999999</v>
      </c>
      <c r="K1466">
        <v>10.045</v>
      </c>
      <c r="L1466">
        <v>1.9971000000000001</v>
      </c>
      <c r="M1466">
        <v>28.150300000000001</v>
      </c>
      <c r="N1466" t="s">
        <v>173</v>
      </c>
      <c r="O1466" t="s">
        <v>115</v>
      </c>
      <c r="P1466">
        <f t="shared" si="180"/>
        <v>6.6732261091258689</v>
      </c>
      <c r="Q1466">
        <f t="shared" si="181"/>
        <v>2.8265359999999999</v>
      </c>
      <c r="R1466">
        <f t="shared" si="182"/>
        <v>2.0775402693147242</v>
      </c>
      <c r="S1466">
        <f t="shared" si="183"/>
        <v>-0.1794368517884001</v>
      </c>
    </row>
    <row r="1467" spans="3:19">
      <c r="C1467" s="6">
        <f t="shared" si="184"/>
        <v>6.0228636993334019</v>
      </c>
      <c r="D1467">
        <f t="shared" si="185"/>
        <v>0.63014621999999998</v>
      </c>
      <c r="E1467">
        <f t="shared" si="186"/>
        <v>1.0014043101212891</v>
      </c>
      <c r="F1467">
        <f t="shared" si="187"/>
        <v>6.6789915971009037</v>
      </c>
      <c r="G1467">
        <v>1.42903</v>
      </c>
      <c r="I1467">
        <v>9.4405999999999999</v>
      </c>
      <c r="J1467">
        <v>3.0956299999999999</v>
      </c>
      <c r="K1467">
        <v>10.395</v>
      </c>
      <c r="L1467">
        <v>1.9704999999999999</v>
      </c>
      <c r="M1467">
        <v>28.237200000000001</v>
      </c>
      <c r="N1467" t="s">
        <v>173</v>
      </c>
      <c r="O1467" t="s">
        <v>116</v>
      </c>
      <c r="P1467">
        <f t="shared" si="180"/>
        <v>6.6789915971009037</v>
      </c>
      <c r="Q1467">
        <f t="shared" si="181"/>
        <v>2.8259059999999998</v>
      </c>
      <c r="R1467">
        <f t="shared" si="182"/>
        <v>2.0790405093216364</v>
      </c>
      <c r="S1467">
        <f t="shared" si="183"/>
        <v>-0.18007349168629472</v>
      </c>
    </row>
    <row r="1468" spans="3:19">
      <c r="C1468" s="6">
        <f t="shared" si="184"/>
        <v>6.028509599412474</v>
      </c>
      <c r="D1468">
        <f t="shared" si="185"/>
        <v>0.63069664000000003</v>
      </c>
      <c r="E1468">
        <f t="shared" si="186"/>
        <v>1.0014256703030295</v>
      </c>
      <c r="F1468">
        <f t="shared" si="187"/>
        <v>6.6792757514157142</v>
      </c>
      <c r="G1468">
        <v>1.42903</v>
      </c>
      <c r="I1468">
        <v>9.4398999999999997</v>
      </c>
      <c r="J1468">
        <v>3.0951599999999999</v>
      </c>
      <c r="K1468">
        <v>10.553000000000001</v>
      </c>
      <c r="L1468">
        <v>1.9718</v>
      </c>
      <c r="M1468">
        <v>28.233000000000001</v>
      </c>
      <c r="N1468" t="s">
        <v>173</v>
      </c>
      <c r="O1468" t="s">
        <v>117</v>
      </c>
      <c r="P1468">
        <f t="shared" si="180"/>
        <v>6.6792757514157142</v>
      </c>
      <c r="Q1468">
        <f t="shared" si="181"/>
        <v>2.8258990000000002</v>
      </c>
      <c r="R1468">
        <f t="shared" si="182"/>
        <v>2.0790571879544615</v>
      </c>
      <c r="S1468">
        <f t="shared" si="183"/>
        <v>-0.18004762673057786</v>
      </c>
    </row>
    <row r="1469" spans="3:19">
      <c r="C1469" s="6">
        <f t="shared" si="184"/>
        <v>6.0694979933383424</v>
      </c>
      <c r="D1469">
        <f t="shared" si="185"/>
        <v>0.63497298000000002</v>
      </c>
      <c r="E1469">
        <f t="shared" si="186"/>
        <v>1.0014432454777649</v>
      </c>
      <c r="F1469">
        <f t="shared" si="187"/>
        <v>6.6792829133691969</v>
      </c>
      <c r="G1469">
        <v>1.42903</v>
      </c>
      <c r="I1469">
        <v>9.4426000000000005</v>
      </c>
      <c r="J1469">
        <v>3.0944199999999999</v>
      </c>
      <c r="K1469">
        <v>10.683</v>
      </c>
      <c r="L1469">
        <v>1.9819</v>
      </c>
      <c r="M1469">
        <v>28.223299999999998</v>
      </c>
      <c r="N1469" t="s">
        <v>173</v>
      </c>
      <c r="O1469" t="s">
        <v>118</v>
      </c>
      <c r="P1469">
        <f t="shared" si="180"/>
        <v>6.6792829133691969</v>
      </c>
      <c r="Q1469">
        <f t="shared" si="181"/>
        <v>2.8259259999999999</v>
      </c>
      <c r="R1469">
        <f t="shared" si="182"/>
        <v>2.0789928572118299</v>
      </c>
      <c r="S1469">
        <f t="shared" si="183"/>
        <v>-0.17998222372354081</v>
      </c>
    </row>
    <row r="1470" spans="3:19">
      <c r="C1470" s="6">
        <f t="shared" si="184"/>
        <v>6.0331518468766658</v>
      </c>
      <c r="D1470">
        <f t="shared" si="185"/>
        <v>0.63107769999999996</v>
      </c>
      <c r="E1470">
        <f t="shared" si="186"/>
        <v>1.0014606857637458</v>
      </c>
      <c r="F1470">
        <f t="shared" si="187"/>
        <v>6.6801493310025668</v>
      </c>
      <c r="G1470">
        <v>1.42903</v>
      </c>
      <c r="I1470">
        <v>9.4330999999999996</v>
      </c>
      <c r="J1470">
        <v>3.0949900000000001</v>
      </c>
      <c r="K1470">
        <v>10.811999999999999</v>
      </c>
      <c r="L1470">
        <v>1.9726999999999999</v>
      </c>
      <c r="M1470">
        <v>28.236499999999999</v>
      </c>
      <c r="N1470" t="s">
        <v>173</v>
      </c>
      <c r="O1470" t="s">
        <v>119</v>
      </c>
      <c r="P1470">
        <f t="shared" si="180"/>
        <v>6.6801493310025668</v>
      </c>
      <c r="Q1470">
        <f t="shared" si="181"/>
        <v>2.825831</v>
      </c>
      <c r="R1470">
        <f t="shared" si="182"/>
        <v>2.0792192196016828</v>
      </c>
      <c r="S1470">
        <f t="shared" si="183"/>
        <v>-0.18007887736249251</v>
      </c>
    </row>
    <row r="1471" spans="3:19">
      <c r="C1471" s="6">
        <f t="shared" si="184"/>
        <v>5.9554495183320064</v>
      </c>
      <c r="D1471">
        <f t="shared" si="185"/>
        <v>0.62282140000000008</v>
      </c>
      <c r="E1471">
        <f t="shared" si="186"/>
        <v>1.001478261553008</v>
      </c>
      <c r="F1471">
        <f t="shared" si="187"/>
        <v>6.6814103937895526</v>
      </c>
      <c r="G1471">
        <v>1.42903</v>
      </c>
      <c r="I1471">
        <v>9.4185999999999996</v>
      </c>
      <c r="J1471">
        <v>3.0960000000000001</v>
      </c>
      <c r="K1471">
        <v>10.942</v>
      </c>
      <c r="L1471">
        <v>1.9532</v>
      </c>
      <c r="M1471">
        <v>28.258099999999999</v>
      </c>
      <c r="N1471" t="s">
        <v>174</v>
      </c>
      <c r="O1471" t="s">
        <v>33</v>
      </c>
      <c r="P1471">
        <f t="shared" si="180"/>
        <v>6.6814103937895526</v>
      </c>
      <c r="Q1471">
        <f t="shared" si="181"/>
        <v>2.8256860000000001</v>
      </c>
      <c r="R1471">
        <f t="shared" si="182"/>
        <v>2.0795647927243479</v>
      </c>
      <c r="S1471">
        <f t="shared" si="183"/>
        <v>-0.1802356906671865</v>
      </c>
    </row>
    <row r="1472" spans="3:19">
      <c r="C1472" s="6">
        <f t="shared" si="184"/>
        <v>6.044368906936759</v>
      </c>
      <c r="D1472">
        <f t="shared" si="185"/>
        <v>0.63234790000000007</v>
      </c>
      <c r="E1472">
        <f t="shared" si="186"/>
        <v>1.0014925928094709</v>
      </c>
      <c r="F1472">
        <f t="shared" si="187"/>
        <v>6.6789131259306345</v>
      </c>
      <c r="G1472">
        <v>1.42903</v>
      </c>
      <c r="I1472">
        <v>9.4420000000000002</v>
      </c>
      <c r="J1472">
        <v>3.0954600000000001</v>
      </c>
      <c r="K1472">
        <v>11.048</v>
      </c>
      <c r="L1472">
        <v>1.9757</v>
      </c>
      <c r="M1472">
        <v>28.234100000000002</v>
      </c>
      <c r="N1472" t="s">
        <v>174</v>
      </c>
      <c r="O1472" t="s">
        <v>34</v>
      </c>
      <c r="P1472">
        <f t="shared" si="180"/>
        <v>6.6789131259306345</v>
      </c>
      <c r="Q1472">
        <f t="shared" si="181"/>
        <v>2.82592</v>
      </c>
      <c r="R1472">
        <f t="shared" si="182"/>
        <v>2.0790071526694831</v>
      </c>
      <c r="S1472">
        <f t="shared" si="183"/>
        <v>-0.18005188405794365</v>
      </c>
    </row>
    <row r="1473" spans="3:19">
      <c r="C1473" s="6">
        <f t="shared" si="184"/>
        <v>5.9027520940663507</v>
      </c>
      <c r="D1473">
        <f t="shared" si="185"/>
        <v>0.61710549999999997</v>
      </c>
      <c r="E1473">
        <f t="shared" si="186"/>
        <v>1.001517470194452</v>
      </c>
      <c r="F1473">
        <f t="shared" si="187"/>
        <v>6.6833660971263722</v>
      </c>
      <c r="G1473">
        <v>1.42903</v>
      </c>
      <c r="I1473">
        <v>9.3968000000000007</v>
      </c>
      <c r="J1473">
        <v>3.0973999999999999</v>
      </c>
      <c r="K1473">
        <v>11.231999999999999</v>
      </c>
      <c r="L1473">
        <v>1.9397</v>
      </c>
      <c r="M1473">
        <v>28.289200000000001</v>
      </c>
      <c r="N1473" t="s">
        <v>174</v>
      </c>
      <c r="O1473" t="s">
        <v>35</v>
      </c>
      <c r="P1473">
        <f t="shared" si="180"/>
        <v>6.6833660971263722</v>
      </c>
      <c r="Q1473">
        <f t="shared" si="181"/>
        <v>2.8254679999999994</v>
      </c>
      <c r="R1473">
        <f t="shared" si="182"/>
        <v>2.080084509269426</v>
      </c>
      <c r="S1473">
        <f t="shared" si="183"/>
        <v>-0.1804627418838009</v>
      </c>
    </row>
    <row r="1474" spans="3:19">
      <c r="C1474" s="6">
        <f t="shared" si="184"/>
        <v>5.9927827680526171</v>
      </c>
      <c r="D1474">
        <f t="shared" si="185"/>
        <v>0.62692838000000006</v>
      </c>
      <c r="E1474">
        <f t="shared" si="186"/>
        <v>1.0015169293751642</v>
      </c>
      <c r="F1474">
        <f t="shared" si="187"/>
        <v>6.6789926289375972</v>
      </c>
      <c r="G1474">
        <v>1.42903</v>
      </c>
      <c r="I1474">
        <v>9.4398</v>
      </c>
      <c r="J1474">
        <v>3.0958800000000002</v>
      </c>
      <c r="K1474">
        <v>11.228</v>
      </c>
      <c r="L1474">
        <v>1.9629000000000001</v>
      </c>
      <c r="M1474">
        <v>28.24</v>
      </c>
      <c r="N1474" t="s">
        <v>174</v>
      </c>
      <c r="O1474" t="s">
        <v>36</v>
      </c>
      <c r="P1474">
        <f t="shared" si="180"/>
        <v>6.6789926289375972</v>
      </c>
      <c r="Q1474">
        <f t="shared" si="181"/>
        <v>2.8258979999999996</v>
      </c>
      <c r="R1474">
        <f t="shared" si="182"/>
        <v>2.0790595706329853</v>
      </c>
      <c r="S1474">
        <f t="shared" si="183"/>
        <v>-0.18009239850776315</v>
      </c>
    </row>
    <row r="1475" spans="3:19">
      <c r="C1475" s="6">
        <f t="shared" si="184"/>
        <v>5.9445516930113236</v>
      </c>
      <c r="D1475">
        <f t="shared" si="185"/>
        <v>0.62176290000000001</v>
      </c>
      <c r="E1475">
        <f t="shared" si="186"/>
        <v>1.0015235544315644</v>
      </c>
      <c r="F1475">
        <f t="shared" si="187"/>
        <v>6.6802357538182973</v>
      </c>
      <c r="G1475">
        <v>1.42903</v>
      </c>
      <c r="I1475">
        <v>9.4289000000000005</v>
      </c>
      <c r="J1475">
        <v>3.0959500000000002</v>
      </c>
      <c r="K1475">
        <v>11.276999999999999</v>
      </c>
      <c r="L1475">
        <v>1.9507000000000001</v>
      </c>
      <c r="M1475">
        <v>28.249300000000002</v>
      </c>
      <c r="N1475" t="s">
        <v>174</v>
      </c>
      <c r="O1475" t="s">
        <v>37</v>
      </c>
      <c r="P1475">
        <f t="shared" si="180"/>
        <v>6.6802357538182973</v>
      </c>
      <c r="Q1475">
        <f t="shared" si="181"/>
        <v>2.8257889999999999</v>
      </c>
      <c r="R1475">
        <f t="shared" si="182"/>
        <v>2.0793193076140426</v>
      </c>
      <c r="S1475">
        <f t="shared" si="183"/>
        <v>-0.18016602820048438</v>
      </c>
    </row>
    <row r="1476" spans="3:19">
      <c r="C1476" s="6">
        <f t="shared" si="184"/>
        <v>5.9981050751166487</v>
      </c>
      <c r="D1476">
        <f t="shared" si="185"/>
        <v>0.62739412000000006</v>
      </c>
      <c r="E1476">
        <f t="shared" si="186"/>
        <v>1.0015253121069447</v>
      </c>
      <c r="F1476">
        <f t="shared" si="187"/>
        <v>6.6799059718823193</v>
      </c>
      <c r="G1476">
        <v>1.42903</v>
      </c>
      <c r="I1476">
        <v>9.4450000000000003</v>
      </c>
      <c r="J1476">
        <v>3.09233</v>
      </c>
      <c r="K1476">
        <v>11.29</v>
      </c>
      <c r="L1476">
        <v>1.964</v>
      </c>
      <c r="M1476">
        <v>28.200199999999999</v>
      </c>
      <c r="N1476" t="s">
        <v>174</v>
      </c>
      <c r="O1476" t="s">
        <v>38</v>
      </c>
      <c r="P1476">
        <f t="shared" si="180"/>
        <v>6.6799059718823193</v>
      </c>
      <c r="Q1476">
        <f t="shared" si="181"/>
        <v>2.8259499999999997</v>
      </c>
      <c r="R1476">
        <f t="shared" si="182"/>
        <v>2.0789356768833613</v>
      </c>
      <c r="S1476">
        <f t="shared" si="183"/>
        <v>-0.17983176549939689</v>
      </c>
    </row>
    <row r="1477" spans="3:19">
      <c r="C1477" s="6">
        <f t="shared" si="184"/>
        <v>5.8945220944128298</v>
      </c>
      <c r="D1477">
        <f t="shared" si="185"/>
        <v>0.61638572000000003</v>
      </c>
      <c r="E1477">
        <f t="shared" si="186"/>
        <v>1.0015236896372532</v>
      </c>
      <c r="F1477">
        <f t="shared" si="187"/>
        <v>6.6817997920273413</v>
      </c>
      <c r="G1477">
        <v>1.42903</v>
      </c>
      <c r="I1477">
        <v>9.4174000000000007</v>
      </c>
      <c r="J1477">
        <v>3.09544</v>
      </c>
      <c r="K1477">
        <v>11.278</v>
      </c>
      <c r="L1477">
        <v>1.9379999999999999</v>
      </c>
      <c r="M1477">
        <v>28.2532</v>
      </c>
      <c r="N1477" t="s">
        <v>174</v>
      </c>
      <c r="O1477" t="s">
        <v>39</v>
      </c>
      <c r="P1477">
        <f t="shared" si="180"/>
        <v>6.6817997920273413</v>
      </c>
      <c r="Q1477">
        <f t="shared" si="181"/>
        <v>2.8256739999999998</v>
      </c>
      <c r="R1477">
        <f t="shared" si="182"/>
        <v>2.0795933958123669</v>
      </c>
      <c r="S1477">
        <f t="shared" si="183"/>
        <v>-0.18020601460932889</v>
      </c>
    </row>
    <row r="1478" spans="3:19">
      <c r="C1478" s="6">
        <f t="shared" si="184"/>
        <v>5.7616420583750827</v>
      </c>
      <c r="D1478">
        <f t="shared" si="185"/>
        <v>0.60207480000000002</v>
      </c>
      <c r="E1478">
        <f t="shared" si="186"/>
        <v>1.0015104395664889</v>
      </c>
      <c r="F1478">
        <f t="shared" si="187"/>
        <v>6.6865022854440772</v>
      </c>
      <c r="G1478">
        <v>1.42903</v>
      </c>
      <c r="I1478">
        <v>9.3491999999999997</v>
      </c>
      <c r="J1478">
        <v>3.10303</v>
      </c>
      <c r="K1478">
        <v>11.18</v>
      </c>
      <c r="L1478">
        <v>1.9041999999999999</v>
      </c>
      <c r="M1478">
        <v>28.383800000000001</v>
      </c>
      <c r="N1478" t="s">
        <v>174</v>
      </c>
      <c r="O1478" t="s">
        <v>40</v>
      </c>
      <c r="P1478">
        <f t="shared" si="180"/>
        <v>6.6865022854440772</v>
      </c>
      <c r="Q1478">
        <f t="shared" si="181"/>
        <v>2.8249919999999999</v>
      </c>
      <c r="R1478">
        <f t="shared" si="182"/>
        <v>2.0812199934416427</v>
      </c>
      <c r="S1478">
        <f t="shared" si="183"/>
        <v>-0.18112908331122965</v>
      </c>
    </row>
    <row r="1479" spans="3:19">
      <c r="C1479" s="6">
        <f t="shared" si="184"/>
        <v>5.7735373350928274</v>
      </c>
      <c r="D1479">
        <f t="shared" si="185"/>
        <v>0.60338734000000005</v>
      </c>
      <c r="E1479">
        <f t="shared" si="186"/>
        <v>1.0015008401349308</v>
      </c>
      <c r="F1479">
        <f t="shared" si="187"/>
        <v>6.68579599437669</v>
      </c>
      <c r="G1479">
        <v>1.42903</v>
      </c>
      <c r="I1479">
        <v>9.3646999999999991</v>
      </c>
      <c r="J1479">
        <v>3.10046</v>
      </c>
      <c r="K1479">
        <v>11.109</v>
      </c>
      <c r="L1479">
        <v>1.9073</v>
      </c>
      <c r="M1479">
        <v>28.345600000000001</v>
      </c>
      <c r="N1479" t="s">
        <v>174</v>
      </c>
      <c r="O1479" t="s">
        <v>41</v>
      </c>
      <c r="P1479">
        <f t="shared" si="180"/>
        <v>6.68579599437669</v>
      </c>
      <c r="Q1479">
        <f t="shared" si="181"/>
        <v>2.8251469999999994</v>
      </c>
      <c r="R1479">
        <f t="shared" si="182"/>
        <v>2.0808501414339275</v>
      </c>
      <c r="S1479">
        <f t="shared" si="183"/>
        <v>-0.18086486625919138</v>
      </c>
    </row>
    <row r="1480" spans="3:19">
      <c r="C1480" s="6">
        <f t="shared" si="184"/>
        <v>6.0583043830801504</v>
      </c>
      <c r="D1480">
        <f t="shared" si="185"/>
        <v>0.6338298</v>
      </c>
      <c r="E1480">
        <f t="shared" si="186"/>
        <v>1.0014898887831207</v>
      </c>
      <c r="F1480">
        <f t="shared" si="187"/>
        <v>6.678678232415451</v>
      </c>
      <c r="G1480">
        <v>1.42903</v>
      </c>
      <c r="I1480">
        <v>9.4792000000000005</v>
      </c>
      <c r="J1480">
        <v>3.0858699999999999</v>
      </c>
      <c r="K1480">
        <v>11.028</v>
      </c>
      <c r="L1480">
        <v>1.9792000000000001</v>
      </c>
      <c r="M1480">
        <v>28.1083</v>
      </c>
      <c r="N1480" t="s">
        <v>174</v>
      </c>
      <c r="O1480" t="s">
        <v>42</v>
      </c>
      <c r="P1480">
        <f t="shared" si="180"/>
        <v>6.678678232415451</v>
      </c>
      <c r="Q1480">
        <f t="shared" si="181"/>
        <v>2.8262919999999996</v>
      </c>
      <c r="R1480">
        <f t="shared" si="182"/>
        <v>2.0781211182930477</v>
      </c>
      <c r="S1480">
        <f t="shared" si="183"/>
        <v>-0.17920101972211011</v>
      </c>
    </row>
    <row r="1481" spans="3:19">
      <c r="C1481" s="6">
        <f t="shared" si="184"/>
        <v>6.0991717291811485</v>
      </c>
      <c r="D1481">
        <f t="shared" si="185"/>
        <v>0.63836018000000005</v>
      </c>
      <c r="E1481">
        <f t="shared" si="186"/>
        <v>1.0014729887838416</v>
      </c>
      <c r="F1481">
        <f t="shared" si="187"/>
        <v>6.6761254172376132</v>
      </c>
      <c r="G1481">
        <v>1.42903</v>
      </c>
      <c r="I1481">
        <v>9.5123999999999995</v>
      </c>
      <c r="J1481">
        <v>3.0827599999999999</v>
      </c>
      <c r="K1481">
        <v>10.903</v>
      </c>
      <c r="L1481">
        <v>1.9899</v>
      </c>
      <c r="M1481">
        <v>28.051100000000002</v>
      </c>
      <c r="N1481" t="s">
        <v>174</v>
      </c>
      <c r="O1481" t="s">
        <v>43</v>
      </c>
      <c r="P1481">
        <f t="shared" si="180"/>
        <v>6.6761254172376132</v>
      </c>
      <c r="Q1481">
        <f t="shared" si="181"/>
        <v>2.8266239999999998</v>
      </c>
      <c r="R1481">
        <f t="shared" si="182"/>
        <v>2.0773308436707225</v>
      </c>
      <c r="S1481">
        <f t="shared" si="183"/>
        <v>-0.17879305176275073</v>
      </c>
    </row>
    <row r="1482" spans="3:19">
      <c r="C1482" s="6">
        <f t="shared" si="184"/>
        <v>6.1915730299583087</v>
      </c>
      <c r="D1482">
        <f t="shared" si="185"/>
        <v>0.64814072</v>
      </c>
      <c r="E1482">
        <f t="shared" si="186"/>
        <v>1.0014723127898022</v>
      </c>
      <c r="F1482">
        <f t="shared" si="187"/>
        <v>6.6750019877900293</v>
      </c>
      <c r="G1482">
        <v>1.42903</v>
      </c>
      <c r="I1482">
        <v>9.5299999999999994</v>
      </c>
      <c r="J1482">
        <v>3.0805699999999998</v>
      </c>
      <c r="K1482">
        <v>10.898</v>
      </c>
      <c r="L1482">
        <v>2.0129999999999999</v>
      </c>
      <c r="M1482">
        <v>28.0154</v>
      </c>
      <c r="N1482" t="s">
        <v>174</v>
      </c>
      <c r="O1482" t="s">
        <v>44</v>
      </c>
      <c r="P1482">
        <f t="shared" si="180"/>
        <v>6.6750019877900293</v>
      </c>
      <c r="Q1482">
        <f t="shared" si="181"/>
        <v>2.8267999999999995</v>
      </c>
      <c r="R1482">
        <f t="shared" si="182"/>
        <v>2.0769120891499711</v>
      </c>
      <c r="S1482">
        <f t="shared" si="183"/>
        <v>-0.17854258706744308</v>
      </c>
    </row>
    <row r="1483" spans="3:19">
      <c r="C1483" s="6">
        <f t="shared" si="184"/>
        <v>6.3613251505837374</v>
      </c>
      <c r="D1483">
        <f t="shared" si="185"/>
        <v>0.66664330000000005</v>
      </c>
      <c r="E1483">
        <f t="shared" si="186"/>
        <v>1.0014325651425049</v>
      </c>
      <c r="F1483">
        <f t="shared" si="187"/>
        <v>6.6679298134239584</v>
      </c>
      <c r="G1483">
        <v>1.42903</v>
      </c>
      <c r="I1483">
        <v>9.6501000000000001</v>
      </c>
      <c r="J1483">
        <v>3.0642</v>
      </c>
      <c r="K1483">
        <v>10.603999999999999</v>
      </c>
      <c r="L1483">
        <v>2.0567000000000002</v>
      </c>
      <c r="M1483">
        <v>27.758199999999999</v>
      </c>
      <c r="N1483" t="s">
        <v>174</v>
      </c>
      <c r="O1483" t="s">
        <v>45</v>
      </c>
      <c r="P1483">
        <f t="shared" si="180"/>
        <v>6.6679298134239584</v>
      </c>
      <c r="Q1483">
        <f t="shared" si="181"/>
        <v>2.828001</v>
      </c>
      <c r="R1483">
        <f t="shared" si="182"/>
        <v>2.074058005262998</v>
      </c>
      <c r="S1483">
        <f t="shared" si="183"/>
        <v>-0.17674856631107788</v>
      </c>
    </row>
    <row r="1484" spans="3:19">
      <c r="C1484" s="6">
        <f t="shared" si="184"/>
        <v>5.9869156155904504</v>
      </c>
      <c r="D1484">
        <f t="shared" si="185"/>
        <v>0.62642030000000004</v>
      </c>
      <c r="E1484">
        <f t="shared" si="186"/>
        <v>1.0014059323975855</v>
      </c>
      <c r="F1484">
        <f t="shared" si="187"/>
        <v>6.6786057602028475</v>
      </c>
      <c r="G1484">
        <v>1.42903</v>
      </c>
      <c r="I1484">
        <v>9.4692000000000007</v>
      </c>
      <c r="J1484">
        <v>3.08873</v>
      </c>
      <c r="K1484">
        <v>10.407</v>
      </c>
      <c r="L1484">
        <v>1.9617</v>
      </c>
      <c r="M1484">
        <v>28.145299999999999</v>
      </c>
      <c r="N1484" t="s">
        <v>174</v>
      </c>
      <c r="O1484" t="s">
        <v>46</v>
      </c>
      <c r="P1484">
        <f t="shared" si="180"/>
        <v>6.6786057602028475</v>
      </c>
      <c r="Q1484">
        <f t="shared" si="181"/>
        <v>2.8261919999999998</v>
      </c>
      <c r="R1484">
        <f t="shared" si="182"/>
        <v>2.0783592428535158</v>
      </c>
      <c r="S1484">
        <f t="shared" si="183"/>
        <v>-0.17944999562221345</v>
      </c>
    </row>
    <row r="1485" spans="3:19">
      <c r="C1485" s="6">
        <f t="shared" si="184"/>
        <v>6.418089007202604</v>
      </c>
      <c r="D1485">
        <f t="shared" si="185"/>
        <v>0.67299429999999993</v>
      </c>
      <c r="E1485">
        <f t="shared" si="186"/>
        <v>1.0013721355176926</v>
      </c>
      <c r="F1485">
        <f t="shared" si="187"/>
        <v>6.6643454545932732</v>
      </c>
      <c r="G1485">
        <v>1.42903</v>
      </c>
      <c r="I1485">
        <v>9.6798999999999999</v>
      </c>
      <c r="J1485">
        <v>3.0644100000000001</v>
      </c>
      <c r="K1485">
        <v>10.157</v>
      </c>
      <c r="L1485">
        <v>2.0716999999999999</v>
      </c>
      <c r="M1485">
        <v>27.7376</v>
      </c>
      <c r="N1485" t="s">
        <v>174</v>
      </c>
      <c r="O1485" t="s">
        <v>47</v>
      </c>
      <c r="P1485">
        <f t="shared" si="180"/>
        <v>6.6643454545932732</v>
      </c>
      <c r="Q1485">
        <f t="shared" si="181"/>
        <v>2.8282989999999995</v>
      </c>
      <c r="R1485">
        <f t="shared" si="182"/>
        <v>2.0733507590430023</v>
      </c>
      <c r="S1485">
        <f t="shared" si="183"/>
        <v>-0.17657901659749051</v>
      </c>
    </row>
    <row r="1486" spans="3:19">
      <c r="C1486" s="6">
        <f t="shared" si="184"/>
        <v>6.4003373801726484</v>
      </c>
      <c r="D1486">
        <f t="shared" si="185"/>
        <v>0.67121601999999991</v>
      </c>
      <c r="E1486">
        <f t="shared" si="186"/>
        <v>1.0013257680544885</v>
      </c>
      <c r="F1486">
        <f t="shared" si="187"/>
        <v>6.6638285624666489</v>
      </c>
      <c r="G1486">
        <v>1.42903</v>
      </c>
      <c r="I1486">
        <v>9.6832999999999991</v>
      </c>
      <c r="J1486">
        <v>3.0646900000000001</v>
      </c>
      <c r="K1486">
        <v>9.8140000000000001</v>
      </c>
      <c r="L1486">
        <v>2.0674999999999999</v>
      </c>
      <c r="M1486">
        <v>27.7378</v>
      </c>
      <c r="N1486" t="s">
        <v>174</v>
      </c>
      <c r="O1486" t="s">
        <v>48</v>
      </c>
      <c r="P1486">
        <f t="shared" si="180"/>
        <v>6.6638285624666489</v>
      </c>
      <c r="Q1486">
        <f t="shared" si="181"/>
        <v>2.8283329999999993</v>
      </c>
      <c r="R1486">
        <f t="shared" si="182"/>
        <v>2.0732700899354342</v>
      </c>
      <c r="S1486">
        <f t="shared" si="183"/>
        <v>-0.17657591132218065</v>
      </c>
    </row>
    <row r="1487" spans="3:19">
      <c r="C1487" s="6">
        <f t="shared" si="184"/>
        <v>6.370100871443082</v>
      </c>
      <c r="D1487">
        <f t="shared" si="185"/>
        <v>0.66791349999999994</v>
      </c>
      <c r="E1487">
        <f t="shared" si="186"/>
        <v>1.0012964346457764</v>
      </c>
      <c r="F1487">
        <f t="shared" si="187"/>
        <v>6.6653363819624758</v>
      </c>
      <c r="G1487">
        <v>1.42903</v>
      </c>
      <c r="I1487">
        <v>9.6737000000000002</v>
      </c>
      <c r="J1487">
        <v>3.0637599999999998</v>
      </c>
      <c r="K1487">
        <v>9.5969999999999995</v>
      </c>
      <c r="L1487">
        <v>2.0596999999999999</v>
      </c>
      <c r="M1487">
        <v>27.7361</v>
      </c>
      <c r="N1487" t="s">
        <v>174</v>
      </c>
      <c r="O1487" t="s">
        <v>49</v>
      </c>
      <c r="P1487">
        <f t="shared" si="180"/>
        <v>6.6653363819624758</v>
      </c>
      <c r="Q1487">
        <f t="shared" si="181"/>
        <v>2.8282369999999997</v>
      </c>
      <c r="R1487">
        <f t="shared" si="182"/>
        <v>2.073497873876704</v>
      </c>
      <c r="S1487">
        <f t="shared" si="183"/>
        <v>-0.17657745160774574</v>
      </c>
    </row>
    <row r="1488" spans="3:19">
      <c r="C1488" s="6">
        <f t="shared" si="184"/>
        <v>6.3863727698662558</v>
      </c>
      <c r="D1488">
        <f t="shared" si="185"/>
        <v>0.66964944000000004</v>
      </c>
      <c r="E1488">
        <f t="shared" si="186"/>
        <v>1.0012737255001614</v>
      </c>
      <c r="F1488">
        <f t="shared" si="187"/>
        <v>6.66519083446964</v>
      </c>
      <c r="G1488">
        <v>1.42903</v>
      </c>
      <c r="I1488">
        <v>9.6748999999999992</v>
      </c>
      <c r="J1488">
        <v>3.0637699999999999</v>
      </c>
      <c r="K1488">
        <v>9.4290000000000003</v>
      </c>
      <c r="L1488">
        <v>2.0638000000000001</v>
      </c>
      <c r="M1488">
        <v>27.735299999999999</v>
      </c>
      <c r="N1488" t="s">
        <v>174</v>
      </c>
      <c r="O1488" t="s">
        <v>50</v>
      </c>
      <c r="P1488">
        <f t="shared" si="180"/>
        <v>6.66519083446964</v>
      </c>
      <c r="Q1488">
        <f t="shared" si="181"/>
        <v>2.8282489999999996</v>
      </c>
      <c r="R1488">
        <f t="shared" si="182"/>
        <v>2.0734693987935415</v>
      </c>
      <c r="S1488">
        <f t="shared" si="183"/>
        <v>-0.17657081324423876</v>
      </c>
    </row>
    <row r="1489" spans="3:19">
      <c r="C1489" s="6">
        <f t="shared" si="184"/>
        <v>6.343628533697296</v>
      </c>
      <c r="D1489">
        <f t="shared" si="185"/>
        <v>0.66486502000000014</v>
      </c>
      <c r="E1489">
        <f t="shared" si="186"/>
        <v>1.0012395275800852</v>
      </c>
      <c r="F1489">
        <f t="shared" si="187"/>
        <v>6.6684504233831516</v>
      </c>
      <c r="G1489">
        <v>1.42903</v>
      </c>
      <c r="I1489">
        <v>9.6457999999999995</v>
      </c>
      <c r="J1489">
        <v>3.0640999999999998</v>
      </c>
      <c r="K1489">
        <v>9.1760000000000002</v>
      </c>
      <c r="L1489">
        <v>2.0525000000000002</v>
      </c>
      <c r="M1489">
        <v>27.761099999999999</v>
      </c>
      <c r="N1489" t="s">
        <v>174</v>
      </c>
      <c r="O1489" t="s">
        <v>51</v>
      </c>
      <c r="P1489">
        <f t="shared" si="180"/>
        <v>6.6684504233831516</v>
      </c>
      <c r="Q1489">
        <f t="shared" si="181"/>
        <v>2.8279579999999997</v>
      </c>
      <c r="R1489">
        <f t="shared" si="182"/>
        <v>2.0741600879945921</v>
      </c>
      <c r="S1489">
        <f t="shared" si="183"/>
        <v>-0.17677257538996949</v>
      </c>
    </row>
    <row r="1490" spans="3:19">
      <c r="C1490" s="6">
        <f t="shared" si="184"/>
        <v>6.3322867945963486</v>
      </c>
      <c r="D1490">
        <f t="shared" si="185"/>
        <v>0.66367950000000009</v>
      </c>
      <c r="E1490">
        <f t="shared" si="186"/>
        <v>1.0012133054602381</v>
      </c>
      <c r="F1490">
        <f t="shared" si="187"/>
        <v>6.6685930337767294</v>
      </c>
      <c r="G1490">
        <v>1.42903</v>
      </c>
      <c r="I1490">
        <v>9.6473999999999993</v>
      </c>
      <c r="J1490">
        <v>3.06331</v>
      </c>
      <c r="K1490">
        <v>8.9819999999999993</v>
      </c>
      <c r="L1490">
        <v>2.0497000000000001</v>
      </c>
      <c r="M1490">
        <v>27.752099999999999</v>
      </c>
      <c r="N1490" t="s">
        <v>174</v>
      </c>
      <c r="O1490" t="s">
        <v>52</v>
      </c>
      <c r="P1490">
        <f t="shared" si="180"/>
        <v>6.6685930337767294</v>
      </c>
      <c r="Q1490">
        <f t="shared" si="181"/>
        <v>2.8279739999999998</v>
      </c>
      <c r="R1490">
        <f t="shared" si="182"/>
        <v>2.0741221028257399</v>
      </c>
      <c r="S1490">
        <f t="shared" si="183"/>
        <v>-0.17671320461282417</v>
      </c>
    </row>
    <row r="1491" spans="3:19">
      <c r="C1491" s="6">
        <f t="shared" si="184"/>
        <v>6.388905251659363</v>
      </c>
      <c r="D1491">
        <f t="shared" si="185"/>
        <v>0.66994581999999991</v>
      </c>
      <c r="E1491">
        <f t="shared" si="186"/>
        <v>1.0011851917853387</v>
      </c>
      <c r="F1491">
        <f t="shared" si="187"/>
        <v>6.6654734389073971</v>
      </c>
      <c r="G1491">
        <v>1.42903</v>
      </c>
      <c r="I1491">
        <v>9.6844999999999999</v>
      </c>
      <c r="J1491">
        <v>3.0604399999999998</v>
      </c>
      <c r="K1491">
        <v>8.7739999999999991</v>
      </c>
      <c r="L1491">
        <v>2.0644999999999998</v>
      </c>
      <c r="M1491">
        <v>27.694800000000001</v>
      </c>
      <c r="N1491" t="s">
        <v>174</v>
      </c>
      <c r="O1491" t="s">
        <v>53</v>
      </c>
      <c r="P1491">
        <f t="shared" ref="P1491:P1554" si="188">EXP(R1491+S1491)</f>
        <v>6.6654734389073971</v>
      </c>
      <c r="Q1491">
        <f t="shared" ref="Q1491:Q1554" si="189">(I1491+273.15)/100</f>
        <v>2.8283450000000001</v>
      </c>
      <c r="R1491">
        <f t="shared" ref="R1491:R1554" si="190">-173.4292+249.6339*1/Q1491+143.3483*LN(Q1491)+-21.8492*Q1491</f>
        <v>2.073241619630366</v>
      </c>
      <c r="S1491">
        <f t="shared" ref="S1491:S1554" si="191">M1491*(-0.033096+0.014259*Q1491+-0.0017*Q1491*Q1491)</f>
        <v>-0.17630063492795214</v>
      </c>
    </row>
    <row r="1492" spans="3:19">
      <c r="C1492" s="6">
        <f t="shared" si="184"/>
        <v>6.3482142270485893</v>
      </c>
      <c r="D1492">
        <f t="shared" si="185"/>
        <v>0.66575416000000009</v>
      </c>
      <c r="E1492">
        <f t="shared" si="186"/>
        <v>1.0011612687510025</v>
      </c>
      <c r="F1492">
        <f t="shared" si="187"/>
        <v>6.6648794573850827</v>
      </c>
      <c r="G1492">
        <v>1.42903</v>
      </c>
      <c r="I1492">
        <v>9.6884999999999994</v>
      </c>
      <c r="J1492">
        <v>3.06073</v>
      </c>
      <c r="K1492">
        <v>8.5969999999999995</v>
      </c>
      <c r="L1492">
        <v>2.0546000000000002</v>
      </c>
      <c r="M1492">
        <v>27.694700000000001</v>
      </c>
      <c r="N1492" t="s">
        <v>174</v>
      </c>
      <c r="O1492" t="s">
        <v>54</v>
      </c>
      <c r="P1492">
        <f t="shared" si="188"/>
        <v>6.6648794573850827</v>
      </c>
      <c r="Q1492">
        <f t="shared" si="189"/>
        <v>2.8283849999999995</v>
      </c>
      <c r="R1492">
        <f t="shared" si="190"/>
        <v>2.0731467229263174</v>
      </c>
      <c r="S1492">
        <f t="shared" si="191"/>
        <v>-0.17629485537291351</v>
      </c>
    </row>
    <row r="1493" spans="3:19">
      <c r="C1493" s="6">
        <f t="shared" si="184"/>
        <v>6.352631687836741</v>
      </c>
      <c r="D1493">
        <f t="shared" si="185"/>
        <v>0.66626224000000001</v>
      </c>
      <c r="E1493">
        <f t="shared" si="186"/>
        <v>1.0011373462883004</v>
      </c>
      <c r="F1493">
        <f t="shared" si="187"/>
        <v>6.6645904630397377</v>
      </c>
      <c r="G1493">
        <v>1.42903</v>
      </c>
      <c r="I1493">
        <v>9.6910000000000007</v>
      </c>
      <c r="J1493">
        <v>3.0607099999999998</v>
      </c>
      <c r="K1493">
        <v>8.42</v>
      </c>
      <c r="L1493">
        <v>2.0558000000000001</v>
      </c>
      <c r="M1493">
        <v>27.692699999999999</v>
      </c>
      <c r="N1493" t="s">
        <v>174</v>
      </c>
      <c r="O1493" t="s">
        <v>55</v>
      </c>
      <c r="P1493">
        <f t="shared" si="188"/>
        <v>6.6645904630397377</v>
      </c>
      <c r="Q1493">
        <f t="shared" si="189"/>
        <v>2.8284099999999994</v>
      </c>
      <c r="R1493">
        <f t="shared" si="190"/>
        <v>2.0730874158554755</v>
      </c>
      <c r="S1493">
        <f t="shared" si="191"/>
        <v>-0.17627891001819623</v>
      </c>
    </row>
    <row r="1494" spans="3:19">
      <c r="C1494" s="6">
        <f t="shared" si="184"/>
        <v>6.39936733801198</v>
      </c>
      <c r="D1494">
        <f t="shared" si="185"/>
        <v>0.67117368000000011</v>
      </c>
      <c r="E1494">
        <f t="shared" si="186"/>
        <v>1.0011192358775152</v>
      </c>
      <c r="F1494">
        <f t="shared" si="187"/>
        <v>6.664613534054892</v>
      </c>
      <c r="G1494">
        <v>1.42903</v>
      </c>
      <c r="I1494">
        <v>9.6952999999999996</v>
      </c>
      <c r="J1494">
        <v>3.0594700000000001</v>
      </c>
      <c r="K1494">
        <v>8.2859999999999996</v>
      </c>
      <c r="L1494">
        <v>2.0674000000000001</v>
      </c>
      <c r="M1494">
        <v>27.677</v>
      </c>
      <c r="N1494" t="s">
        <v>174</v>
      </c>
      <c r="O1494" t="s">
        <v>56</v>
      </c>
      <c r="P1494">
        <f t="shared" si="188"/>
        <v>6.664613534054892</v>
      </c>
      <c r="Q1494">
        <f t="shared" si="189"/>
        <v>2.8284529999999997</v>
      </c>
      <c r="R1494">
        <f t="shared" si="190"/>
        <v>2.0729854137554895</v>
      </c>
      <c r="S1494">
        <f t="shared" si="191"/>
        <v>-0.17617344619384021</v>
      </c>
    </row>
    <row r="1495" spans="3:19">
      <c r="C1495" s="6">
        <f t="shared" si="184"/>
        <v>6.4092532114317136</v>
      </c>
      <c r="D1495">
        <f t="shared" si="185"/>
        <v>0.67227451999999999</v>
      </c>
      <c r="E1495">
        <f t="shared" si="186"/>
        <v>1.001095990158742</v>
      </c>
      <c r="F1495">
        <f t="shared" si="187"/>
        <v>6.6641338354381752</v>
      </c>
      <c r="G1495">
        <v>1.42903</v>
      </c>
      <c r="I1495">
        <v>9.6997</v>
      </c>
      <c r="J1495">
        <v>3.05938</v>
      </c>
      <c r="K1495">
        <v>8.1140000000000008</v>
      </c>
      <c r="L1495">
        <v>2.0699999999999998</v>
      </c>
      <c r="M1495">
        <v>27.672799999999999</v>
      </c>
      <c r="N1495" t="s">
        <v>174</v>
      </c>
      <c r="O1495" t="s">
        <v>57</v>
      </c>
      <c r="P1495">
        <f t="shared" si="188"/>
        <v>6.6641338354381752</v>
      </c>
      <c r="Q1495">
        <f t="shared" si="189"/>
        <v>2.828497</v>
      </c>
      <c r="R1495">
        <f t="shared" si="190"/>
        <v>2.0728810474489379</v>
      </c>
      <c r="S1495">
        <f t="shared" si="191"/>
        <v>-0.17614105943699804</v>
      </c>
    </row>
    <row r="1496" spans="3:19">
      <c r="C1496" s="6">
        <f t="shared" si="184"/>
        <v>6.4009086158572019</v>
      </c>
      <c r="D1496">
        <f t="shared" si="185"/>
        <v>0.67134304</v>
      </c>
      <c r="E1496">
        <f t="shared" si="186"/>
        <v>1.0010749072991925</v>
      </c>
      <c r="F1496">
        <f t="shared" si="187"/>
        <v>6.6648321183905521</v>
      </c>
      <c r="G1496">
        <v>1.42903</v>
      </c>
      <c r="I1496">
        <v>9.6951999999999998</v>
      </c>
      <c r="J1496">
        <v>3.0589599999999999</v>
      </c>
      <c r="K1496">
        <v>7.9580000000000002</v>
      </c>
      <c r="L1496">
        <v>2.0678000000000001</v>
      </c>
      <c r="M1496">
        <v>27.6722</v>
      </c>
      <c r="N1496" t="s">
        <v>174</v>
      </c>
      <c r="O1496" t="s">
        <v>58</v>
      </c>
      <c r="P1496">
        <f t="shared" si="188"/>
        <v>6.6648321183905521</v>
      </c>
      <c r="Q1496">
        <f t="shared" si="189"/>
        <v>2.828452</v>
      </c>
      <c r="R1496">
        <f t="shared" si="190"/>
        <v>2.0729877858102768</v>
      </c>
      <c r="S1496">
        <f t="shared" si="191"/>
        <v>-0.17614302103539325</v>
      </c>
    </row>
    <row r="1497" spans="3:19">
      <c r="C1497" s="6">
        <f t="shared" si="184"/>
        <v>6.3835054430399412</v>
      </c>
      <c r="D1497">
        <f t="shared" si="185"/>
        <v>0.66977645999999991</v>
      </c>
      <c r="E1497">
        <f t="shared" si="186"/>
        <v>1.00105463573757</v>
      </c>
      <c r="F1497">
        <f t="shared" si="187"/>
        <v>6.6623926752445852</v>
      </c>
      <c r="G1497">
        <v>1.42903</v>
      </c>
      <c r="I1497">
        <v>9.7164000000000001</v>
      </c>
      <c r="J1497">
        <v>3.0588700000000002</v>
      </c>
      <c r="K1497">
        <v>7.8079999999999998</v>
      </c>
      <c r="L1497">
        <v>2.0640999999999998</v>
      </c>
      <c r="M1497">
        <v>27.655000000000001</v>
      </c>
      <c r="N1497" t="s">
        <v>174</v>
      </c>
      <c r="O1497" t="s">
        <v>59</v>
      </c>
      <c r="P1497">
        <f t="shared" si="188"/>
        <v>6.6623926752445852</v>
      </c>
      <c r="Q1497">
        <f t="shared" si="189"/>
        <v>2.8286639999999998</v>
      </c>
      <c r="R1497">
        <f t="shared" si="190"/>
        <v>2.0724850029050828</v>
      </c>
      <c r="S1497">
        <f t="shared" si="191"/>
        <v>-0.17600632232416807</v>
      </c>
    </row>
    <row r="1498" spans="3:19">
      <c r="C1498" s="6">
        <f t="shared" si="184"/>
        <v>6.3560201064417603</v>
      </c>
      <c r="D1498">
        <f t="shared" si="185"/>
        <v>0.66681266000000006</v>
      </c>
      <c r="E1498">
        <f t="shared" si="186"/>
        <v>1.0010404458886792</v>
      </c>
      <c r="F1498">
        <f t="shared" si="187"/>
        <v>6.6632860029035488</v>
      </c>
      <c r="G1498">
        <v>1.42903</v>
      </c>
      <c r="I1498">
        <v>9.7053999999999991</v>
      </c>
      <c r="J1498">
        <v>3.0597799999999999</v>
      </c>
      <c r="K1498">
        <v>7.7030000000000003</v>
      </c>
      <c r="L1498">
        <v>2.0571000000000002</v>
      </c>
      <c r="M1498">
        <v>27.672699999999999</v>
      </c>
      <c r="N1498" t="s">
        <v>174</v>
      </c>
      <c r="O1498" t="s">
        <v>60</v>
      </c>
      <c r="P1498">
        <f t="shared" si="188"/>
        <v>6.6632860029035488</v>
      </c>
      <c r="Q1498">
        <f t="shared" si="189"/>
        <v>2.8285539999999996</v>
      </c>
      <c r="R1498">
        <f t="shared" si="190"/>
        <v>2.0727458575752564</v>
      </c>
      <c r="S1498">
        <f t="shared" si="191"/>
        <v>-0.17613310087231029</v>
      </c>
    </row>
    <row r="1499" spans="3:19">
      <c r="C1499" s="6">
        <f t="shared" si="184"/>
        <v>6.392292653169914</v>
      </c>
      <c r="D1499">
        <f t="shared" si="185"/>
        <v>0.67075027999999992</v>
      </c>
      <c r="E1499">
        <f t="shared" si="186"/>
        <v>1.0010296347102441</v>
      </c>
      <c r="F1499">
        <f t="shared" si="187"/>
        <v>6.6620441474658483</v>
      </c>
      <c r="G1499">
        <v>1.42903</v>
      </c>
      <c r="I1499">
        <v>9.7234999999999996</v>
      </c>
      <c r="J1499">
        <v>3.0577299999999998</v>
      </c>
      <c r="K1499">
        <v>7.6230000000000002</v>
      </c>
      <c r="L1499">
        <v>2.0663999999999998</v>
      </c>
      <c r="M1499">
        <v>27.638200000000001</v>
      </c>
      <c r="N1499" t="s">
        <v>174</v>
      </c>
      <c r="O1499" t="s">
        <v>61</v>
      </c>
      <c r="P1499">
        <f t="shared" si="188"/>
        <v>6.6620441474658483</v>
      </c>
      <c r="Q1499">
        <f t="shared" si="189"/>
        <v>2.828735</v>
      </c>
      <c r="R1499">
        <f t="shared" si="190"/>
        <v>2.072316659698366</v>
      </c>
      <c r="S1499">
        <f t="shared" si="191"/>
        <v>-0.17589029319022659</v>
      </c>
    </row>
    <row r="1500" spans="3:19">
      <c r="C1500" s="6">
        <f t="shared" ref="C1500:C1563" si="192">D1500*E1500*F1500*G1500</f>
        <v>6.4167774958893133</v>
      </c>
      <c r="D1500">
        <f t="shared" ref="D1500:D1563" si="193">0.4234*(L1500+-0.4822)</f>
        <v>0.67346004000000004</v>
      </c>
      <c r="E1500">
        <f t="shared" ref="E1500:E1563" si="194">EXP(0.000135*K1500)</f>
        <v>1.0010249048563944</v>
      </c>
      <c r="F1500">
        <f t="shared" ref="F1500:F1563" si="195">P1500</f>
        <v>6.6606853743187155</v>
      </c>
      <c r="G1500">
        <v>1.42903</v>
      </c>
      <c r="I1500">
        <v>9.7426999999999992</v>
      </c>
      <c r="J1500">
        <v>3.0556199999999998</v>
      </c>
      <c r="K1500">
        <v>7.5880000000000001</v>
      </c>
      <c r="L1500">
        <v>2.0728</v>
      </c>
      <c r="M1500">
        <v>27.602599999999999</v>
      </c>
      <c r="N1500" t="s">
        <v>174</v>
      </c>
      <c r="O1500" t="s">
        <v>62</v>
      </c>
      <c r="P1500">
        <f t="shared" si="188"/>
        <v>6.6606853743187155</v>
      </c>
      <c r="Q1500">
        <f t="shared" si="189"/>
        <v>2.8289269999999997</v>
      </c>
      <c r="R1500">
        <f t="shared" si="190"/>
        <v>2.0718615263197364</v>
      </c>
      <c r="S1500">
        <f t="shared" si="191"/>
        <v>-0.17563913800534819</v>
      </c>
    </row>
    <row r="1501" spans="3:19">
      <c r="C1501" s="6">
        <f t="shared" si="192"/>
        <v>6.4212256652480697</v>
      </c>
      <c r="D1501">
        <f t="shared" si="193"/>
        <v>0.67388344</v>
      </c>
      <c r="E1501">
        <f t="shared" si="194"/>
        <v>1.0010249048563944</v>
      </c>
      <c r="F1501">
        <f t="shared" si="195"/>
        <v>6.6611148227792309</v>
      </c>
      <c r="G1501">
        <v>1.42903</v>
      </c>
      <c r="I1501">
        <v>9.7392000000000003</v>
      </c>
      <c r="J1501">
        <v>3.05558</v>
      </c>
      <c r="K1501">
        <v>7.5880000000000001</v>
      </c>
      <c r="L1501">
        <v>2.0737999999999999</v>
      </c>
      <c r="M1501">
        <v>27.604800000000001</v>
      </c>
      <c r="N1501" t="s">
        <v>174</v>
      </c>
      <c r="O1501" t="s">
        <v>63</v>
      </c>
      <c r="P1501">
        <f t="shared" si="188"/>
        <v>6.6611148227792309</v>
      </c>
      <c r="Q1501">
        <f t="shared" si="189"/>
        <v>2.8288919999999997</v>
      </c>
      <c r="R1501">
        <f t="shared" si="190"/>
        <v>2.0719444819627455</v>
      </c>
      <c r="S1501">
        <f t="shared" si="191"/>
        <v>-0.17565762061103349</v>
      </c>
    </row>
    <row r="1502" spans="3:19">
      <c r="C1502" s="6">
        <f t="shared" si="192"/>
        <v>6.4075543459380988</v>
      </c>
      <c r="D1502">
        <f t="shared" si="193"/>
        <v>0.67176643999999996</v>
      </c>
      <c r="E1502">
        <f t="shared" si="194"/>
        <v>1.0010453109570683</v>
      </c>
      <c r="F1502">
        <f t="shared" si="195"/>
        <v>6.6677439331218711</v>
      </c>
      <c r="G1502">
        <v>1.42903</v>
      </c>
      <c r="I1502">
        <v>9.7042999999999999</v>
      </c>
      <c r="J1502">
        <v>3.0495700000000001</v>
      </c>
      <c r="K1502">
        <v>7.7389999999999999</v>
      </c>
      <c r="L1502">
        <v>2.0688</v>
      </c>
      <c r="M1502">
        <v>27.5715</v>
      </c>
      <c r="N1502" t="s">
        <v>174</v>
      </c>
      <c r="O1502" t="s">
        <v>64</v>
      </c>
      <c r="P1502">
        <f t="shared" si="188"/>
        <v>6.6677439331218711</v>
      </c>
      <c r="Q1502">
        <f t="shared" si="189"/>
        <v>2.8285429999999998</v>
      </c>
      <c r="R1502">
        <f t="shared" si="190"/>
        <v>2.0727719458004259</v>
      </c>
      <c r="S1502">
        <f t="shared" si="191"/>
        <v>-0.17549038400051656</v>
      </c>
    </row>
    <row r="1503" spans="3:19">
      <c r="C1503" s="6">
        <f t="shared" si="192"/>
        <v>6.4634522931166734</v>
      </c>
      <c r="D1503">
        <f t="shared" si="193"/>
        <v>0.67786340000000012</v>
      </c>
      <c r="E1503">
        <f t="shared" si="194"/>
        <v>1.0010736909939191</v>
      </c>
      <c r="F1503">
        <f t="shared" si="195"/>
        <v>6.6652273533860766</v>
      </c>
      <c r="G1503">
        <v>1.42903</v>
      </c>
      <c r="I1503">
        <v>9.7230000000000008</v>
      </c>
      <c r="J1503">
        <v>3.0503499999999999</v>
      </c>
      <c r="K1503">
        <v>7.9489999999999998</v>
      </c>
      <c r="L1503">
        <v>2.0832000000000002</v>
      </c>
      <c r="M1503">
        <v>27.564900000000002</v>
      </c>
      <c r="N1503" t="s">
        <v>174</v>
      </c>
      <c r="O1503" t="s">
        <v>65</v>
      </c>
      <c r="P1503">
        <f t="shared" si="188"/>
        <v>6.6652273533860766</v>
      </c>
      <c r="Q1503">
        <f t="shared" si="189"/>
        <v>2.8287299999999997</v>
      </c>
      <c r="R1503">
        <f t="shared" si="190"/>
        <v>2.0723285141701595</v>
      </c>
      <c r="S1503">
        <f t="shared" si="191"/>
        <v>-0.17542444958547726</v>
      </c>
    </row>
    <row r="1504" spans="3:19">
      <c r="C1504" s="6">
        <f t="shared" si="192"/>
        <v>6.4761288047211432</v>
      </c>
      <c r="D1504">
        <f t="shared" si="193"/>
        <v>0.67879487999999999</v>
      </c>
      <c r="E1504">
        <f t="shared" si="194"/>
        <v>1.0011016663890984</v>
      </c>
      <c r="F1504">
        <f t="shared" si="195"/>
        <v>6.6689488987192869</v>
      </c>
      <c r="G1504">
        <v>1.42903</v>
      </c>
      <c r="I1504">
        <v>9.7047000000000008</v>
      </c>
      <c r="J1504">
        <v>3.0466299999999999</v>
      </c>
      <c r="K1504">
        <v>8.1560000000000006</v>
      </c>
      <c r="L1504">
        <v>2.0853999999999999</v>
      </c>
      <c r="M1504">
        <v>27.541699999999999</v>
      </c>
      <c r="N1504" t="s">
        <v>174</v>
      </c>
      <c r="O1504" t="s">
        <v>66</v>
      </c>
      <c r="P1504">
        <f t="shared" si="188"/>
        <v>6.6689488987192869</v>
      </c>
      <c r="Q1504">
        <f t="shared" si="189"/>
        <v>2.8285469999999999</v>
      </c>
      <c r="R1504">
        <f t="shared" si="190"/>
        <v>2.0727624591150615</v>
      </c>
      <c r="S1504">
        <f t="shared" si="191"/>
        <v>-0.17530019800447796</v>
      </c>
    </row>
    <row r="1505" spans="3:19">
      <c r="C1505" s="6">
        <f t="shared" si="192"/>
        <v>6.443124051253057</v>
      </c>
      <c r="D1505">
        <f t="shared" si="193"/>
        <v>0.67511130000000008</v>
      </c>
      <c r="E1505">
        <f t="shared" si="194"/>
        <v>1.0010817997236565</v>
      </c>
      <c r="F1505">
        <f t="shared" si="195"/>
        <v>6.6712959006069443</v>
      </c>
      <c r="G1505">
        <v>1.42903</v>
      </c>
      <c r="I1505">
        <v>9.6918000000000006</v>
      </c>
      <c r="J1505">
        <v>3.04467</v>
      </c>
      <c r="K1505">
        <v>8.0090000000000003</v>
      </c>
      <c r="L1505">
        <v>2.0767000000000002</v>
      </c>
      <c r="M1505">
        <v>27.5319</v>
      </c>
      <c r="N1505" t="s">
        <v>174</v>
      </c>
      <c r="O1505" t="s">
        <v>67</v>
      </c>
      <c r="P1505">
        <f t="shared" si="188"/>
        <v>6.6712959006069443</v>
      </c>
      <c r="Q1505">
        <f t="shared" si="189"/>
        <v>2.8284179999999997</v>
      </c>
      <c r="R1505">
        <f t="shared" si="190"/>
        <v>2.0730684381401261</v>
      </c>
      <c r="S1505">
        <f t="shared" si="191"/>
        <v>-0.17525430913698439</v>
      </c>
    </row>
    <row r="1506" spans="3:19">
      <c r="C1506" s="6">
        <f t="shared" si="192"/>
        <v>6.4089590635047449</v>
      </c>
      <c r="D1506">
        <f t="shared" si="193"/>
        <v>0.67180878000000011</v>
      </c>
      <c r="E1506">
        <f t="shared" si="194"/>
        <v>1.0011088292971466</v>
      </c>
      <c r="F1506">
        <f t="shared" si="195"/>
        <v>6.6683622513546021</v>
      </c>
      <c r="G1506">
        <v>1.42903</v>
      </c>
      <c r="I1506">
        <v>9.7134999999999998</v>
      </c>
      <c r="J1506">
        <v>3.0455899999999998</v>
      </c>
      <c r="K1506">
        <v>8.2089999999999996</v>
      </c>
      <c r="L1506">
        <v>2.0689000000000002</v>
      </c>
      <c r="M1506">
        <v>27.5245</v>
      </c>
      <c r="N1506" t="s">
        <v>174</v>
      </c>
      <c r="O1506" t="s">
        <v>68</v>
      </c>
      <c r="P1506">
        <f t="shared" si="188"/>
        <v>6.6683622513546021</v>
      </c>
      <c r="Q1506">
        <f t="shared" si="189"/>
        <v>2.8286349999999998</v>
      </c>
      <c r="R1506">
        <f t="shared" si="190"/>
        <v>2.0725537688144655</v>
      </c>
      <c r="S1506">
        <f t="shared" si="191"/>
        <v>-0.17517947856374447</v>
      </c>
    </row>
    <row r="1507" spans="3:19">
      <c r="C1507" s="6">
        <f t="shared" si="192"/>
        <v>6.3016814155428493</v>
      </c>
      <c r="D1507">
        <f t="shared" si="193"/>
        <v>0.65957252</v>
      </c>
      <c r="E1507">
        <f t="shared" si="194"/>
        <v>1.0011584304628289</v>
      </c>
      <c r="F1507">
        <f t="shared" si="195"/>
        <v>6.6780510599913807</v>
      </c>
      <c r="G1507">
        <v>1.42903</v>
      </c>
      <c r="I1507">
        <v>9.5907999999999998</v>
      </c>
      <c r="J1507">
        <v>3.0566499999999999</v>
      </c>
      <c r="K1507">
        <v>8.5760000000000005</v>
      </c>
      <c r="L1507">
        <v>2.04</v>
      </c>
      <c r="M1507">
        <v>27.729199999999999</v>
      </c>
      <c r="N1507" t="s">
        <v>174</v>
      </c>
      <c r="O1507" t="s">
        <v>69</v>
      </c>
      <c r="P1507">
        <f t="shared" si="188"/>
        <v>6.6780510599913807</v>
      </c>
      <c r="Q1507">
        <f t="shared" si="189"/>
        <v>2.8274079999999997</v>
      </c>
      <c r="R1507">
        <f t="shared" si="190"/>
        <v>2.0754664746093496</v>
      </c>
      <c r="S1507">
        <f t="shared" si="191"/>
        <v>-0.17664028711661109</v>
      </c>
    </row>
    <row r="1508" spans="3:19">
      <c r="C1508" s="6">
        <f t="shared" si="192"/>
        <v>6.3552721820387088</v>
      </c>
      <c r="D1508">
        <f t="shared" si="193"/>
        <v>0.66571182000000007</v>
      </c>
      <c r="E1508">
        <f t="shared" si="194"/>
        <v>1.0011785689671999</v>
      </c>
      <c r="F1508">
        <f t="shared" si="195"/>
        <v>6.6725985427087426</v>
      </c>
      <c r="G1508">
        <v>1.42903</v>
      </c>
      <c r="I1508">
        <v>9.6643000000000008</v>
      </c>
      <c r="J1508">
        <v>3.04921</v>
      </c>
      <c r="K1508">
        <v>8.7249999999999996</v>
      </c>
      <c r="L1508">
        <v>2.0545</v>
      </c>
      <c r="M1508">
        <v>27.598199999999999</v>
      </c>
      <c r="N1508" t="s">
        <v>174</v>
      </c>
      <c r="O1508" t="s">
        <v>70</v>
      </c>
      <c r="P1508">
        <f t="shared" si="188"/>
        <v>6.6725985427087426</v>
      </c>
      <c r="Q1508">
        <f t="shared" si="189"/>
        <v>2.8281429999999999</v>
      </c>
      <c r="R1508">
        <f t="shared" si="190"/>
        <v>2.0737209493628157</v>
      </c>
      <c r="S1508">
        <f t="shared" si="191"/>
        <v>-0.17571157869143858</v>
      </c>
    </row>
    <row r="1509" spans="3:19">
      <c r="C1509" s="6">
        <f t="shared" si="192"/>
        <v>6.2871958830342489</v>
      </c>
      <c r="D1509">
        <f t="shared" si="193"/>
        <v>0.65779424000000009</v>
      </c>
      <c r="E1509">
        <f t="shared" si="194"/>
        <v>1.0012128999689316</v>
      </c>
      <c r="F1509">
        <f t="shared" si="195"/>
        <v>6.6803488554170141</v>
      </c>
      <c r="G1509">
        <v>1.42903</v>
      </c>
      <c r="I1509">
        <v>9.5577000000000005</v>
      </c>
      <c r="J1509">
        <v>3.0603899999999999</v>
      </c>
      <c r="K1509">
        <v>8.9789999999999992</v>
      </c>
      <c r="L1509">
        <v>2.0358000000000001</v>
      </c>
      <c r="M1509">
        <v>27.792000000000002</v>
      </c>
      <c r="N1509" t="s">
        <v>174</v>
      </c>
      <c r="O1509" t="s">
        <v>71</v>
      </c>
      <c r="P1509">
        <f t="shared" si="188"/>
        <v>6.6803488554170141</v>
      </c>
      <c r="Q1509">
        <f t="shared" si="189"/>
        <v>2.8270770000000001</v>
      </c>
      <c r="R1509">
        <f t="shared" si="190"/>
        <v>2.0762532878458373</v>
      </c>
      <c r="S1509">
        <f t="shared" si="191"/>
        <v>-0.17708307779607901</v>
      </c>
    </row>
    <row r="1510" spans="3:19">
      <c r="C1510" s="6">
        <f t="shared" si="192"/>
        <v>6.183734887949643</v>
      </c>
      <c r="D1510">
        <f t="shared" si="193"/>
        <v>0.64648946000000007</v>
      </c>
      <c r="E1510">
        <f t="shared" si="194"/>
        <v>1.0012729144687722</v>
      </c>
      <c r="F1510">
        <f t="shared" si="195"/>
        <v>6.6849105273219909</v>
      </c>
      <c r="G1510">
        <v>1.42903</v>
      </c>
      <c r="I1510">
        <v>9.4662000000000006</v>
      </c>
      <c r="J1510">
        <v>3.0748199999999999</v>
      </c>
      <c r="K1510">
        <v>9.423</v>
      </c>
      <c r="L1510">
        <v>2.0091000000000001</v>
      </c>
      <c r="M1510">
        <v>28.007899999999999</v>
      </c>
      <c r="N1510" t="s">
        <v>174</v>
      </c>
      <c r="O1510" t="s">
        <v>72</v>
      </c>
      <c r="P1510">
        <f t="shared" si="188"/>
        <v>6.6849105273219909</v>
      </c>
      <c r="Q1510">
        <f t="shared" si="189"/>
        <v>2.8261620000000001</v>
      </c>
      <c r="R1510">
        <f t="shared" si="190"/>
        <v>2.0784306883531087</v>
      </c>
      <c r="S1510">
        <f t="shared" si="191"/>
        <v>-0.17857786198420889</v>
      </c>
    </row>
    <row r="1511" spans="3:19">
      <c r="C1511" s="6">
        <f t="shared" si="192"/>
        <v>6.102055945029937</v>
      </c>
      <c r="D1511">
        <f t="shared" si="193"/>
        <v>0.63806380000000007</v>
      </c>
      <c r="E1511">
        <f t="shared" si="194"/>
        <v>1.0012903517884126</v>
      </c>
      <c r="F1511">
        <f t="shared" si="195"/>
        <v>6.6836038646774343</v>
      </c>
      <c r="G1511">
        <v>1.42903</v>
      </c>
      <c r="I1511">
        <v>9.4976000000000003</v>
      </c>
      <c r="J1511">
        <v>3.06928</v>
      </c>
      <c r="K1511">
        <v>9.5519999999999996</v>
      </c>
      <c r="L1511">
        <v>1.9892000000000001</v>
      </c>
      <c r="M1511">
        <v>27.927700000000002</v>
      </c>
      <c r="N1511" t="s">
        <v>174</v>
      </c>
      <c r="O1511" t="s">
        <v>73</v>
      </c>
      <c r="P1511">
        <f t="shared" si="188"/>
        <v>6.6836038646774343</v>
      </c>
      <c r="Q1511">
        <f t="shared" si="189"/>
        <v>2.8264759999999995</v>
      </c>
      <c r="R1511">
        <f t="shared" si="190"/>
        <v>2.0776830780254656</v>
      </c>
      <c r="S1511">
        <f t="shared" si="191"/>
        <v>-0.178025735254878</v>
      </c>
    </row>
    <row r="1512" spans="3:19">
      <c r="C1512" s="6">
        <f t="shared" si="192"/>
        <v>5.9524643233662955</v>
      </c>
      <c r="D1512">
        <f t="shared" si="193"/>
        <v>0.62197460000000004</v>
      </c>
      <c r="E1512">
        <f t="shared" si="194"/>
        <v>1.0013428007506657</v>
      </c>
      <c r="F1512">
        <f t="shared" si="195"/>
        <v>6.6880579229074542</v>
      </c>
      <c r="G1512">
        <v>1.42903</v>
      </c>
      <c r="I1512">
        <v>9.3918999999999997</v>
      </c>
      <c r="J1512">
        <v>3.08778</v>
      </c>
      <c r="K1512">
        <v>9.94</v>
      </c>
      <c r="L1512">
        <v>1.9512</v>
      </c>
      <c r="M1512">
        <v>28.1965</v>
      </c>
      <c r="N1512" t="s">
        <v>174</v>
      </c>
      <c r="O1512" t="s">
        <v>74</v>
      </c>
      <c r="P1512">
        <f t="shared" si="188"/>
        <v>6.6880579229074542</v>
      </c>
      <c r="Q1512">
        <f t="shared" si="189"/>
        <v>2.8254190000000001</v>
      </c>
      <c r="R1512">
        <f t="shared" si="190"/>
        <v>2.0802013536176958</v>
      </c>
      <c r="S1512">
        <f t="shared" si="191"/>
        <v>-0.17987781715099072</v>
      </c>
    </row>
    <row r="1513" spans="3:19">
      <c r="C1513" s="6">
        <f t="shared" si="192"/>
        <v>5.9287076176165741</v>
      </c>
      <c r="D1513">
        <f t="shared" si="193"/>
        <v>0.61934951999999999</v>
      </c>
      <c r="E1513">
        <f t="shared" si="194"/>
        <v>1.0013757855257788</v>
      </c>
      <c r="F1513">
        <f t="shared" si="195"/>
        <v>6.6893789023563404</v>
      </c>
      <c r="G1513">
        <v>1.42903</v>
      </c>
      <c r="I1513">
        <v>9.3886000000000003</v>
      </c>
      <c r="J1513">
        <v>3.08562</v>
      </c>
      <c r="K1513">
        <v>10.183999999999999</v>
      </c>
      <c r="L1513">
        <v>1.9450000000000001</v>
      </c>
      <c r="M1513">
        <v>28.177199999999999</v>
      </c>
      <c r="N1513" t="s">
        <v>174</v>
      </c>
      <c r="O1513" t="s">
        <v>75</v>
      </c>
      <c r="P1513">
        <f t="shared" si="188"/>
        <v>6.6893789023563404</v>
      </c>
      <c r="Q1513">
        <f t="shared" si="189"/>
        <v>2.825386</v>
      </c>
      <c r="R1513">
        <f t="shared" si="190"/>
        <v>2.0802800503629086</v>
      </c>
      <c r="S1513">
        <f t="shared" si="191"/>
        <v>-0.17975902024021637</v>
      </c>
    </row>
    <row r="1514" spans="3:19">
      <c r="C1514" s="6">
        <f t="shared" si="192"/>
        <v>5.8641518666471821</v>
      </c>
      <c r="D1514">
        <f t="shared" si="193"/>
        <v>0.61240576000000002</v>
      </c>
      <c r="E1514">
        <f t="shared" si="194"/>
        <v>1.0013895745652828</v>
      </c>
      <c r="F1514">
        <f t="shared" si="195"/>
        <v>6.6914699239380706</v>
      </c>
      <c r="G1514">
        <v>1.42903</v>
      </c>
      <c r="I1514">
        <v>9.3722999999999992</v>
      </c>
      <c r="J1514">
        <v>3.0851999999999999</v>
      </c>
      <c r="K1514">
        <v>10.286</v>
      </c>
      <c r="L1514">
        <v>1.9286000000000001</v>
      </c>
      <c r="M1514">
        <v>28.1858</v>
      </c>
      <c r="N1514" t="s">
        <v>174</v>
      </c>
      <c r="O1514" t="s">
        <v>76</v>
      </c>
      <c r="P1514">
        <f t="shared" si="188"/>
        <v>6.6914699239380706</v>
      </c>
      <c r="Q1514">
        <f t="shared" si="189"/>
        <v>2.8252229999999998</v>
      </c>
      <c r="R1514">
        <f t="shared" si="190"/>
        <v>2.0806688313507991</v>
      </c>
      <c r="S1514">
        <f t="shared" si="191"/>
        <v>-0.17983526177326414</v>
      </c>
    </row>
    <row r="1515" spans="3:19">
      <c r="C1515" s="6">
        <f t="shared" si="192"/>
        <v>5.8324646150870016</v>
      </c>
      <c r="D1515">
        <f t="shared" si="193"/>
        <v>0.60910324000000005</v>
      </c>
      <c r="E1515">
        <f t="shared" si="194"/>
        <v>1.0014467605497255</v>
      </c>
      <c r="F1515">
        <f t="shared" si="195"/>
        <v>6.6910148048146025</v>
      </c>
      <c r="G1515">
        <v>1.42903</v>
      </c>
      <c r="I1515">
        <v>9.3515999999999995</v>
      </c>
      <c r="J1515">
        <v>3.0918899999999998</v>
      </c>
      <c r="K1515">
        <v>10.709</v>
      </c>
      <c r="L1515">
        <v>1.9208000000000001</v>
      </c>
      <c r="M1515">
        <v>28.269600000000001</v>
      </c>
      <c r="N1515" t="s">
        <v>174</v>
      </c>
      <c r="O1515" t="s">
        <v>77</v>
      </c>
      <c r="P1515">
        <f t="shared" si="188"/>
        <v>6.6910148048146025</v>
      </c>
      <c r="Q1515">
        <f t="shared" si="189"/>
        <v>2.8250159999999997</v>
      </c>
      <c r="R1515">
        <f t="shared" si="190"/>
        <v>2.0811627194590727</v>
      </c>
      <c r="S1515">
        <f t="shared" si="191"/>
        <v>-0.18039716701480843</v>
      </c>
    </row>
    <row r="1516" spans="3:19">
      <c r="C1516" s="6">
        <f t="shared" si="192"/>
        <v>5.8291838301826449</v>
      </c>
      <c r="D1516">
        <f t="shared" si="193"/>
        <v>0.60872218</v>
      </c>
      <c r="E1516">
        <f t="shared" si="194"/>
        <v>1.0014687976281536</v>
      </c>
      <c r="F1516">
        <f t="shared" si="195"/>
        <v>6.6912900567499838</v>
      </c>
      <c r="G1516">
        <v>1.42903</v>
      </c>
      <c r="I1516">
        <v>9.3531999999999993</v>
      </c>
      <c r="J1516">
        <v>3.09083</v>
      </c>
      <c r="K1516">
        <v>10.872</v>
      </c>
      <c r="L1516">
        <v>1.9198999999999999</v>
      </c>
      <c r="M1516">
        <v>28.2575</v>
      </c>
      <c r="N1516" t="s">
        <v>174</v>
      </c>
      <c r="O1516" t="s">
        <v>78</v>
      </c>
      <c r="P1516">
        <f t="shared" si="188"/>
        <v>6.6912900567499838</v>
      </c>
      <c r="Q1516">
        <f t="shared" si="189"/>
        <v>2.8250319999999998</v>
      </c>
      <c r="R1516">
        <f t="shared" si="190"/>
        <v>2.0811245381425252</v>
      </c>
      <c r="S1516">
        <f t="shared" si="191"/>
        <v>-0.18031784899748063</v>
      </c>
    </row>
    <row r="1517" spans="3:19">
      <c r="C1517" s="6">
        <f t="shared" si="192"/>
        <v>5.8541995822332105</v>
      </c>
      <c r="D1517">
        <f t="shared" si="193"/>
        <v>0.61109321999999999</v>
      </c>
      <c r="E1517">
        <f t="shared" si="194"/>
        <v>1.0015242304601917</v>
      </c>
      <c r="F1517">
        <f t="shared" si="195"/>
        <v>6.6935614078887733</v>
      </c>
      <c r="G1517">
        <v>1.42903</v>
      </c>
      <c r="I1517">
        <v>9.3432999999999993</v>
      </c>
      <c r="J1517">
        <v>3.0882700000000001</v>
      </c>
      <c r="K1517">
        <v>11.282</v>
      </c>
      <c r="L1517">
        <v>1.9255</v>
      </c>
      <c r="M1517">
        <v>28.2393</v>
      </c>
      <c r="N1517" t="s">
        <v>174</v>
      </c>
      <c r="O1517" t="s">
        <v>79</v>
      </c>
      <c r="P1517">
        <f t="shared" si="188"/>
        <v>6.6935614078887733</v>
      </c>
      <c r="Q1517">
        <f t="shared" si="189"/>
        <v>2.8249329999999997</v>
      </c>
      <c r="R1517">
        <f t="shared" si="190"/>
        <v>2.0813608022249639</v>
      </c>
      <c r="S1517">
        <f t="shared" si="191"/>
        <v>-0.18021472176630005</v>
      </c>
    </row>
    <row r="1518" spans="3:19">
      <c r="C1518" s="6">
        <f t="shared" si="192"/>
        <v>5.7998251873173912</v>
      </c>
      <c r="D1518">
        <f t="shared" si="193"/>
        <v>0.60550434000000009</v>
      </c>
      <c r="E1518">
        <f t="shared" si="194"/>
        <v>1.0015132788526095</v>
      </c>
      <c r="F1518">
        <f t="shared" si="195"/>
        <v>6.6926726789233957</v>
      </c>
      <c r="G1518">
        <v>1.42903</v>
      </c>
      <c r="I1518">
        <v>9.3435000000000006</v>
      </c>
      <c r="J1518">
        <v>3.0902699999999999</v>
      </c>
      <c r="K1518">
        <v>11.201000000000001</v>
      </c>
      <c r="L1518">
        <v>1.9123000000000001</v>
      </c>
      <c r="M1518">
        <v>28.259399999999999</v>
      </c>
      <c r="N1518" t="s">
        <v>174</v>
      </c>
      <c r="O1518" t="s">
        <v>80</v>
      </c>
      <c r="P1518">
        <f t="shared" si="188"/>
        <v>6.6926726789233957</v>
      </c>
      <c r="Q1518">
        <f t="shared" si="189"/>
        <v>2.824935</v>
      </c>
      <c r="R1518">
        <f t="shared" si="190"/>
        <v>2.0813560288073916</v>
      </c>
      <c r="S1518">
        <f t="shared" si="191"/>
        <v>-0.18034273087156696</v>
      </c>
    </row>
    <row r="1519" spans="3:19">
      <c r="C1519" s="6">
        <f t="shared" si="192"/>
        <v>5.7841181743275198</v>
      </c>
      <c r="D1519">
        <f t="shared" si="193"/>
        <v>0.60376839999999998</v>
      </c>
      <c r="E1519">
        <f t="shared" si="194"/>
        <v>1.0015397792445668</v>
      </c>
      <c r="F1519">
        <f t="shared" si="195"/>
        <v>6.6935610484124792</v>
      </c>
      <c r="G1519">
        <v>1.42903</v>
      </c>
      <c r="I1519">
        <v>9.3361999999999998</v>
      </c>
      <c r="J1519">
        <v>3.0901999999999998</v>
      </c>
      <c r="K1519">
        <v>11.397</v>
      </c>
      <c r="L1519">
        <v>1.9081999999999999</v>
      </c>
      <c r="M1519">
        <v>28.264399999999998</v>
      </c>
      <c r="N1519" t="s">
        <v>174</v>
      </c>
      <c r="O1519" t="s">
        <v>81</v>
      </c>
      <c r="P1519">
        <f t="shared" si="188"/>
        <v>6.6935610484124792</v>
      </c>
      <c r="Q1519">
        <f t="shared" si="189"/>
        <v>2.824862</v>
      </c>
      <c r="R1519">
        <f t="shared" si="190"/>
        <v>2.081530269391358</v>
      </c>
      <c r="S1519">
        <f t="shared" si="191"/>
        <v>-0.18038424263748301</v>
      </c>
    </row>
    <row r="1520" spans="3:19">
      <c r="C1520" s="6">
        <f t="shared" si="192"/>
        <v>5.7576592705032823</v>
      </c>
      <c r="D1520">
        <f t="shared" si="193"/>
        <v>0.60101629999999995</v>
      </c>
      <c r="E1520">
        <f t="shared" si="194"/>
        <v>1.0015615479482392</v>
      </c>
      <c r="F1520">
        <f t="shared" si="195"/>
        <v>6.6933066285361589</v>
      </c>
      <c r="G1520">
        <v>1.42903</v>
      </c>
      <c r="I1520">
        <v>9.3305000000000007</v>
      </c>
      <c r="J1520">
        <v>3.0923500000000002</v>
      </c>
      <c r="K1520">
        <v>11.558</v>
      </c>
      <c r="L1520">
        <v>1.9016999999999999</v>
      </c>
      <c r="M1520">
        <v>28.290500000000002</v>
      </c>
      <c r="N1520" t="s">
        <v>174</v>
      </c>
      <c r="O1520" t="s">
        <v>82</v>
      </c>
      <c r="P1520">
        <f t="shared" si="188"/>
        <v>6.6933066285361589</v>
      </c>
      <c r="Q1520">
        <f t="shared" si="189"/>
        <v>2.824805</v>
      </c>
      <c r="R1520">
        <f t="shared" si="190"/>
        <v>2.0816663357619092</v>
      </c>
      <c r="S1520">
        <f t="shared" si="191"/>
        <v>-0.18055831937498362</v>
      </c>
    </row>
    <row r="1521" spans="3:19">
      <c r="C1521" s="6">
        <f t="shared" si="192"/>
        <v>5.7151900242450591</v>
      </c>
      <c r="D1521">
        <f t="shared" si="193"/>
        <v>0.59665528000000001</v>
      </c>
      <c r="E1521">
        <f t="shared" si="194"/>
        <v>1.0015683085115046</v>
      </c>
      <c r="F1521">
        <f t="shared" si="195"/>
        <v>6.692452019868842</v>
      </c>
      <c r="G1521">
        <v>1.42903</v>
      </c>
      <c r="I1521">
        <v>9.3307000000000002</v>
      </c>
      <c r="J1521">
        <v>3.0942799999999999</v>
      </c>
      <c r="K1521">
        <v>11.608000000000001</v>
      </c>
      <c r="L1521">
        <v>1.8914</v>
      </c>
      <c r="M1521">
        <v>28.309799999999999</v>
      </c>
      <c r="N1521" t="s">
        <v>174</v>
      </c>
      <c r="O1521" t="s">
        <v>83</v>
      </c>
      <c r="P1521">
        <f t="shared" si="188"/>
        <v>6.692452019868842</v>
      </c>
      <c r="Q1521">
        <f t="shared" si="189"/>
        <v>2.8248069999999994</v>
      </c>
      <c r="R1521">
        <f t="shared" si="190"/>
        <v>2.0816615612731439</v>
      </c>
      <c r="S1521">
        <f t="shared" si="191"/>
        <v>-0.18068123412534567</v>
      </c>
    </row>
    <row r="1522" spans="3:19">
      <c r="C1522" s="6">
        <f t="shared" si="192"/>
        <v>5.707016923277096</v>
      </c>
      <c r="D1522">
        <f t="shared" si="193"/>
        <v>0.59580847999999997</v>
      </c>
      <c r="E1522">
        <f t="shared" si="194"/>
        <v>1.0015770973119726</v>
      </c>
      <c r="F1522">
        <f t="shared" si="195"/>
        <v>6.6923207699085161</v>
      </c>
      <c r="G1522">
        <v>1.42903</v>
      </c>
      <c r="I1522">
        <v>9.3299000000000003</v>
      </c>
      <c r="J1522">
        <v>3.0948000000000002</v>
      </c>
      <c r="K1522">
        <v>11.673</v>
      </c>
      <c r="L1522">
        <v>1.8894</v>
      </c>
      <c r="M1522">
        <v>28.3157</v>
      </c>
      <c r="N1522" t="s">
        <v>174</v>
      </c>
      <c r="O1522" t="s">
        <v>84</v>
      </c>
      <c r="P1522">
        <f t="shared" si="188"/>
        <v>6.6923207699085161</v>
      </c>
      <c r="Q1522">
        <f t="shared" si="189"/>
        <v>2.8247990000000001</v>
      </c>
      <c r="R1522">
        <f t="shared" si="190"/>
        <v>2.0816806593287467</v>
      </c>
      <c r="S1522">
        <f t="shared" si="191"/>
        <v>-0.18071994401334804</v>
      </c>
    </row>
    <row r="1523" spans="3:19">
      <c r="C1523" s="6">
        <f t="shared" si="192"/>
        <v>5.7364058669341853</v>
      </c>
      <c r="D1523">
        <f t="shared" si="193"/>
        <v>0.59872994000000002</v>
      </c>
      <c r="E1523">
        <f t="shared" si="194"/>
        <v>1.0015894017621931</v>
      </c>
      <c r="F1523">
        <f t="shared" si="195"/>
        <v>6.6938785542641916</v>
      </c>
      <c r="G1523">
        <v>1.42903</v>
      </c>
      <c r="I1523">
        <v>9.3293999999999997</v>
      </c>
      <c r="J1523">
        <v>3.0913300000000001</v>
      </c>
      <c r="K1523">
        <v>11.763999999999999</v>
      </c>
      <c r="L1523">
        <v>1.8963000000000001</v>
      </c>
      <c r="M1523">
        <v>28.280999999999999</v>
      </c>
      <c r="N1523" t="s">
        <v>174</v>
      </c>
      <c r="O1523" t="s">
        <v>85</v>
      </c>
      <c r="P1523">
        <f t="shared" si="188"/>
        <v>6.6938785542641916</v>
      </c>
      <c r="Q1523">
        <f t="shared" si="189"/>
        <v>2.8247939999999998</v>
      </c>
      <c r="R1523">
        <f t="shared" si="190"/>
        <v>2.0816925957495087</v>
      </c>
      <c r="S1523">
        <f t="shared" si="191"/>
        <v>-0.18049913560116929</v>
      </c>
    </row>
    <row r="1524" spans="3:19">
      <c r="C1524" s="6">
        <f t="shared" si="192"/>
        <v>5.717431011855151</v>
      </c>
      <c r="D1524">
        <f t="shared" si="193"/>
        <v>0.59678229999999999</v>
      </c>
      <c r="E1524">
        <f t="shared" si="194"/>
        <v>1.0015868326886723</v>
      </c>
      <c r="F1524">
        <f t="shared" si="195"/>
        <v>6.6935274148926922</v>
      </c>
      <c r="G1524">
        <v>1.42903</v>
      </c>
      <c r="I1524">
        <v>9.3285</v>
      </c>
      <c r="J1524">
        <v>3.09239</v>
      </c>
      <c r="K1524">
        <v>11.744999999999999</v>
      </c>
      <c r="L1524">
        <v>1.8916999999999999</v>
      </c>
      <c r="M1524">
        <v>28.292400000000001</v>
      </c>
      <c r="N1524" t="s">
        <v>174</v>
      </c>
      <c r="O1524" t="s">
        <v>86</v>
      </c>
      <c r="P1524">
        <f t="shared" si="188"/>
        <v>6.6935274148926922</v>
      </c>
      <c r="Q1524">
        <f t="shared" si="189"/>
        <v>2.8247849999999999</v>
      </c>
      <c r="R1524">
        <f t="shared" si="190"/>
        <v>2.0817140815705955</v>
      </c>
      <c r="S1524">
        <f t="shared" si="191"/>
        <v>-0.1805730795866515</v>
      </c>
    </row>
    <row r="1525" spans="3:19">
      <c r="C1525" s="6">
        <f t="shared" si="192"/>
        <v>5.7254779300227954</v>
      </c>
      <c r="D1525">
        <f t="shared" si="193"/>
        <v>0.59762910000000002</v>
      </c>
      <c r="E1525">
        <f t="shared" si="194"/>
        <v>1.0015848044773898</v>
      </c>
      <c r="F1525">
        <f t="shared" si="195"/>
        <v>6.6934640565337968</v>
      </c>
      <c r="G1525">
        <v>1.42903</v>
      </c>
      <c r="I1525">
        <v>9.3323999999999998</v>
      </c>
      <c r="J1525">
        <v>3.0914700000000002</v>
      </c>
      <c r="K1525">
        <v>11.73</v>
      </c>
      <c r="L1525">
        <v>1.8936999999999999</v>
      </c>
      <c r="M1525">
        <v>28.280100000000001</v>
      </c>
      <c r="N1525" t="s">
        <v>174</v>
      </c>
      <c r="O1525" t="s">
        <v>87</v>
      </c>
      <c r="P1525">
        <f t="shared" si="188"/>
        <v>6.6934640565337968</v>
      </c>
      <c r="Q1525">
        <f t="shared" si="189"/>
        <v>2.824824</v>
      </c>
      <c r="R1525">
        <f t="shared" si="190"/>
        <v>2.0816209787943265</v>
      </c>
      <c r="S1525">
        <f t="shared" si="191"/>
        <v>-0.18048944247098772</v>
      </c>
    </row>
    <row r="1526" spans="3:19">
      <c r="C1526" s="6">
        <f t="shared" si="192"/>
        <v>5.5648949771938607</v>
      </c>
      <c r="D1526">
        <f t="shared" si="193"/>
        <v>0.5802697</v>
      </c>
      <c r="E1526">
        <f t="shared" si="194"/>
        <v>1.0015777733767415</v>
      </c>
      <c r="F1526">
        <f t="shared" si="195"/>
        <v>6.7004050086231155</v>
      </c>
      <c r="G1526">
        <v>1.42903</v>
      </c>
      <c r="I1526">
        <v>9.2529000000000003</v>
      </c>
      <c r="J1526">
        <v>3.0969799999999998</v>
      </c>
      <c r="K1526">
        <v>11.678000000000001</v>
      </c>
      <c r="L1526">
        <v>1.8527</v>
      </c>
      <c r="M1526">
        <v>28.398800000000001</v>
      </c>
      <c r="N1526" t="s">
        <v>174</v>
      </c>
      <c r="O1526" t="s">
        <v>88</v>
      </c>
      <c r="P1526">
        <f t="shared" si="188"/>
        <v>6.7004050086231155</v>
      </c>
      <c r="Q1526">
        <f t="shared" si="189"/>
        <v>2.8240289999999999</v>
      </c>
      <c r="R1526">
        <f t="shared" si="190"/>
        <v>2.0835201016143756</v>
      </c>
      <c r="S1526">
        <f t="shared" si="191"/>
        <v>-0.18135212799619918</v>
      </c>
    </row>
    <row r="1527" spans="3:19">
      <c r="C1527" s="6">
        <f t="shared" si="192"/>
        <v>5.5562100125222127</v>
      </c>
      <c r="D1527">
        <f t="shared" si="193"/>
        <v>0.57938056000000004</v>
      </c>
      <c r="E1527">
        <f t="shared" si="194"/>
        <v>1.0015661451262947</v>
      </c>
      <c r="F1527">
        <f t="shared" si="195"/>
        <v>6.7002923323464705</v>
      </c>
      <c r="G1527">
        <v>1.42903</v>
      </c>
      <c r="I1527">
        <v>9.2552000000000003</v>
      </c>
      <c r="J1527">
        <v>3.0966200000000002</v>
      </c>
      <c r="K1527">
        <v>11.592000000000001</v>
      </c>
      <c r="L1527">
        <v>1.8506</v>
      </c>
      <c r="M1527">
        <v>28.3933</v>
      </c>
      <c r="N1527" t="s">
        <v>174</v>
      </c>
      <c r="O1527" t="s">
        <v>89</v>
      </c>
      <c r="P1527">
        <f t="shared" si="188"/>
        <v>6.7002923323464705</v>
      </c>
      <c r="Q1527">
        <f t="shared" si="189"/>
        <v>2.824052</v>
      </c>
      <c r="R1527">
        <f t="shared" si="190"/>
        <v>2.083465121233985</v>
      </c>
      <c r="S1527">
        <f t="shared" si="191"/>
        <v>-0.18131396409539632</v>
      </c>
    </row>
    <row r="1528" spans="3:19">
      <c r="C1528" s="6">
        <f t="shared" si="192"/>
        <v>5.7556234374301072</v>
      </c>
      <c r="D1528">
        <f t="shared" si="193"/>
        <v>0.60059289999999999</v>
      </c>
      <c r="E1528">
        <f t="shared" si="194"/>
        <v>1.0015585733148591</v>
      </c>
      <c r="F1528">
        <f t="shared" si="195"/>
        <v>6.6956767611202812</v>
      </c>
      <c r="G1528">
        <v>1.42903</v>
      </c>
      <c r="I1528">
        <v>9.3370999999999995</v>
      </c>
      <c r="J1528">
        <v>3.0850599999999999</v>
      </c>
      <c r="K1528">
        <v>11.536</v>
      </c>
      <c r="L1528">
        <v>1.9007000000000001</v>
      </c>
      <c r="M1528">
        <v>28.2117</v>
      </c>
      <c r="N1528" t="s">
        <v>174</v>
      </c>
      <c r="O1528" t="s">
        <v>90</v>
      </c>
      <c r="P1528">
        <f t="shared" si="188"/>
        <v>6.6956767611202812</v>
      </c>
      <c r="Q1528">
        <f t="shared" si="189"/>
        <v>2.8248709999999999</v>
      </c>
      <c r="R1528">
        <f t="shared" si="190"/>
        <v>2.0815087864704367</v>
      </c>
      <c r="S1528">
        <f t="shared" si="191"/>
        <v>-0.1800467278773327</v>
      </c>
    </row>
    <row r="1529" spans="3:19">
      <c r="C1529" s="6">
        <f t="shared" si="192"/>
        <v>5.8773202775849516</v>
      </c>
      <c r="D1529">
        <f t="shared" si="193"/>
        <v>0.61350660000000001</v>
      </c>
      <c r="E1529">
        <f t="shared" si="194"/>
        <v>1.0015403200761936</v>
      </c>
      <c r="F1529">
        <f t="shared" si="195"/>
        <v>6.6934547935715205</v>
      </c>
      <c r="G1529">
        <v>1.42903</v>
      </c>
      <c r="I1529">
        <v>9.3937000000000008</v>
      </c>
      <c r="J1529">
        <v>3.0748099999999998</v>
      </c>
      <c r="K1529">
        <v>11.401</v>
      </c>
      <c r="L1529">
        <v>1.9312</v>
      </c>
      <c r="M1529">
        <v>28.063700000000001</v>
      </c>
      <c r="N1529" t="s">
        <v>174</v>
      </c>
      <c r="O1529" t="s">
        <v>91</v>
      </c>
      <c r="P1529">
        <f t="shared" si="188"/>
        <v>6.6934547935715205</v>
      </c>
      <c r="Q1529">
        <f t="shared" si="189"/>
        <v>2.825437</v>
      </c>
      <c r="R1529">
        <f t="shared" si="190"/>
        <v>2.080158430038324</v>
      </c>
      <c r="S1529">
        <f t="shared" si="191"/>
        <v>-0.17902827759762177</v>
      </c>
    </row>
    <row r="1530" spans="3:19">
      <c r="C1530" s="6">
        <f t="shared" si="192"/>
        <v>6.0506892683045086</v>
      </c>
      <c r="D1530">
        <f t="shared" si="193"/>
        <v>0.63183981999999994</v>
      </c>
      <c r="E1530">
        <f t="shared" si="194"/>
        <v>1.0015146308964487</v>
      </c>
      <c r="F1530">
        <f t="shared" si="195"/>
        <v>6.6911260816740699</v>
      </c>
      <c r="G1530">
        <v>1.42903</v>
      </c>
      <c r="I1530">
        <v>9.4753000000000007</v>
      </c>
      <c r="J1530">
        <v>3.0579000000000001</v>
      </c>
      <c r="K1530">
        <v>11.211</v>
      </c>
      <c r="L1530">
        <v>1.9744999999999999</v>
      </c>
      <c r="M1530">
        <v>27.83</v>
      </c>
      <c r="N1530" t="s">
        <v>174</v>
      </c>
      <c r="O1530" t="s">
        <v>92</v>
      </c>
      <c r="P1530">
        <f t="shared" si="188"/>
        <v>6.6911260816740699</v>
      </c>
      <c r="Q1530">
        <f t="shared" si="189"/>
        <v>2.8262529999999999</v>
      </c>
      <c r="R1530">
        <f t="shared" si="190"/>
        <v>2.0782139819118157</v>
      </c>
      <c r="S1530">
        <f t="shared" si="191"/>
        <v>-0.17743179881623575</v>
      </c>
    </row>
    <row r="1531" spans="3:19">
      <c r="C1531" s="6">
        <f t="shared" si="192"/>
        <v>6.0239868206186742</v>
      </c>
      <c r="D1531">
        <f t="shared" si="193"/>
        <v>0.62913006000000005</v>
      </c>
      <c r="E1531">
        <f t="shared" si="194"/>
        <v>1.0014833991496677</v>
      </c>
      <c r="F1531">
        <f t="shared" si="195"/>
        <v>6.6904984711669995</v>
      </c>
      <c r="G1531">
        <v>1.42903</v>
      </c>
      <c r="I1531">
        <v>9.4756999999999998</v>
      </c>
      <c r="J1531">
        <v>3.05925</v>
      </c>
      <c r="K1531">
        <v>10.98</v>
      </c>
      <c r="L1531">
        <v>1.9681</v>
      </c>
      <c r="M1531">
        <v>27.843299999999999</v>
      </c>
      <c r="N1531" t="s">
        <v>174</v>
      </c>
      <c r="O1531" t="s">
        <v>93</v>
      </c>
      <c r="P1531">
        <f t="shared" si="188"/>
        <v>6.6904984711669995</v>
      </c>
      <c r="Q1531">
        <f t="shared" si="189"/>
        <v>2.826257</v>
      </c>
      <c r="R1531">
        <f t="shared" si="190"/>
        <v>2.0782044571462421</v>
      </c>
      <c r="S1531">
        <f t="shared" si="191"/>
        <v>-0.17751607589139573</v>
      </c>
    </row>
    <row r="1532" spans="3:19">
      <c r="C1532" s="6">
        <f t="shared" si="192"/>
        <v>5.9273916803877063</v>
      </c>
      <c r="D1532">
        <f t="shared" si="193"/>
        <v>0.61888377999999999</v>
      </c>
      <c r="E1532">
        <f t="shared" si="194"/>
        <v>1.0014640656992639</v>
      </c>
      <c r="F1532">
        <f t="shared" si="195"/>
        <v>6.6923371014232584</v>
      </c>
      <c r="G1532">
        <v>1.42903</v>
      </c>
      <c r="I1532">
        <v>9.4402000000000008</v>
      </c>
      <c r="J1532">
        <v>3.0646800000000001</v>
      </c>
      <c r="K1532">
        <v>10.837</v>
      </c>
      <c r="L1532">
        <v>1.9439</v>
      </c>
      <c r="M1532">
        <v>27.925599999999999</v>
      </c>
      <c r="N1532" t="s">
        <v>174</v>
      </c>
      <c r="O1532" t="s">
        <v>94</v>
      </c>
      <c r="P1532">
        <f t="shared" si="188"/>
        <v>6.6923371014232584</v>
      </c>
      <c r="Q1532">
        <f t="shared" si="189"/>
        <v>2.8259019999999997</v>
      </c>
      <c r="R1532">
        <f t="shared" si="190"/>
        <v>2.0790500399439367</v>
      </c>
      <c r="S1532">
        <f t="shared" si="191"/>
        <v>-0.17808688429500097</v>
      </c>
    </row>
    <row r="1533" spans="3:19">
      <c r="C1533" s="6">
        <f t="shared" si="192"/>
        <v>6.1178306551483743</v>
      </c>
      <c r="D1533">
        <f t="shared" si="193"/>
        <v>0.63916464000000006</v>
      </c>
      <c r="E1533">
        <f t="shared" si="194"/>
        <v>1.0014385136696089</v>
      </c>
      <c r="F1533">
        <f t="shared" si="195"/>
        <v>6.6883512801735865</v>
      </c>
      <c r="G1533">
        <v>1.42903</v>
      </c>
      <c r="I1533">
        <v>9.5107999999999997</v>
      </c>
      <c r="J1533">
        <v>3.0546099999999998</v>
      </c>
      <c r="K1533">
        <v>10.648</v>
      </c>
      <c r="L1533">
        <v>1.9918</v>
      </c>
      <c r="M1533">
        <v>27.7697</v>
      </c>
      <c r="N1533" t="s">
        <v>174</v>
      </c>
      <c r="O1533" t="s">
        <v>95</v>
      </c>
      <c r="P1533">
        <f t="shared" si="188"/>
        <v>6.6883512801735865</v>
      </c>
      <c r="Q1533">
        <f t="shared" si="189"/>
        <v>2.8266079999999998</v>
      </c>
      <c r="R1533">
        <f t="shared" si="190"/>
        <v>2.0773689186609587</v>
      </c>
      <c r="S1533">
        <f t="shared" si="191"/>
        <v>-0.1770015203084927</v>
      </c>
    </row>
    <row r="1534" spans="3:19">
      <c r="C1534" s="6">
        <f t="shared" si="192"/>
        <v>6.145264842060338</v>
      </c>
      <c r="D1534">
        <f t="shared" si="193"/>
        <v>0.64208609999999999</v>
      </c>
      <c r="E1534">
        <f t="shared" si="194"/>
        <v>1.0013871411915731</v>
      </c>
      <c r="F1534">
        <f t="shared" si="195"/>
        <v>6.688118812049801</v>
      </c>
      <c r="G1534">
        <v>1.42903</v>
      </c>
      <c r="I1534">
        <v>9.5271000000000008</v>
      </c>
      <c r="J1534">
        <v>3.0506600000000001</v>
      </c>
      <c r="K1534">
        <v>10.268000000000001</v>
      </c>
      <c r="L1534">
        <v>1.9986999999999999</v>
      </c>
      <c r="M1534">
        <v>27.717600000000001</v>
      </c>
      <c r="N1534" t="s">
        <v>174</v>
      </c>
      <c r="O1534" t="s">
        <v>96</v>
      </c>
      <c r="P1534">
        <f t="shared" si="188"/>
        <v>6.688118812049801</v>
      </c>
      <c r="Q1534">
        <f t="shared" si="189"/>
        <v>2.8267709999999999</v>
      </c>
      <c r="R1534">
        <f t="shared" si="190"/>
        <v>2.0769810795979353</v>
      </c>
      <c r="S1534">
        <f t="shared" si="191"/>
        <v>-0.17664843901373051</v>
      </c>
    </row>
    <row r="1535" spans="3:19">
      <c r="C1535" s="6">
        <f t="shared" si="192"/>
        <v>6.1337217977791632</v>
      </c>
      <c r="D1535">
        <f t="shared" si="193"/>
        <v>0.64094291999999997</v>
      </c>
      <c r="E1535">
        <f t="shared" si="194"/>
        <v>1.0013467210154046</v>
      </c>
      <c r="F1535">
        <f t="shared" si="195"/>
        <v>6.6877324968021901</v>
      </c>
      <c r="G1535">
        <v>1.42903</v>
      </c>
      <c r="I1535">
        <v>9.5307999999999993</v>
      </c>
      <c r="J1535">
        <v>3.0505300000000002</v>
      </c>
      <c r="K1535">
        <v>9.9689999999999994</v>
      </c>
      <c r="L1535">
        <v>1.996</v>
      </c>
      <c r="M1535">
        <v>27.7136</v>
      </c>
      <c r="N1535" t="s">
        <v>174</v>
      </c>
      <c r="O1535" t="s">
        <v>97</v>
      </c>
      <c r="P1535">
        <f t="shared" si="188"/>
        <v>6.6877324968021901</v>
      </c>
      <c r="Q1535">
        <f t="shared" si="189"/>
        <v>2.8268079999999998</v>
      </c>
      <c r="R1535">
        <f t="shared" si="190"/>
        <v>2.0768930579184754</v>
      </c>
      <c r="S1535">
        <f t="shared" si="191"/>
        <v>-0.17661818042370664</v>
      </c>
    </row>
    <row r="1536" spans="3:19">
      <c r="C1536" s="6">
        <f t="shared" si="192"/>
        <v>6.107993502033092</v>
      </c>
      <c r="D1536">
        <f t="shared" si="193"/>
        <v>0.6382755</v>
      </c>
      <c r="E1536">
        <f t="shared" si="194"/>
        <v>1.0013091411781549</v>
      </c>
      <c r="F1536">
        <f t="shared" si="195"/>
        <v>6.6877628541520995</v>
      </c>
      <c r="G1536">
        <v>1.42903</v>
      </c>
      <c r="I1536">
        <v>9.5304000000000002</v>
      </c>
      <c r="J1536">
        <v>3.0505599999999999</v>
      </c>
      <c r="K1536">
        <v>9.6910000000000007</v>
      </c>
      <c r="L1536">
        <v>1.9897</v>
      </c>
      <c r="M1536">
        <v>27.714300000000001</v>
      </c>
      <c r="N1536" t="s">
        <v>174</v>
      </c>
      <c r="O1536" t="s">
        <v>98</v>
      </c>
      <c r="P1536">
        <f t="shared" si="188"/>
        <v>6.6877628541520995</v>
      </c>
      <c r="Q1536">
        <f t="shared" si="189"/>
        <v>2.8268039999999997</v>
      </c>
      <c r="R1536">
        <f t="shared" si="190"/>
        <v>2.0769025735009095</v>
      </c>
      <c r="S1536">
        <f t="shared" si="191"/>
        <v>-0.17662315675744544</v>
      </c>
    </row>
    <row r="1537" spans="3:19">
      <c r="C1537" s="6">
        <f t="shared" si="192"/>
        <v>6.1193838539522485</v>
      </c>
      <c r="D1537">
        <f t="shared" si="193"/>
        <v>0.63933399999999996</v>
      </c>
      <c r="E1537">
        <f t="shared" si="194"/>
        <v>1.0012881890035887</v>
      </c>
      <c r="F1537">
        <f t="shared" si="195"/>
        <v>6.6892812441558505</v>
      </c>
      <c r="G1537">
        <v>1.42903</v>
      </c>
      <c r="I1537">
        <v>9.5136000000000003</v>
      </c>
      <c r="J1537">
        <v>3.0516299999999998</v>
      </c>
      <c r="K1537">
        <v>9.5359999999999996</v>
      </c>
      <c r="L1537">
        <v>1.9922</v>
      </c>
      <c r="M1537">
        <v>27.738</v>
      </c>
      <c r="N1537" t="s">
        <v>174</v>
      </c>
      <c r="O1537" t="s">
        <v>99</v>
      </c>
      <c r="P1537">
        <f t="shared" si="188"/>
        <v>6.6892812441558505</v>
      </c>
      <c r="Q1537">
        <f t="shared" si="189"/>
        <v>2.8266359999999997</v>
      </c>
      <c r="R1537">
        <f t="shared" si="190"/>
        <v>2.0773022881278465</v>
      </c>
      <c r="S1537">
        <f t="shared" si="191"/>
        <v>-0.17679585710542625</v>
      </c>
    </row>
    <row r="1538" spans="3:19">
      <c r="C1538" s="6">
        <f t="shared" si="192"/>
        <v>6.1623404601668366</v>
      </c>
      <c r="D1538">
        <f t="shared" si="193"/>
        <v>0.64416076</v>
      </c>
      <c r="E1538">
        <f t="shared" si="194"/>
        <v>1.0012438529441872</v>
      </c>
      <c r="F1538">
        <f t="shared" si="195"/>
        <v>6.6860591478943885</v>
      </c>
      <c r="G1538">
        <v>1.42903</v>
      </c>
      <c r="I1538">
        <v>9.5545000000000009</v>
      </c>
      <c r="J1538">
        <v>3.0478999999999998</v>
      </c>
      <c r="K1538">
        <v>9.2080000000000002</v>
      </c>
      <c r="L1538">
        <v>2.0036</v>
      </c>
      <c r="M1538">
        <v>27.6692</v>
      </c>
      <c r="N1538" t="s">
        <v>174</v>
      </c>
      <c r="O1538" t="s">
        <v>100</v>
      </c>
      <c r="P1538">
        <f t="shared" si="188"/>
        <v>6.6860591478943885</v>
      </c>
      <c r="Q1538">
        <f t="shared" si="189"/>
        <v>2.827045</v>
      </c>
      <c r="R1538">
        <f t="shared" si="190"/>
        <v>2.0763293785414305</v>
      </c>
      <c r="S1538">
        <f t="shared" si="191"/>
        <v>-0.17630474405343033</v>
      </c>
    </row>
    <row r="1539" spans="3:19">
      <c r="C1539" s="6">
        <f t="shared" si="192"/>
        <v>6.142679840000099</v>
      </c>
      <c r="D1539">
        <f t="shared" si="193"/>
        <v>0.64212844000000002</v>
      </c>
      <c r="E1539">
        <f t="shared" si="194"/>
        <v>1.0012088450648977</v>
      </c>
      <c r="F1539">
        <f t="shared" si="195"/>
        <v>6.6860550964467755</v>
      </c>
      <c r="G1539">
        <v>1.42903</v>
      </c>
      <c r="I1539">
        <v>9.5559999999999992</v>
      </c>
      <c r="J1539">
        <v>3.0474899999999998</v>
      </c>
      <c r="K1539">
        <v>8.9489999999999998</v>
      </c>
      <c r="L1539">
        <v>1.9987999999999999</v>
      </c>
      <c r="M1539">
        <v>27.664000000000001</v>
      </c>
      <c r="N1539" t="s">
        <v>174</v>
      </c>
      <c r="O1539" t="s">
        <v>101</v>
      </c>
      <c r="P1539">
        <f t="shared" si="188"/>
        <v>6.6860550964467755</v>
      </c>
      <c r="Q1539">
        <f t="shared" si="189"/>
        <v>2.8270599999999995</v>
      </c>
      <c r="R1539">
        <f t="shared" si="190"/>
        <v>2.0762937104973744</v>
      </c>
      <c r="S1539">
        <f t="shared" si="191"/>
        <v>-0.17626968196405574</v>
      </c>
    </row>
    <row r="1540" spans="3:19">
      <c r="C1540" s="6">
        <f t="shared" si="192"/>
        <v>6.1625883694355279</v>
      </c>
      <c r="D1540">
        <f t="shared" si="193"/>
        <v>0.64424544000000006</v>
      </c>
      <c r="E1540">
        <f t="shared" si="194"/>
        <v>1.0011801908777953</v>
      </c>
      <c r="F1540">
        <f t="shared" si="195"/>
        <v>6.6858743791232609</v>
      </c>
      <c r="G1540">
        <v>1.42903</v>
      </c>
      <c r="I1540">
        <v>9.5573999999999995</v>
      </c>
      <c r="J1540">
        <v>3.04752</v>
      </c>
      <c r="K1540">
        <v>8.7370000000000001</v>
      </c>
      <c r="L1540">
        <v>2.0038</v>
      </c>
      <c r="M1540">
        <v>27.6633</v>
      </c>
      <c r="N1540" t="s">
        <v>174</v>
      </c>
      <c r="O1540" t="s">
        <v>102</v>
      </c>
      <c r="P1540">
        <f t="shared" si="188"/>
        <v>6.6858743791232609</v>
      </c>
      <c r="Q1540">
        <f t="shared" si="189"/>
        <v>2.8270739999999996</v>
      </c>
      <c r="R1540">
        <f t="shared" si="190"/>
        <v>2.076260421167575</v>
      </c>
      <c r="S1540">
        <f t="shared" si="191"/>
        <v>-0.17626342199061887</v>
      </c>
    </row>
    <row r="1541" spans="3:19">
      <c r="C1541" s="6">
        <f t="shared" si="192"/>
        <v>6.1563878717441387</v>
      </c>
      <c r="D1541">
        <f t="shared" si="193"/>
        <v>0.64365268000000009</v>
      </c>
      <c r="E1541">
        <f t="shared" si="194"/>
        <v>1.0011482937850373</v>
      </c>
      <c r="F1541">
        <f t="shared" si="195"/>
        <v>6.6855114103360034</v>
      </c>
      <c r="G1541">
        <v>1.42903</v>
      </c>
      <c r="I1541">
        <v>9.5631000000000004</v>
      </c>
      <c r="J1541">
        <v>3.0467900000000001</v>
      </c>
      <c r="K1541">
        <v>8.5009999999999994</v>
      </c>
      <c r="L1541">
        <v>2.0024000000000002</v>
      </c>
      <c r="M1541">
        <v>27.651700000000002</v>
      </c>
      <c r="N1541" t="s">
        <v>174</v>
      </c>
      <c r="O1541" t="s">
        <v>103</v>
      </c>
      <c r="P1541">
        <f t="shared" si="188"/>
        <v>6.6855114103360034</v>
      </c>
      <c r="Q1541">
        <f t="shared" si="189"/>
        <v>2.8271310000000001</v>
      </c>
      <c r="R1541">
        <f t="shared" si="190"/>
        <v>2.0761248944580188</v>
      </c>
      <c r="S1541">
        <f t="shared" si="191"/>
        <v>-0.17618218565800084</v>
      </c>
    </row>
    <row r="1542" spans="3:19">
      <c r="C1542" s="6">
        <f t="shared" si="192"/>
        <v>6.2032604399923841</v>
      </c>
      <c r="D1542">
        <f t="shared" si="193"/>
        <v>0.64860646</v>
      </c>
      <c r="E1542">
        <f t="shared" si="194"/>
        <v>1.0011304534813998</v>
      </c>
      <c r="F1542">
        <f t="shared" si="195"/>
        <v>6.6850818149119018</v>
      </c>
      <c r="G1542">
        <v>1.42903</v>
      </c>
      <c r="I1542">
        <v>9.5726999999999993</v>
      </c>
      <c r="J1542">
        <v>3.04514</v>
      </c>
      <c r="K1542">
        <v>8.3689999999999998</v>
      </c>
      <c r="L1542">
        <v>2.0141</v>
      </c>
      <c r="M1542">
        <v>27.6279</v>
      </c>
      <c r="N1542" t="s">
        <v>174</v>
      </c>
      <c r="O1542" t="s">
        <v>104</v>
      </c>
      <c r="P1542">
        <f t="shared" si="188"/>
        <v>6.6850818149119018</v>
      </c>
      <c r="Q1542">
        <f t="shared" si="189"/>
        <v>2.8272269999999997</v>
      </c>
      <c r="R1542">
        <f t="shared" si="190"/>
        <v>2.0758966694981069</v>
      </c>
      <c r="S1542">
        <f t="shared" si="191"/>
        <v>-0.17601822043840296</v>
      </c>
    </row>
    <row r="1543" spans="3:19">
      <c r="C1543" s="6">
        <f t="shared" si="192"/>
        <v>6.2035178063936014</v>
      </c>
      <c r="D1543">
        <f t="shared" si="193"/>
        <v>0.64864880000000014</v>
      </c>
      <c r="E1543">
        <f t="shared" si="194"/>
        <v>1.0010990985666173</v>
      </c>
      <c r="F1543">
        <f t="shared" si="195"/>
        <v>6.6851321654616331</v>
      </c>
      <c r="G1543">
        <v>1.42903</v>
      </c>
      <c r="I1543">
        <v>9.5732999999999997</v>
      </c>
      <c r="J1543">
        <v>3.0448599999999999</v>
      </c>
      <c r="K1543">
        <v>8.1370000000000005</v>
      </c>
      <c r="L1543">
        <v>2.0142000000000002</v>
      </c>
      <c r="M1543">
        <v>27.624600000000001</v>
      </c>
      <c r="N1543" t="s">
        <v>174</v>
      </c>
      <c r="O1543" t="s">
        <v>105</v>
      </c>
      <c r="P1543">
        <f t="shared" si="188"/>
        <v>6.6851321654616331</v>
      </c>
      <c r="Q1543">
        <f t="shared" si="189"/>
        <v>2.8272330000000001</v>
      </c>
      <c r="R1543">
        <f t="shared" si="190"/>
        <v>2.075882406710889</v>
      </c>
      <c r="S1543">
        <f t="shared" si="191"/>
        <v>-0.1759964259019092</v>
      </c>
    </row>
    <row r="1544" spans="3:19">
      <c r="C1544" s="6">
        <f t="shared" si="192"/>
        <v>6.2179127712796136</v>
      </c>
      <c r="D1544">
        <f t="shared" si="193"/>
        <v>0.65017303999999998</v>
      </c>
      <c r="E1544">
        <f t="shared" si="194"/>
        <v>1.0010705826649342</v>
      </c>
      <c r="F1544">
        <f t="shared" si="195"/>
        <v>6.6851263896170234</v>
      </c>
      <c r="G1544">
        <v>1.42903</v>
      </c>
      <c r="I1544">
        <v>9.5745000000000005</v>
      </c>
      <c r="J1544">
        <v>3.0445199999999999</v>
      </c>
      <c r="K1544">
        <v>7.9260000000000002</v>
      </c>
      <c r="L1544">
        <v>2.0177999999999998</v>
      </c>
      <c r="M1544">
        <v>27.6205</v>
      </c>
      <c r="N1544" t="s">
        <v>174</v>
      </c>
      <c r="O1544" t="s">
        <v>106</v>
      </c>
      <c r="P1544">
        <f t="shared" si="188"/>
        <v>6.6851263896170234</v>
      </c>
      <c r="Q1544">
        <f t="shared" si="189"/>
        <v>2.8272449999999996</v>
      </c>
      <c r="R1544">
        <f t="shared" si="190"/>
        <v>2.0758538815856511</v>
      </c>
      <c r="S1544">
        <f t="shared" si="191"/>
        <v>-0.17596876476065276</v>
      </c>
    </row>
    <row r="1545" spans="3:19">
      <c r="C1545" s="6">
        <f t="shared" si="192"/>
        <v>6.2368600620681258</v>
      </c>
      <c r="D1545">
        <f t="shared" si="193"/>
        <v>0.65220536000000007</v>
      </c>
      <c r="E1545">
        <f t="shared" si="194"/>
        <v>1.001040986450666</v>
      </c>
      <c r="F1545">
        <f t="shared" si="195"/>
        <v>6.6848001876300041</v>
      </c>
      <c r="G1545">
        <v>1.42903</v>
      </c>
      <c r="I1545">
        <v>9.5764999999999993</v>
      </c>
      <c r="J1545">
        <v>3.0447299999999999</v>
      </c>
      <c r="K1545">
        <v>7.7069999999999999</v>
      </c>
      <c r="L1545">
        <v>2.0226000000000002</v>
      </c>
      <c r="M1545">
        <v>27.621099999999998</v>
      </c>
      <c r="N1545" t="s">
        <v>174</v>
      </c>
      <c r="O1545" t="s">
        <v>107</v>
      </c>
      <c r="P1545">
        <f t="shared" si="188"/>
        <v>6.6848001876300041</v>
      </c>
      <c r="Q1545">
        <f t="shared" si="189"/>
        <v>2.8272649999999997</v>
      </c>
      <c r="R1545">
        <f t="shared" si="190"/>
        <v>2.0758063410410514</v>
      </c>
      <c r="S1545">
        <f t="shared" si="191"/>
        <v>-0.17597002059278699</v>
      </c>
    </row>
    <row r="1546" spans="3:19">
      <c r="C1546" s="6">
        <f t="shared" si="192"/>
        <v>6.2132977867537003</v>
      </c>
      <c r="D1546">
        <f t="shared" si="193"/>
        <v>0.64979198000000005</v>
      </c>
      <c r="E1546">
        <f t="shared" si="194"/>
        <v>1.0010078775675804</v>
      </c>
      <c r="F1546">
        <f t="shared" si="195"/>
        <v>6.6845008139655961</v>
      </c>
      <c r="G1546">
        <v>1.42903</v>
      </c>
      <c r="I1546">
        <v>9.5792000000000002</v>
      </c>
      <c r="J1546">
        <v>3.0446800000000001</v>
      </c>
      <c r="K1546">
        <v>7.4619999999999997</v>
      </c>
      <c r="L1546">
        <v>2.0169000000000001</v>
      </c>
      <c r="M1546">
        <v>27.618600000000001</v>
      </c>
      <c r="N1546" t="s">
        <v>174</v>
      </c>
      <c r="O1546" t="s">
        <v>108</v>
      </c>
      <c r="P1546">
        <f t="shared" si="188"/>
        <v>6.6845008139655961</v>
      </c>
      <c r="Q1546">
        <f t="shared" si="189"/>
        <v>2.8272919999999999</v>
      </c>
      <c r="R1546">
        <f t="shared" si="190"/>
        <v>2.07574216394449</v>
      </c>
      <c r="S1546">
        <f t="shared" si="191"/>
        <v>-0.17595062873435019</v>
      </c>
    </row>
    <row r="1547" spans="3:19">
      <c r="C1547" s="6">
        <f t="shared" si="192"/>
        <v>6.2025369419701981</v>
      </c>
      <c r="D1547">
        <f t="shared" si="193"/>
        <v>0.64886049999999995</v>
      </c>
      <c r="E1547">
        <f t="shared" si="194"/>
        <v>1.0009793642642903</v>
      </c>
      <c r="F1547">
        <f t="shared" si="195"/>
        <v>6.682693645214834</v>
      </c>
      <c r="G1547">
        <v>1.42903</v>
      </c>
      <c r="I1547">
        <v>9.5944000000000003</v>
      </c>
      <c r="J1547">
        <v>3.0447199999999999</v>
      </c>
      <c r="K1547">
        <v>7.2510000000000003</v>
      </c>
      <c r="L1547">
        <v>2.0146999999999999</v>
      </c>
      <c r="M1547">
        <v>27.607399999999998</v>
      </c>
      <c r="N1547" t="s">
        <v>174</v>
      </c>
      <c r="O1547" t="s">
        <v>121</v>
      </c>
      <c r="P1547">
        <f t="shared" si="188"/>
        <v>6.682693645214834</v>
      </c>
      <c r="Q1547">
        <f t="shared" si="189"/>
        <v>2.8274439999999998</v>
      </c>
      <c r="R1547">
        <f t="shared" si="190"/>
        <v>2.075380927224856</v>
      </c>
      <c r="S1547">
        <f t="shared" si="191"/>
        <v>-0.17585978065420077</v>
      </c>
    </row>
    <row r="1548" spans="3:19">
      <c r="C1548" s="6">
        <f t="shared" si="192"/>
        <v>6.2093294734605378</v>
      </c>
      <c r="D1548">
        <f t="shared" si="193"/>
        <v>0.64962262000000004</v>
      </c>
      <c r="E1548">
        <f t="shared" si="194"/>
        <v>1.0009592297668817</v>
      </c>
      <c r="F1548">
        <f t="shared" si="195"/>
        <v>6.6822978753385422</v>
      </c>
      <c r="G1548">
        <v>1.42903</v>
      </c>
      <c r="I1548">
        <v>9.5995000000000008</v>
      </c>
      <c r="J1548">
        <v>3.0442399999999998</v>
      </c>
      <c r="K1548">
        <v>7.1020000000000003</v>
      </c>
      <c r="L1548">
        <v>2.0165000000000002</v>
      </c>
      <c r="M1548">
        <v>27.598700000000001</v>
      </c>
      <c r="N1548" t="s">
        <v>174</v>
      </c>
      <c r="O1548" t="s">
        <v>122</v>
      </c>
      <c r="P1548">
        <f t="shared" si="188"/>
        <v>6.6822978753385422</v>
      </c>
      <c r="Q1548">
        <f t="shared" si="189"/>
        <v>2.8274949999999994</v>
      </c>
      <c r="R1548">
        <f t="shared" si="190"/>
        <v>2.0752597443184868</v>
      </c>
      <c r="S1548">
        <f t="shared" si="191"/>
        <v>-0.17579782260791468</v>
      </c>
    </row>
    <row r="1549" spans="3:19">
      <c r="C1549" s="6">
        <f t="shared" si="192"/>
        <v>6.2563801373749133</v>
      </c>
      <c r="D1549">
        <f t="shared" si="193"/>
        <v>0.65461874000000009</v>
      </c>
      <c r="E1549">
        <f t="shared" si="194"/>
        <v>1.000941798213681</v>
      </c>
      <c r="F1549">
        <f t="shared" si="195"/>
        <v>6.6816623191962554</v>
      </c>
      <c r="G1549">
        <v>1.42903</v>
      </c>
      <c r="I1549">
        <v>9.6041000000000007</v>
      </c>
      <c r="J1549">
        <v>3.0444599999999999</v>
      </c>
      <c r="K1549">
        <v>6.9729999999999999</v>
      </c>
      <c r="L1549">
        <v>2.0283000000000002</v>
      </c>
      <c r="M1549">
        <v>27.5974</v>
      </c>
      <c r="N1549" t="s">
        <v>174</v>
      </c>
      <c r="O1549" t="s">
        <v>123</v>
      </c>
      <c r="P1549">
        <f t="shared" si="188"/>
        <v>6.6816623191962554</v>
      </c>
      <c r="Q1549">
        <f t="shared" si="189"/>
        <v>2.8275410000000001</v>
      </c>
      <c r="R1549">
        <f t="shared" si="190"/>
        <v>2.0751504513617149</v>
      </c>
      <c r="S1549">
        <f t="shared" si="191"/>
        <v>-0.17578364459215032</v>
      </c>
    </row>
    <row r="1550" spans="3:19">
      <c r="C1550" s="6">
        <f t="shared" si="192"/>
        <v>6.2107598597372835</v>
      </c>
      <c r="D1550">
        <f t="shared" si="193"/>
        <v>0.64983431999999997</v>
      </c>
      <c r="E1550">
        <f t="shared" si="194"/>
        <v>1.000930988100635</v>
      </c>
      <c r="F1550">
        <f t="shared" si="195"/>
        <v>6.6818483113214757</v>
      </c>
      <c r="G1550">
        <v>1.42903</v>
      </c>
      <c r="I1550">
        <v>9.6034000000000006</v>
      </c>
      <c r="J1550">
        <v>3.0442</v>
      </c>
      <c r="K1550">
        <v>6.8929999999999998</v>
      </c>
      <c r="L1550">
        <v>2.0169999999999999</v>
      </c>
      <c r="M1550">
        <v>27.595500000000001</v>
      </c>
      <c r="N1550" t="s">
        <v>174</v>
      </c>
      <c r="O1550" t="s">
        <v>124</v>
      </c>
      <c r="P1550">
        <f t="shared" si="188"/>
        <v>6.6818483113214757</v>
      </c>
      <c r="Q1550">
        <f t="shared" si="189"/>
        <v>2.827534</v>
      </c>
      <c r="R1550">
        <f t="shared" si="190"/>
        <v>2.0751670823313475</v>
      </c>
      <c r="S1550">
        <f t="shared" si="191"/>
        <v>-0.17577243974372966</v>
      </c>
    </row>
    <row r="1551" spans="3:19">
      <c r="C1551" s="6">
        <f t="shared" si="192"/>
        <v>6.2247298444713799</v>
      </c>
      <c r="D1551">
        <f t="shared" si="193"/>
        <v>0.65144323999999998</v>
      </c>
      <c r="E1551">
        <f t="shared" si="194"/>
        <v>1.000924366964048</v>
      </c>
      <c r="F1551">
        <f t="shared" si="195"/>
        <v>6.6803823152986457</v>
      </c>
      <c r="G1551">
        <v>1.42903</v>
      </c>
      <c r="I1551">
        <v>9.6138999999999992</v>
      </c>
      <c r="J1551">
        <v>3.0447500000000001</v>
      </c>
      <c r="K1551">
        <v>6.8440000000000003</v>
      </c>
      <c r="L1551">
        <v>2.0207999999999999</v>
      </c>
      <c r="M1551">
        <v>27.5929</v>
      </c>
      <c r="N1551" t="s">
        <v>174</v>
      </c>
      <c r="O1551" t="s">
        <v>125</v>
      </c>
      <c r="P1551">
        <f t="shared" si="188"/>
        <v>6.6803823152986457</v>
      </c>
      <c r="Q1551">
        <f t="shared" si="189"/>
        <v>2.8276389999999996</v>
      </c>
      <c r="R1551">
        <f t="shared" si="190"/>
        <v>2.0749176391665216</v>
      </c>
      <c r="S1551">
        <f t="shared" si="191"/>
        <v>-0.17574242042656449</v>
      </c>
    </row>
    <row r="1552" spans="3:19">
      <c r="C1552" s="6">
        <f t="shared" si="192"/>
        <v>6.3363368587133282</v>
      </c>
      <c r="D1552">
        <f t="shared" si="193"/>
        <v>0.66359482000000003</v>
      </c>
      <c r="E1552">
        <f t="shared" si="194"/>
        <v>1.0009236913403283</v>
      </c>
      <c r="F1552">
        <f t="shared" si="195"/>
        <v>6.6756407227413135</v>
      </c>
      <c r="G1552">
        <v>1.42903</v>
      </c>
      <c r="I1552">
        <v>9.6516000000000002</v>
      </c>
      <c r="J1552">
        <v>3.04549</v>
      </c>
      <c r="K1552">
        <v>6.8390000000000004</v>
      </c>
      <c r="L1552">
        <v>2.0495000000000001</v>
      </c>
      <c r="M1552">
        <v>27.571400000000001</v>
      </c>
      <c r="N1552" t="s">
        <v>174</v>
      </c>
      <c r="O1552" t="s">
        <v>126</v>
      </c>
      <c r="P1552">
        <f t="shared" si="188"/>
        <v>6.6756407227413135</v>
      </c>
      <c r="Q1552">
        <f t="shared" si="189"/>
        <v>2.8280159999999994</v>
      </c>
      <c r="R1552">
        <f t="shared" si="190"/>
        <v>2.0740223968134259</v>
      </c>
      <c r="S1552">
        <f t="shared" si="191"/>
        <v>-0.17555720870804192</v>
      </c>
    </row>
    <row r="1553" spans="3:19">
      <c r="C1553" s="6">
        <f t="shared" si="192"/>
        <v>6.4411422465306165</v>
      </c>
      <c r="D1553">
        <f t="shared" si="193"/>
        <v>0.67498427999999999</v>
      </c>
      <c r="E1553">
        <f t="shared" si="194"/>
        <v>1.000967472700079</v>
      </c>
      <c r="F1553">
        <f t="shared" si="195"/>
        <v>6.6712608276918619</v>
      </c>
      <c r="G1553">
        <v>1.42903</v>
      </c>
      <c r="I1553">
        <v>9.6792999999999996</v>
      </c>
      <c r="J1553">
        <v>3.0481699999999998</v>
      </c>
      <c r="K1553">
        <v>7.1630000000000003</v>
      </c>
      <c r="L1553">
        <v>2.0764</v>
      </c>
      <c r="M1553">
        <v>27.576799999999999</v>
      </c>
      <c r="N1553" t="s">
        <v>174</v>
      </c>
      <c r="O1553" t="s">
        <v>127</v>
      </c>
      <c r="P1553">
        <f t="shared" si="188"/>
        <v>6.6712608276918619</v>
      </c>
      <c r="Q1553">
        <f t="shared" si="189"/>
        <v>2.8282929999999999</v>
      </c>
      <c r="R1553">
        <f t="shared" si="190"/>
        <v>2.0733649952655853</v>
      </c>
      <c r="S1553">
        <f t="shared" si="191"/>
        <v>-0.17555612356294406</v>
      </c>
    </row>
    <row r="1554" spans="3:19">
      <c r="C1554" s="6">
        <f t="shared" si="192"/>
        <v>6.5657519731308902</v>
      </c>
      <c r="D1554">
        <f t="shared" si="193"/>
        <v>0.68806734000000003</v>
      </c>
      <c r="E1554">
        <f t="shared" si="194"/>
        <v>1.0009926073088822</v>
      </c>
      <c r="F1554">
        <f t="shared" si="195"/>
        <v>6.6708521103502205</v>
      </c>
      <c r="G1554">
        <v>1.42903</v>
      </c>
      <c r="I1554">
        <v>9.7035</v>
      </c>
      <c r="J1554">
        <v>3.0424500000000001</v>
      </c>
      <c r="K1554">
        <v>7.3490000000000002</v>
      </c>
      <c r="L1554">
        <v>2.1073</v>
      </c>
      <c r="M1554">
        <v>27.501100000000001</v>
      </c>
      <c r="N1554" t="s">
        <v>174</v>
      </c>
      <c r="O1554" t="s">
        <v>128</v>
      </c>
      <c r="P1554">
        <f t="shared" si="188"/>
        <v>6.6708521103502205</v>
      </c>
      <c r="Q1554">
        <f t="shared" si="189"/>
        <v>2.828535</v>
      </c>
      <c r="R1554">
        <f t="shared" si="190"/>
        <v>2.0727909193701066</v>
      </c>
      <c r="S1554">
        <f t="shared" si="191"/>
        <v>-0.17504331492605754</v>
      </c>
    </row>
    <row r="1555" spans="3:19">
      <c r="C1555" s="6">
        <f t="shared" si="192"/>
        <v>6.6310181293604282</v>
      </c>
      <c r="D1555">
        <f t="shared" si="193"/>
        <v>0.69518046</v>
      </c>
      <c r="E1555">
        <f t="shared" si="194"/>
        <v>1.0009973370101255</v>
      </c>
      <c r="F1555">
        <f t="shared" si="195"/>
        <v>6.6681965191368935</v>
      </c>
      <c r="G1555">
        <v>1.42903</v>
      </c>
      <c r="I1555">
        <v>9.7217000000000002</v>
      </c>
      <c r="J1555">
        <v>3.0436800000000002</v>
      </c>
      <c r="K1555">
        <v>7.3840000000000003</v>
      </c>
      <c r="L1555">
        <v>2.1240999999999999</v>
      </c>
      <c r="M1555">
        <v>27.499500000000001</v>
      </c>
      <c r="N1555" t="s">
        <v>174</v>
      </c>
      <c r="O1555" t="s">
        <v>129</v>
      </c>
      <c r="P1555">
        <f t="shared" ref="P1555:P1618" si="196">EXP(R1555+S1555)</f>
        <v>6.6681965191368935</v>
      </c>
      <c r="Q1555">
        <f t="shared" ref="Q1555:Q1618" si="197">(I1555+273.15)/100</f>
        <v>2.8287169999999997</v>
      </c>
      <c r="R1555">
        <f t="shared" ref="R1555:R1618" si="198">-173.4292+249.6339*1/Q1555+143.3483*LN(Q1555)+-21.8492*Q1555</f>
        <v>2.0723593362815222</v>
      </c>
      <c r="S1555">
        <f t="shared" ref="S1555:S1618" si="199">M1555*(-0.033096+0.014259*Q1555+-0.0017*Q1555*Q1555)</f>
        <v>-0.17500989985112606</v>
      </c>
    </row>
    <row r="1556" spans="3:19">
      <c r="C1556" s="6">
        <f t="shared" si="192"/>
        <v>6.5996694655653005</v>
      </c>
      <c r="D1556">
        <f t="shared" si="193"/>
        <v>0.69208964000000006</v>
      </c>
      <c r="E1556">
        <f t="shared" si="194"/>
        <v>1.0010046343073111</v>
      </c>
      <c r="F1556">
        <f t="shared" si="195"/>
        <v>6.6662623700575088</v>
      </c>
      <c r="G1556">
        <v>1.42903</v>
      </c>
      <c r="I1556">
        <v>9.7311999999999994</v>
      </c>
      <c r="J1556">
        <v>3.04562</v>
      </c>
      <c r="K1556">
        <v>7.4379999999999997</v>
      </c>
      <c r="L1556">
        <v>2.1168</v>
      </c>
      <c r="M1556">
        <v>27.511600000000001</v>
      </c>
      <c r="N1556" t="s">
        <v>174</v>
      </c>
      <c r="O1556" t="s">
        <v>109</v>
      </c>
      <c r="P1556">
        <f t="shared" si="196"/>
        <v>6.6662623700575088</v>
      </c>
      <c r="Q1556">
        <f t="shared" si="197"/>
        <v>2.8288119999999997</v>
      </c>
      <c r="R1556">
        <f t="shared" si="198"/>
        <v>2.0721341139112894</v>
      </c>
      <c r="S1556">
        <f t="shared" si="199"/>
        <v>-0.17507477535573338</v>
      </c>
    </row>
    <row r="1557" spans="3:19">
      <c r="C1557" s="6">
        <f t="shared" si="192"/>
        <v>6.5574763770872355</v>
      </c>
      <c r="D1557">
        <f t="shared" si="193"/>
        <v>0.68755926000000001</v>
      </c>
      <c r="E1557">
        <f t="shared" si="194"/>
        <v>1.0010289590154686</v>
      </c>
      <c r="F1557">
        <f t="shared" si="195"/>
        <v>6.6671252144564521</v>
      </c>
      <c r="G1557">
        <v>1.42903</v>
      </c>
      <c r="I1557">
        <v>9.7256</v>
      </c>
      <c r="J1557">
        <v>3.04514</v>
      </c>
      <c r="K1557">
        <v>7.6180000000000003</v>
      </c>
      <c r="L1557">
        <v>2.1061000000000001</v>
      </c>
      <c r="M1557">
        <v>27.510999999999999</v>
      </c>
      <c r="N1557" t="s">
        <v>174</v>
      </c>
      <c r="O1557" t="s">
        <v>110</v>
      </c>
      <c r="P1557">
        <f t="shared" si="196"/>
        <v>6.6671252144564521</v>
      </c>
      <c r="Q1557">
        <f t="shared" si="197"/>
        <v>2.8287559999999998</v>
      </c>
      <c r="R1557">
        <f t="shared" si="198"/>
        <v>2.0722668720479192</v>
      </c>
      <c r="S1557">
        <f t="shared" si="199"/>
        <v>-0.17507810735895493</v>
      </c>
    </row>
    <row r="1558" spans="3:19">
      <c r="C1558" s="6">
        <f t="shared" si="192"/>
        <v>6.4305702560383926</v>
      </c>
      <c r="D1558">
        <f t="shared" si="193"/>
        <v>0.67269792000000006</v>
      </c>
      <c r="E1558">
        <f t="shared" si="194"/>
        <v>1.0010723395453485</v>
      </c>
      <c r="F1558">
        <f t="shared" si="195"/>
        <v>6.6822480786163103</v>
      </c>
      <c r="G1558">
        <v>1.42903</v>
      </c>
      <c r="I1558">
        <v>9.5675000000000008</v>
      </c>
      <c r="J1558">
        <v>3.0531999999999999</v>
      </c>
      <c r="K1558">
        <v>7.9390000000000001</v>
      </c>
      <c r="L1558">
        <v>2.0710000000000002</v>
      </c>
      <c r="M1558">
        <v>27.712800000000001</v>
      </c>
      <c r="N1558" t="s">
        <v>174</v>
      </c>
      <c r="O1558" t="s">
        <v>111</v>
      </c>
      <c r="P1558">
        <f t="shared" si="196"/>
        <v>6.6822480786163103</v>
      </c>
      <c r="Q1558">
        <f t="shared" si="197"/>
        <v>2.8271749999999995</v>
      </c>
      <c r="R1558">
        <f t="shared" si="198"/>
        <v>2.0760202865928292</v>
      </c>
      <c r="S1558">
        <f t="shared" si="199"/>
        <v>-0.17656581694570958</v>
      </c>
    </row>
    <row r="1559" spans="3:19">
      <c r="C1559" s="6">
        <f t="shared" si="192"/>
        <v>6.4470601277664752</v>
      </c>
      <c r="D1559">
        <f t="shared" si="193"/>
        <v>0.67346004000000004</v>
      </c>
      <c r="E1559">
        <f t="shared" si="194"/>
        <v>1.0011426172903046</v>
      </c>
      <c r="F1559">
        <f t="shared" si="195"/>
        <v>6.6913322315715549</v>
      </c>
      <c r="G1559">
        <v>1.42903</v>
      </c>
      <c r="I1559">
        <v>9.4695999999999998</v>
      </c>
      <c r="J1559">
        <v>3.0588799999999998</v>
      </c>
      <c r="K1559">
        <v>8.4589999999999996</v>
      </c>
      <c r="L1559">
        <v>2.0728</v>
      </c>
      <c r="M1559">
        <v>27.845300000000002</v>
      </c>
      <c r="N1559" t="s">
        <v>174</v>
      </c>
      <c r="O1559" t="s">
        <v>112</v>
      </c>
      <c r="P1559">
        <f t="shared" si="196"/>
        <v>6.6913322315715549</v>
      </c>
      <c r="Q1559">
        <f t="shared" si="197"/>
        <v>2.8261959999999999</v>
      </c>
      <c r="R1559">
        <f t="shared" si="198"/>
        <v>2.0783497170704734</v>
      </c>
      <c r="S1559">
        <f t="shared" si="199"/>
        <v>-0.1775367250020313</v>
      </c>
    </row>
    <row r="1560" spans="3:19">
      <c r="C1560" s="6">
        <f t="shared" si="192"/>
        <v>6.3154931104272478</v>
      </c>
      <c r="D1560">
        <f t="shared" si="193"/>
        <v>0.65923380000000009</v>
      </c>
      <c r="E1560">
        <f t="shared" si="194"/>
        <v>1.0011464016165503</v>
      </c>
      <c r="F1560">
        <f t="shared" si="195"/>
        <v>6.6962068770890673</v>
      </c>
      <c r="G1560">
        <v>1.42903</v>
      </c>
      <c r="I1560">
        <v>9.4207999999999998</v>
      </c>
      <c r="J1560">
        <v>3.0608900000000001</v>
      </c>
      <c r="K1560">
        <v>8.4870000000000001</v>
      </c>
      <c r="L1560">
        <v>2.0392000000000001</v>
      </c>
      <c r="M1560">
        <v>27.903500000000001</v>
      </c>
      <c r="N1560" t="s">
        <v>174</v>
      </c>
      <c r="O1560" t="s">
        <v>113</v>
      </c>
      <c r="P1560">
        <f t="shared" si="196"/>
        <v>6.6962068770890673</v>
      </c>
      <c r="Q1560">
        <f t="shared" si="197"/>
        <v>2.8257079999999997</v>
      </c>
      <c r="R1560">
        <f t="shared" si="198"/>
        <v>2.0795123552913068</v>
      </c>
      <c r="S1560">
        <f t="shared" si="199"/>
        <v>-0.17797112695877199</v>
      </c>
    </row>
    <row r="1561" spans="3:19">
      <c r="C1561" s="6">
        <f t="shared" si="192"/>
        <v>6.2214875241857515</v>
      </c>
      <c r="D1561">
        <f t="shared" si="193"/>
        <v>0.64898752000000004</v>
      </c>
      <c r="E1561">
        <f t="shared" si="194"/>
        <v>1.0011855972654233</v>
      </c>
      <c r="F1561">
        <f t="shared" si="195"/>
        <v>6.7004188178818689</v>
      </c>
      <c r="G1561">
        <v>1.42903</v>
      </c>
      <c r="I1561">
        <v>9.3775999999999993</v>
      </c>
      <c r="J1561">
        <v>3.0629300000000002</v>
      </c>
      <c r="K1561">
        <v>8.7769999999999992</v>
      </c>
      <c r="L1561">
        <v>2.0150000000000001</v>
      </c>
      <c r="M1561">
        <v>27.957599999999999</v>
      </c>
      <c r="N1561" t="s">
        <v>174</v>
      </c>
      <c r="O1561" t="s">
        <v>114</v>
      </c>
      <c r="P1561">
        <f t="shared" si="196"/>
        <v>6.7004188178818689</v>
      </c>
      <c r="Q1561">
        <f t="shared" si="197"/>
        <v>2.8252759999999997</v>
      </c>
      <c r="R1561">
        <f t="shared" si="198"/>
        <v>2.0805424057163222</v>
      </c>
      <c r="S1561">
        <f t="shared" si="199"/>
        <v>-0.17837237114145638</v>
      </c>
    </row>
    <row r="1562" spans="3:19">
      <c r="C1562" s="6">
        <f t="shared" si="192"/>
        <v>6.2356873856094817</v>
      </c>
      <c r="D1562">
        <f t="shared" si="193"/>
        <v>0.65072345999999992</v>
      </c>
      <c r="E1562">
        <f t="shared" si="194"/>
        <v>1.0012324989032724</v>
      </c>
      <c r="F1562">
        <f t="shared" si="195"/>
        <v>6.6974824802221731</v>
      </c>
      <c r="G1562">
        <v>1.42903</v>
      </c>
      <c r="I1562">
        <v>9.3981999999999992</v>
      </c>
      <c r="J1562">
        <v>3.06413</v>
      </c>
      <c r="K1562">
        <v>9.1240000000000006</v>
      </c>
      <c r="L1562">
        <v>2.0190999999999999</v>
      </c>
      <c r="M1562">
        <v>27.953499999999998</v>
      </c>
      <c r="N1562" t="s">
        <v>174</v>
      </c>
      <c r="O1562" t="s">
        <v>115</v>
      </c>
      <c r="P1562">
        <f t="shared" si="196"/>
        <v>6.6974824802221731</v>
      </c>
      <c r="Q1562">
        <f t="shared" si="197"/>
        <v>2.8254819999999996</v>
      </c>
      <c r="R1562">
        <f t="shared" si="198"/>
        <v>2.0800511270125313</v>
      </c>
      <c r="S1562">
        <f t="shared" si="199"/>
        <v>-0.17831942044760912</v>
      </c>
    </row>
    <row r="1563" spans="3:19">
      <c r="C1563" s="6">
        <f t="shared" si="192"/>
        <v>6.067777280879227</v>
      </c>
      <c r="D1563">
        <f t="shared" si="193"/>
        <v>0.63277129999999993</v>
      </c>
      <c r="E1563">
        <f t="shared" si="194"/>
        <v>1.0012791323928778</v>
      </c>
      <c r="F1563">
        <f t="shared" si="195"/>
        <v>6.701721053362597</v>
      </c>
      <c r="G1563">
        <v>1.42903</v>
      </c>
      <c r="I1563">
        <v>9.3262999999999998</v>
      </c>
      <c r="J1563">
        <v>3.0739399999999999</v>
      </c>
      <c r="K1563">
        <v>9.4689999999999994</v>
      </c>
      <c r="L1563">
        <v>1.9766999999999999</v>
      </c>
      <c r="M1563">
        <v>28.108499999999999</v>
      </c>
      <c r="N1563" t="s">
        <v>174</v>
      </c>
      <c r="O1563" t="s">
        <v>116</v>
      </c>
      <c r="P1563">
        <f t="shared" si="196"/>
        <v>6.701721053362597</v>
      </c>
      <c r="Q1563">
        <f t="shared" si="197"/>
        <v>2.8247629999999999</v>
      </c>
      <c r="R1563">
        <f t="shared" si="198"/>
        <v>2.081766603893783</v>
      </c>
      <c r="S1563">
        <f t="shared" si="199"/>
        <v>-0.17940223684703777</v>
      </c>
    </row>
    <row r="1564" spans="3:19">
      <c r="C1564" s="6">
        <f t="shared" ref="C1564:C1627" si="200">D1564*E1564*F1564*G1564</f>
        <v>5.9561949097436404</v>
      </c>
      <c r="D1564">
        <f t="shared" ref="D1564:D1627" si="201">0.4234*(L1564+-0.4822)</f>
        <v>0.62117014000000004</v>
      </c>
      <c r="E1564">
        <f t="shared" ref="E1564:E1627" si="202">EXP(0.000135*K1564)</f>
        <v>1.0013227941213736</v>
      </c>
      <c r="F1564">
        <f t="shared" ref="F1564:F1627" si="203">P1564</f>
        <v>6.7010503576956344</v>
      </c>
      <c r="G1564">
        <v>1.42903</v>
      </c>
      <c r="I1564">
        <v>9.3088999999999995</v>
      </c>
      <c r="J1564">
        <v>3.0802299999999998</v>
      </c>
      <c r="K1564">
        <v>9.7919999999999998</v>
      </c>
      <c r="L1564">
        <v>1.9493</v>
      </c>
      <c r="M1564">
        <v>28.185700000000001</v>
      </c>
      <c r="N1564" t="s">
        <v>174</v>
      </c>
      <c r="O1564" t="s">
        <v>117</v>
      </c>
      <c r="P1564">
        <f t="shared" si="196"/>
        <v>6.7010503576956344</v>
      </c>
      <c r="Q1564">
        <f t="shared" si="197"/>
        <v>2.8245889999999996</v>
      </c>
      <c r="R1564">
        <f t="shared" si="198"/>
        <v>2.0821820791056993</v>
      </c>
      <c r="S1564">
        <f t="shared" si="199"/>
        <v>-0.17991779519056209</v>
      </c>
    </row>
    <row r="1565" spans="3:19">
      <c r="C1565" s="6">
        <f t="shared" si="200"/>
        <v>6.1956234159083188</v>
      </c>
      <c r="D1565">
        <f t="shared" si="201"/>
        <v>0.64678583999999995</v>
      </c>
      <c r="E1565">
        <f t="shared" si="202"/>
        <v>1.0013395564052472</v>
      </c>
      <c r="F1565">
        <f t="shared" si="203"/>
        <v>6.6942478888966308</v>
      </c>
      <c r="G1565">
        <v>1.42903</v>
      </c>
      <c r="I1565">
        <v>9.4034999999999993</v>
      </c>
      <c r="J1565">
        <v>3.07023</v>
      </c>
      <c r="K1565">
        <v>9.9160000000000004</v>
      </c>
      <c r="L1565">
        <v>2.0097999999999998</v>
      </c>
      <c r="M1565">
        <v>28.0105</v>
      </c>
      <c r="N1565" t="s">
        <v>174</v>
      </c>
      <c r="O1565" t="s">
        <v>118</v>
      </c>
      <c r="P1565">
        <f t="shared" si="196"/>
        <v>6.6942478888966308</v>
      </c>
      <c r="Q1565">
        <f t="shared" si="197"/>
        <v>2.8255349999999999</v>
      </c>
      <c r="R1565">
        <f t="shared" si="198"/>
        <v>2.0799247587431324</v>
      </c>
      <c r="S1565">
        <f t="shared" si="199"/>
        <v>-0.17867612513432396</v>
      </c>
    </row>
    <row r="1566" spans="3:19">
      <c r="C1566" s="6">
        <f t="shared" si="200"/>
        <v>5.8917142454885312</v>
      </c>
      <c r="D1566">
        <f t="shared" si="201"/>
        <v>0.61456509999999998</v>
      </c>
      <c r="E1566">
        <f t="shared" si="202"/>
        <v>1.0013932246369344</v>
      </c>
      <c r="F1566">
        <f t="shared" si="203"/>
        <v>6.6992747017357743</v>
      </c>
      <c r="G1566">
        <v>1.42903</v>
      </c>
      <c r="I1566">
        <v>9.3108000000000004</v>
      </c>
      <c r="J1566">
        <v>3.0838399999999999</v>
      </c>
      <c r="K1566">
        <v>10.313000000000001</v>
      </c>
      <c r="L1566">
        <v>1.9337</v>
      </c>
      <c r="M1566">
        <v>28.220500000000001</v>
      </c>
      <c r="N1566" t="s">
        <v>174</v>
      </c>
      <c r="O1566" t="s">
        <v>119</v>
      </c>
      <c r="P1566">
        <f t="shared" si="196"/>
        <v>6.6992747017357743</v>
      </c>
      <c r="Q1566">
        <f t="shared" si="197"/>
        <v>2.8246079999999996</v>
      </c>
      <c r="R1566">
        <f t="shared" si="198"/>
        <v>2.0821367049577191</v>
      </c>
      <c r="S1566">
        <f t="shared" si="199"/>
        <v>-0.18013743789290126</v>
      </c>
    </row>
    <row r="1567" spans="3:19">
      <c r="C1567" s="6">
        <f t="shared" si="200"/>
        <v>5.9328670227207452</v>
      </c>
      <c r="D1567">
        <f t="shared" si="201"/>
        <v>0.61930718000000007</v>
      </c>
      <c r="E1567">
        <f t="shared" si="202"/>
        <v>1.0013960635907504</v>
      </c>
      <c r="F1567">
        <f t="shared" si="203"/>
        <v>6.6943940607176815</v>
      </c>
      <c r="G1567">
        <v>1.42903</v>
      </c>
      <c r="I1567">
        <v>9.3552999999999997</v>
      </c>
      <c r="J1567">
        <v>3.08304</v>
      </c>
      <c r="K1567">
        <v>10.334</v>
      </c>
      <c r="L1567">
        <v>1.9449000000000001</v>
      </c>
      <c r="M1567">
        <v>28.177399999999999</v>
      </c>
      <c r="N1567" t="s">
        <v>175</v>
      </c>
      <c r="O1567" t="s">
        <v>33</v>
      </c>
      <c r="P1567">
        <f t="shared" si="196"/>
        <v>6.6943940607176815</v>
      </c>
      <c r="Q1567">
        <f t="shared" si="197"/>
        <v>2.8250529999999996</v>
      </c>
      <c r="R1567">
        <f t="shared" si="198"/>
        <v>2.0810744267895913</v>
      </c>
      <c r="S1567">
        <f t="shared" si="199"/>
        <v>-0.17980395798321677</v>
      </c>
    </row>
    <row r="1568" spans="3:19">
      <c r="C1568" s="6">
        <f t="shared" si="200"/>
        <v>5.7555575484017627</v>
      </c>
      <c r="D1568">
        <f t="shared" si="201"/>
        <v>0.60000014000000002</v>
      </c>
      <c r="E1568">
        <f t="shared" si="202"/>
        <v>1.0014433806726122</v>
      </c>
      <c r="F1568">
        <f t="shared" si="203"/>
        <v>6.7029858486693392</v>
      </c>
      <c r="G1568">
        <v>1.42903</v>
      </c>
      <c r="I1568">
        <v>9.2759999999999998</v>
      </c>
      <c r="J1568">
        <v>3.08473</v>
      </c>
      <c r="K1568">
        <v>10.683999999999999</v>
      </c>
      <c r="L1568">
        <v>1.8993</v>
      </c>
      <c r="M1568">
        <v>28.256799999999998</v>
      </c>
      <c r="N1568" t="s">
        <v>175</v>
      </c>
      <c r="O1568" t="s">
        <v>34</v>
      </c>
      <c r="P1568">
        <f t="shared" si="196"/>
        <v>6.7029858486693392</v>
      </c>
      <c r="Q1568">
        <f t="shared" si="197"/>
        <v>2.8242599999999998</v>
      </c>
      <c r="R1568">
        <f t="shared" si="198"/>
        <v>2.0829680080837463</v>
      </c>
      <c r="S1568">
        <f t="shared" si="199"/>
        <v>-0.18041493190374819</v>
      </c>
    </row>
    <row r="1569" spans="3:19">
      <c r="C1569" s="6">
        <f t="shared" si="200"/>
        <v>5.7997061994454375</v>
      </c>
      <c r="D1569">
        <f t="shared" si="201"/>
        <v>0.60474222</v>
      </c>
      <c r="E1569">
        <f t="shared" si="202"/>
        <v>1.0014619025392182</v>
      </c>
      <c r="F1569">
        <f t="shared" si="203"/>
        <v>6.7013133392235753</v>
      </c>
      <c r="G1569">
        <v>1.42903</v>
      </c>
      <c r="I1569">
        <v>9.2949999999999999</v>
      </c>
      <c r="J1569">
        <v>3.08344</v>
      </c>
      <c r="K1569">
        <v>10.821</v>
      </c>
      <c r="L1569">
        <v>1.9105000000000001</v>
      </c>
      <c r="M1569">
        <v>28.2287</v>
      </c>
      <c r="N1569" t="s">
        <v>175</v>
      </c>
      <c r="O1569" t="s">
        <v>35</v>
      </c>
      <c r="P1569">
        <f t="shared" si="196"/>
        <v>6.7013133392235753</v>
      </c>
      <c r="Q1569">
        <f t="shared" si="197"/>
        <v>2.8244500000000001</v>
      </c>
      <c r="R1569">
        <f t="shared" si="198"/>
        <v>2.0825140728082445</v>
      </c>
      <c r="S1569">
        <f t="shared" si="199"/>
        <v>-0.18021054484124879</v>
      </c>
    </row>
    <row r="1570" spans="3:19">
      <c r="C1570" s="6">
        <f t="shared" si="200"/>
        <v>5.8104016313701177</v>
      </c>
      <c r="D1570">
        <f t="shared" si="201"/>
        <v>0.60575838000000004</v>
      </c>
      <c r="E1570">
        <f t="shared" si="202"/>
        <v>1.0014820471479915</v>
      </c>
      <c r="F1570">
        <f t="shared" si="203"/>
        <v>6.7022744499986127</v>
      </c>
      <c r="G1570">
        <v>1.42903</v>
      </c>
      <c r="I1570">
        <v>9.2863000000000007</v>
      </c>
      <c r="J1570">
        <v>3.0835900000000001</v>
      </c>
      <c r="K1570">
        <v>10.97</v>
      </c>
      <c r="L1570">
        <v>1.9129</v>
      </c>
      <c r="M1570">
        <v>28.236999999999998</v>
      </c>
      <c r="N1570" t="s">
        <v>175</v>
      </c>
      <c r="O1570" t="s">
        <v>36</v>
      </c>
      <c r="P1570">
        <f t="shared" si="196"/>
        <v>6.7022744499986127</v>
      </c>
      <c r="Q1570">
        <f t="shared" si="197"/>
        <v>2.8243629999999995</v>
      </c>
      <c r="R1570">
        <f t="shared" si="198"/>
        <v>2.0827219086083275</v>
      </c>
      <c r="S1570">
        <f t="shared" si="199"/>
        <v>-0.18027496966931475</v>
      </c>
    </row>
    <row r="1571" spans="3:19">
      <c r="C1571" s="6">
        <f t="shared" si="200"/>
        <v>5.8262885989223197</v>
      </c>
      <c r="D1571">
        <f t="shared" si="201"/>
        <v>0.60749432000000003</v>
      </c>
      <c r="E1571">
        <f t="shared" si="202"/>
        <v>1.0014843455519271</v>
      </c>
      <c r="F1571">
        <f t="shared" si="203"/>
        <v>6.7013802313619184</v>
      </c>
      <c r="G1571">
        <v>1.42903</v>
      </c>
      <c r="I1571">
        <v>9.2988</v>
      </c>
      <c r="J1571">
        <v>3.0822600000000002</v>
      </c>
      <c r="K1571">
        <v>10.987</v>
      </c>
      <c r="L1571">
        <v>1.917</v>
      </c>
      <c r="M1571">
        <v>28.213699999999999</v>
      </c>
      <c r="N1571" t="s">
        <v>175</v>
      </c>
      <c r="O1571" t="s">
        <v>37</v>
      </c>
      <c r="P1571">
        <f t="shared" si="196"/>
        <v>6.7013802313619184</v>
      </c>
      <c r="Q1571">
        <f t="shared" si="197"/>
        <v>2.8244880000000001</v>
      </c>
      <c r="R1571">
        <f t="shared" si="198"/>
        <v>2.0824233039024094</v>
      </c>
      <c r="S1571">
        <f t="shared" si="199"/>
        <v>-0.18010979404065622</v>
      </c>
    </row>
    <row r="1572" spans="3:19">
      <c r="C1572" s="6">
        <f t="shared" si="200"/>
        <v>5.7902944451345579</v>
      </c>
      <c r="D1572">
        <f t="shared" si="201"/>
        <v>0.60364138000000001</v>
      </c>
      <c r="E1572">
        <f t="shared" si="202"/>
        <v>1.0015188222439495</v>
      </c>
      <c r="F1572">
        <f t="shared" si="203"/>
        <v>6.7022586467857561</v>
      </c>
      <c r="G1572">
        <v>1.42903</v>
      </c>
      <c r="I1572">
        <v>9.2896000000000001</v>
      </c>
      <c r="J1572">
        <v>3.0827300000000002</v>
      </c>
      <c r="K1572">
        <v>11.242000000000001</v>
      </c>
      <c r="L1572">
        <v>1.9078999999999999</v>
      </c>
      <c r="M1572">
        <v>28.2257</v>
      </c>
      <c r="N1572" t="s">
        <v>175</v>
      </c>
      <c r="O1572" t="s">
        <v>38</v>
      </c>
      <c r="P1572">
        <f t="shared" si="196"/>
        <v>6.7022586467857561</v>
      </c>
      <c r="Q1572">
        <f t="shared" si="197"/>
        <v>2.8243959999999997</v>
      </c>
      <c r="R1572">
        <f t="shared" si="198"/>
        <v>2.0826430706064585</v>
      </c>
      <c r="S1572">
        <f t="shared" si="199"/>
        <v>-0.18019848955827897</v>
      </c>
    </row>
    <row r="1573" spans="3:19">
      <c r="C1573" s="6">
        <f t="shared" si="200"/>
        <v>5.6709030195891241</v>
      </c>
      <c r="D1573">
        <f t="shared" si="201"/>
        <v>0.59123576</v>
      </c>
      <c r="E1573">
        <f t="shared" si="202"/>
        <v>1.0015181462189726</v>
      </c>
      <c r="F1573">
        <f t="shared" si="203"/>
        <v>6.701798373772375</v>
      </c>
      <c r="G1573">
        <v>1.42903</v>
      </c>
      <c r="I1573">
        <v>9.2676999999999996</v>
      </c>
      <c r="J1573">
        <v>3.08975</v>
      </c>
      <c r="K1573">
        <v>11.237</v>
      </c>
      <c r="L1573">
        <v>1.8786</v>
      </c>
      <c r="M1573">
        <v>28.3139</v>
      </c>
      <c r="N1573" t="s">
        <v>175</v>
      </c>
      <c r="O1573" t="s">
        <v>39</v>
      </c>
      <c r="P1573">
        <f t="shared" si="196"/>
        <v>6.701798373772375</v>
      </c>
      <c r="Q1573">
        <f t="shared" si="197"/>
        <v>2.8241769999999997</v>
      </c>
      <c r="R1573">
        <f t="shared" si="198"/>
        <v>2.0831663536037226</v>
      </c>
      <c r="S1573">
        <f t="shared" si="199"/>
        <v>-0.18079044922751716</v>
      </c>
    </row>
    <row r="1574" spans="3:19">
      <c r="C1574" s="6">
        <f t="shared" si="200"/>
        <v>5.6956314959519672</v>
      </c>
      <c r="D1574">
        <f t="shared" si="201"/>
        <v>0.59386084000000006</v>
      </c>
      <c r="E1574">
        <f t="shared" si="202"/>
        <v>1.0015223375811848</v>
      </c>
      <c r="F1574">
        <f t="shared" si="203"/>
        <v>6.7012405603278919</v>
      </c>
      <c r="G1574">
        <v>1.42903</v>
      </c>
      <c r="I1574">
        <v>9.2852999999999994</v>
      </c>
      <c r="J1574">
        <v>3.0862599999999998</v>
      </c>
      <c r="K1574">
        <v>11.268000000000001</v>
      </c>
      <c r="L1574">
        <v>1.8848</v>
      </c>
      <c r="M1574">
        <v>28.264700000000001</v>
      </c>
      <c r="N1574" t="s">
        <v>175</v>
      </c>
      <c r="O1574" t="s">
        <v>40</v>
      </c>
      <c r="P1574">
        <f t="shared" si="196"/>
        <v>6.7012405603278919</v>
      </c>
      <c r="Q1574">
        <f t="shared" si="197"/>
        <v>2.8243529999999999</v>
      </c>
      <c r="R1574">
        <f t="shared" si="198"/>
        <v>2.082745799812777</v>
      </c>
      <c r="S1574">
        <f t="shared" si="199"/>
        <v>-0.18045313229763685</v>
      </c>
    </row>
    <row r="1575" spans="3:19">
      <c r="C1575" s="6">
        <f t="shared" si="200"/>
        <v>5.671430463807563</v>
      </c>
      <c r="D1575">
        <f t="shared" si="201"/>
        <v>0.59115108000000005</v>
      </c>
      <c r="E1575">
        <f t="shared" si="202"/>
        <v>1.0015295034991463</v>
      </c>
      <c r="F1575">
        <f t="shared" si="203"/>
        <v>6.7033057792586455</v>
      </c>
      <c r="G1575">
        <v>1.42903</v>
      </c>
      <c r="I1575">
        <v>9.2712000000000003</v>
      </c>
      <c r="J1575">
        <v>3.0853199999999998</v>
      </c>
      <c r="K1575">
        <v>11.321</v>
      </c>
      <c r="L1575">
        <v>1.8784000000000001</v>
      </c>
      <c r="M1575">
        <v>28.266300000000001</v>
      </c>
      <c r="N1575" t="s">
        <v>175</v>
      </c>
      <c r="O1575" t="s">
        <v>41</v>
      </c>
      <c r="P1575">
        <f t="shared" si="196"/>
        <v>6.7033057792586455</v>
      </c>
      <c r="Q1575">
        <f t="shared" si="197"/>
        <v>2.8242120000000002</v>
      </c>
      <c r="R1575">
        <f t="shared" si="198"/>
        <v>2.0830827104056979</v>
      </c>
      <c r="S1575">
        <f t="shared" si="199"/>
        <v>-0.18048190580112938</v>
      </c>
    </row>
    <row r="1576" spans="3:19">
      <c r="C1576" s="6">
        <f t="shared" si="200"/>
        <v>5.6912457682777609</v>
      </c>
      <c r="D1576">
        <f t="shared" si="201"/>
        <v>0.59331042000000001</v>
      </c>
      <c r="E1576">
        <f t="shared" si="202"/>
        <v>1.0015400496603437</v>
      </c>
      <c r="F1576">
        <f t="shared" si="203"/>
        <v>6.7021739892661474</v>
      </c>
      <c r="G1576">
        <v>1.42903</v>
      </c>
      <c r="I1576">
        <v>9.2751999999999999</v>
      </c>
      <c r="J1576">
        <v>3.0868500000000001</v>
      </c>
      <c r="K1576">
        <v>11.398999999999999</v>
      </c>
      <c r="L1576">
        <v>1.8835</v>
      </c>
      <c r="M1576">
        <v>28.278600000000001</v>
      </c>
      <c r="N1576" t="s">
        <v>175</v>
      </c>
      <c r="O1576" t="s">
        <v>42</v>
      </c>
      <c r="P1576">
        <f t="shared" si="196"/>
        <v>6.7021739892661474</v>
      </c>
      <c r="Q1576">
        <f t="shared" si="197"/>
        <v>2.8242519999999995</v>
      </c>
      <c r="R1576">
        <f t="shared" si="198"/>
        <v>2.0829871244668112</v>
      </c>
      <c r="S1576">
        <f t="shared" si="199"/>
        <v>-0.1805551746909739</v>
      </c>
    </row>
    <row r="1577" spans="3:19">
      <c r="C1577" s="6">
        <f t="shared" si="200"/>
        <v>5.6436450989188032</v>
      </c>
      <c r="D1577">
        <f t="shared" si="201"/>
        <v>0.5885260000000001</v>
      </c>
      <c r="E1577">
        <f t="shared" si="202"/>
        <v>1.0015238248429605</v>
      </c>
      <c r="F1577">
        <f t="shared" si="203"/>
        <v>6.7002562142320459</v>
      </c>
      <c r="G1577">
        <v>1.42903</v>
      </c>
      <c r="I1577">
        <v>9.2660999999999998</v>
      </c>
      <c r="J1577">
        <v>3.0937299999999999</v>
      </c>
      <c r="K1577">
        <v>11.279</v>
      </c>
      <c r="L1577">
        <v>1.8722000000000001</v>
      </c>
      <c r="M1577">
        <v>28.355599999999999</v>
      </c>
      <c r="N1577" t="s">
        <v>175</v>
      </c>
      <c r="O1577" t="s">
        <v>43</v>
      </c>
      <c r="P1577">
        <f t="shared" si="196"/>
        <v>6.7002562142320459</v>
      </c>
      <c r="Q1577">
        <f t="shared" si="197"/>
        <v>2.8241609999999997</v>
      </c>
      <c r="R1577">
        <f t="shared" si="198"/>
        <v>2.0832045922045381</v>
      </c>
      <c r="S1577">
        <f t="shared" si="199"/>
        <v>-0.18105882560862752</v>
      </c>
    </row>
    <row r="1578" spans="3:19">
      <c r="C1578" s="6">
        <f t="shared" si="200"/>
        <v>5.6203245823141925</v>
      </c>
      <c r="D1578">
        <f t="shared" si="201"/>
        <v>0.58607028000000005</v>
      </c>
      <c r="E1578">
        <f t="shared" si="202"/>
        <v>1.0015134140569115</v>
      </c>
      <c r="F1578">
        <f t="shared" si="203"/>
        <v>6.7005982906661394</v>
      </c>
      <c r="G1578">
        <v>1.42903</v>
      </c>
      <c r="I1578">
        <v>9.2606999999999999</v>
      </c>
      <c r="J1578">
        <v>3.0943999999999998</v>
      </c>
      <c r="K1578">
        <v>11.202</v>
      </c>
      <c r="L1578">
        <v>1.8664000000000001</v>
      </c>
      <c r="M1578">
        <v>28.366700000000002</v>
      </c>
      <c r="N1578" t="s">
        <v>175</v>
      </c>
      <c r="O1578" t="s">
        <v>44</v>
      </c>
      <c r="P1578">
        <f t="shared" si="196"/>
        <v>6.7005982906661394</v>
      </c>
      <c r="Q1578">
        <f t="shared" si="197"/>
        <v>2.8241069999999997</v>
      </c>
      <c r="R1578">
        <f t="shared" si="198"/>
        <v>2.0833336554057311</v>
      </c>
      <c r="S1578">
        <f t="shared" si="199"/>
        <v>-0.18113683588121157</v>
      </c>
    </row>
    <row r="1579" spans="3:19">
      <c r="C1579" s="6">
        <f t="shared" si="200"/>
        <v>5.7739869407373048</v>
      </c>
      <c r="D1579">
        <f t="shared" si="201"/>
        <v>0.60220182</v>
      </c>
      <c r="E1579">
        <f t="shared" si="202"/>
        <v>1.001505842644121</v>
      </c>
      <c r="F1579">
        <f t="shared" si="203"/>
        <v>6.6994461430290988</v>
      </c>
      <c r="G1579">
        <v>1.42903</v>
      </c>
      <c r="I1579">
        <v>9.3162000000000003</v>
      </c>
      <c r="J1579">
        <v>3.0820099999999999</v>
      </c>
      <c r="K1579">
        <v>11.146000000000001</v>
      </c>
      <c r="L1579">
        <v>1.9045000000000001</v>
      </c>
      <c r="M1579">
        <v>28.197399999999998</v>
      </c>
      <c r="N1579" t="s">
        <v>175</v>
      </c>
      <c r="O1579" t="s">
        <v>45</v>
      </c>
      <c r="P1579">
        <f t="shared" si="196"/>
        <v>6.6994461430290988</v>
      </c>
      <c r="Q1579">
        <f t="shared" si="197"/>
        <v>2.8246619999999996</v>
      </c>
      <c r="R1579">
        <f t="shared" si="198"/>
        <v>2.0820077551057423</v>
      </c>
      <c r="S1579">
        <f t="shared" si="199"/>
        <v>-0.17998289734531706</v>
      </c>
    </row>
    <row r="1580" spans="3:19">
      <c r="C1580" s="6">
        <f t="shared" si="200"/>
        <v>5.9941795751514739</v>
      </c>
      <c r="D1580">
        <f t="shared" si="201"/>
        <v>0.62536180000000008</v>
      </c>
      <c r="E1580">
        <f t="shared" si="202"/>
        <v>1.0015111155862637</v>
      </c>
      <c r="F1580">
        <f t="shared" si="203"/>
        <v>6.697323553090353</v>
      </c>
      <c r="G1580">
        <v>1.42903</v>
      </c>
      <c r="I1580">
        <v>9.4106000000000005</v>
      </c>
      <c r="J1580">
        <v>3.0611899999999999</v>
      </c>
      <c r="K1580">
        <v>11.185</v>
      </c>
      <c r="L1580">
        <v>1.9592000000000001</v>
      </c>
      <c r="M1580">
        <v>27.913399999999999</v>
      </c>
      <c r="N1580" t="s">
        <v>175</v>
      </c>
      <c r="O1580" t="s">
        <v>46</v>
      </c>
      <c r="P1580">
        <f t="shared" si="196"/>
        <v>6.697323553090353</v>
      </c>
      <c r="Q1580">
        <f t="shared" si="197"/>
        <v>2.8256059999999996</v>
      </c>
      <c r="R1580">
        <f t="shared" si="198"/>
        <v>2.0797554913365701</v>
      </c>
      <c r="S1580">
        <f t="shared" si="199"/>
        <v>-0.17804751443692751</v>
      </c>
    </row>
    <row r="1581" spans="3:19">
      <c r="C1581" s="6">
        <f t="shared" si="200"/>
        <v>6.0674229378693632</v>
      </c>
      <c r="D1581">
        <f t="shared" si="201"/>
        <v>0.63315235999999997</v>
      </c>
      <c r="E1581">
        <f t="shared" si="202"/>
        <v>1.0014833991496677</v>
      </c>
      <c r="F1581">
        <f t="shared" si="203"/>
        <v>6.6959305147286887</v>
      </c>
      <c r="G1581">
        <v>1.42903</v>
      </c>
      <c r="I1581">
        <v>9.4484999999999992</v>
      </c>
      <c r="J1581">
        <v>3.0540400000000001</v>
      </c>
      <c r="K1581">
        <v>10.98</v>
      </c>
      <c r="L1581">
        <v>1.9776</v>
      </c>
      <c r="M1581">
        <v>27.812100000000001</v>
      </c>
      <c r="N1581" t="s">
        <v>175</v>
      </c>
      <c r="O1581" t="s">
        <v>47</v>
      </c>
      <c r="P1581">
        <f t="shared" si="196"/>
        <v>6.6959305147286887</v>
      </c>
      <c r="Q1581">
        <f t="shared" si="197"/>
        <v>2.8259850000000002</v>
      </c>
      <c r="R1581">
        <f t="shared" si="198"/>
        <v>2.0788522932128544</v>
      </c>
      <c r="S1581">
        <f t="shared" si="199"/>
        <v>-0.17735233721084198</v>
      </c>
    </row>
    <row r="1582" spans="3:19">
      <c r="C1582" s="6">
        <f t="shared" si="200"/>
        <v>6.1546043992965647</v>
      </c>
      <c r="D1582">
        <f t="shared" si="201"/>
        <v>0.64234014000000006</v>
      </c>
      <c r="E1582">
        <f t="shared" si="202"/>
        <v>1.0014591985957317</v>
      </c>
      <c r="F1582">
        <f t="shared" si="203"/>
        <v>6.6951525168149786</v>
      </c>
      <c r="G1582">
        <v>1.42903</v>
      </c>
      <c r="I1582">
        <v>9.4704999999999995</v>
      </c>
      <c r="J1582">
        <v>3.0498099999999999</v>
      </c>
      <c r="K1582">
        <v>10.801</v>
      </c>
      <c r="L1582">
        <v>1.9993000000000001</v>
      </c>
      <c r="M1582">
        <v>27.752600000000001</v>
      </c>
      <c r="N1582" t="s">
        <v>175</v>
      </c>
      <c r="O1582" t="s">
        <v>48</v>
      </c>
      <c r="P1582">
        <f t="shared" si="196"/>
        <v>6.6951525168149786</v>
      </c>
      <c r="Q1582">
        <f t="shared" si="197"/>
        <v>2.8262049999999999</v>
      </c>
      <c r="R1582">
        <f t="shared" si="198"/>
        <v>2.0783282843026285</v>
      </c>
      <c r="S1582">
        <f t="shared" si="199"/>
        <v>-0.17694452471471522</v>
      </c>
    </row>
    <row r="1583" spans="3:19">
      <c r="C1583" s="6">
        <f t="shared" si="200"/>
        <v>6.1171696545741279</v>
      </c>
      <c r="D1583">
        <f t="shared" si="201"/>
        <v>0.63844486</v>
      </c>
      <c r="E1583">
        <f t="shared" si="202"/>
        <v>1.001420938577916</v>
      </c>
      <c r="F1583">
        <f t="shared" si="203"/>
        <v>6.6952857428487409</v>
      </c>
      <c r="G1583">
        <v>1.42903</v>
      </c>
      <c r="I1583">
        <v>9.4606999999999992</v>
      </c>
      <c r="J1583">
        <v>3.0521799999999999</v>
      </c>
      <c r="K1583">
        <v>10.518000000000001</v>
      </c>
      <c r="L1583">
        <v>1.9901</v>
      </c>
      <c r="M1583">
        <v>27.784099999999999</v>
      </c>
      <c r="N1583" t="s">
        <v>175</v>
      </c>
      <c r="O1583" t="s">
        <v>49</v>
      </c>
      <c r="P1583">
        <f t="shared" si="196"/>
        <v>6.6952857428487409</v>
      </c>
      <c r="Q1583">
        <f t="shared" si="197"/>
        <v>2.8261069999999995</v>
      </c>
      <c r="R1583">
        <f t="shared" si="198"/>
        <v>2.0785616815179182</v>
      </c>
      <c r="S1583">
        <f t="shared" si="199"/>
        <v>-0.17715802324839608</v>
      </c>
    </row>
    <row r="1584" spans="3:19">
      <c r="C1584" s="6">
        <f t="shared" si="200"/>
        <v>6.1005975385076576</v>
      </c>
      <c r="D1584">
        <f t="shared" si="201"/>
        <v>0.63666657999999998</v>
      </c>
      <c r="E1584">
        <f t="shared" si="202"/>
        <v>1.0013974154763488</v>
      </c>
      <c r="F1584">
        <f t="shared" si="203"/>
        <v>6.6959547394314498</v>
      </c>
      <c r="G1584">
        <v>1.42903</v>
      </c>
      <c r="I1584">
        <v>9.4510000000000005</v>
      </c>
      <c r="J1584">
        <v>3.0532699999999999</v>
      </c>
      <c r="K1584">
        <v>10.343999999999999</v>
      </c>
      <c r="L1584">
        <v>1.9859</v>
      </c>
      <c r="M1584">
        <v>27.802700000000002</v>
      </c>
      <c r="N1584" t="s">
        <v>175</v>
      </c>
      <c r="O1584" t="s">
        <v>50</v>
      </c>
      <c r="P1584">
        <f t="shared" si="196"/>
        <v>6.6959547394314498</v>
      </c>
      <c r="Q1584">
        <f t="shared" si="197"/>
        <v>2.8260100000000001</v>
      </c>
      <c r="R1584">
        <f t="shared" si="198"/>
        <v>2.0787927365775616</v>
      </c>
      <c r="S1584">
        <f t="shared" si="199"/>
        <v>-0.17728916275740011</v>
      </c>
    </row>
    <row r="1585" spans="3:19">
      <c r="C1585" s="6">
        <f t="shared" si="200"/>
        <v>6.1192040575864937</v>
      </c>
      <c r="D1585">
        <f t="shared" si="201"/>
        <v>0.63865655999999993</v>
      </c>
      <c r="E1585">
        <f t="shared" si="202"/>
        <v>1.0013730818148079</v>
      </c>
      <c r="F1585">
        <f t="shared" si="203"/>
        <v>6.6956123153625278</v>
      </c>
      <c r="G1585">
        <v>1.42903</v>
      </c>
      <c r="I1585">
        <v>9.4774999999999991</v>
      </c>
      <c r="J1585">
        <v>3.0468000000000002</v>
      </c>
      <c r="K1585">
        <v>10.164</v>
      </c>
      <c r="L1585">
        <v>1.9905999999999999</v>
      </c>
      <c r="M1585">
        <v>27.717099999999999</v>
      </c>
      <c r="N1585" t="s">
        <v>175</v>
      </c>
      <c r="O1585" t="s">
        <v>51</v>
      </c>
      <c r="P1585">
        <f t="shared" si="196"/>
        <v>6.6956123153625278</v>
      </c>
      <c r="Q1585">
        <f t="shared" si="197"/>
        <v>2.8262749999999999</v>
      </c>
      <c r="R1585">
        <f t="shared" si="198"/>
        <v>2.0781615965267122</v>
      </c>
      <c r="S1585">
        <f t="shared" si="199"/>
        <v>-0.17670916296035308</v>
      </c>
    </row>
    <row r="1586" spans="3:19">
      <c r="C1586" s="6">
        <f t="shared" si="200"/>
        <v>6.2066396724847577</v>
      </c>
      <c r="D1586">
        <f t="shared" si="201"/>
        <v>0.64784434000000013</v>
      </c>
      <c r="E1586">
        <f t="shared" si="202"/>
        <v>1.0013450988350305</v>
      </c>
      <c r="F1586">
        <f t="shared" si="203"/>
        <v>6.6951566307611889</v>
      </c>
      <c r="G1586">
        <v>1.42903</v>
      </c>
      <c r="I1586">
        <v>9.5045000000000002</v>
      </c>
      <c r="J1586">
        <v>3.0404300000000002</v>
      </c>
      <c r="K1586">
        <v>9.9570000000000007</v>
      </c>
      <c r="L1586">
        <v>2.0123000000000002</v>
      </c>
      <c r="M1586">
        <v>27.632400000000001</v>
      </c>
      <c r="N1586" t="s">
        <v>175</v>
      </c>
      <c r="O1586" t="s">
        <v>52</v>
      </c>
      <c r="P1586">
        <f t="shared" si="196"/>
        <v>6.6951566307611889</v>
      </c>
      <c r="Q1586">
        <f t="shared" si="197"/>
        <v>2.8265449999999999</v>
      </c>
      <c r="R1586">
        <f t="shared" si="198"/>
        <v>2.0775188493018746</v>
      </c>
      <c r="S1586">
        <f t="shared" si="199"/>
        <v>-0.1761344752477583</v>
      </c>
    </row>
    <row r="1587" spans="3:19">
      <c r="C1587" s="6">
        <f t="shared" si="200"/>
        <v>6.2995945574786276</v>
      </c>
      <c r="D1587">
        <f t="shared" si="201"/>
        <v>0.65766722</v>
      </c>
      <c r="E1587">
        <f t="shared" si="202"/>
        <v>1.0013118447164859</v>
      </c>
      <c r="F1587">
        <f t="shared" si="203"/>
        <v>6.6941540670080739</v>
      </c>
      <c r="G1587">
        <v>1.42903</v>
      </c>
      <c r="I1587">
        <v>9.5277999999999992</v>
      </c>
      <c r="J1587">
        <v>3.03633</v>
      </c>
      <c r="K1587">
        <v>9.7110000000000003</v>
      </c>
      <c r="L1587">
        <v>2.0354999999999999</v>
      </c>
      <c r="M1587">
        <v>27.573599999999999</v>
      </c>
      <c r="N1587" t="s">
        <v>175</v>
      </c>
      <c r="O1587" t="s">
        <v>53</v>
      </c>
      <c r="P1587">
        <f t="shared" si="196"/>
        <v>6.6941540670080739</v>
      </c>
      <c r="Q1587">
        <f t="shared" si="197"/>
        <v>2.826778</v>
      </c>
      <c r="R1587">
        <f t="shared" si="198"/>
        <v>2.0769644264105764</v>
      </c>
      <c r="S1587">
        <f t="shared" si="199"/>
        <v>-0.17572980819940368</v>
      </c>
    </row>
    <row r="1588" spans="3:19">
      <c r="C1588" s="6">
        <f t="shared" si="200"/>
        <v>6.3148219114895081</v>
      </c>
      <c r="D1588">
        <f t="shared" si="201"/>
        <v>0.65931848000000004</v>
      </c>
      <c r="E1588">
        <f t="shared" si="202"/>
        <v>1.0012819710232417</v>
      </c>
      <c r="F1588">
        <f t="shared" si="203"/>
        <v>6.6937288505695536</v>
      </c>
      <c r="G1588">
        <v>1.42903</v>
      </c>
      <c r="I1588">
        <v>9.5314999999999994</v>
      </c>
      <c r="J1588">
        <v>3.0363000000000002</v>
      </c>
      <c r="K1588">
        <v>9.49</v>
      </c>
      <c r="L1588">
        <v>2.0394000000000001</v>
      </c>
      <c r="M1588">
        <v>27.570499999999999</v>
      </c>
      <c r="N1588" t="s">
        <v>175</v>
      </c>
      <c r="O1588" t="s">
        <v>54</v>
      </c>
      <c r="P1588">
        <f t="shared" si="196"/>
        <v>6.6937288505695536</v>
      </c>
      <c r="Q1588">
        <f t="shared" si="197"/>
        <v>2.8268149999999999</v>
      </c>
      <c r="R1588">
        <f t="shared" si="198"/>
        <v>2.0768764058095286</v>
      </c>
      <c r="S1588">
        <f t="shared" si="199"/>
        <v>-0.17570531017937649</v>
      </c>
    </row>
    <row r="1589" spans="3:19">
      <c r="C1589" s="6">
        <f t="shared" si="200"/>
        <v>6.261787191716925</v>
      </c>
      <c r="D1589">
        <f t="shared" si="201"/>
        <v>0.65351789999999998</v>
      </c>
      <c r="E1589">
        <f t="shared" si="202"/>
        <v>1.0012652097033394</v>
      </c>
      <c r="F1589">
        <f t="shared" si="203"/>
        <v>6.6965380984916045</v>
      </c>
      <c r="G1589">
        <v>1.42903</v>
      </c>
      <c r="I1589">
        <v>9.5054999999999996</v>
      </c>
      <c r="J1589">
        <v>3.0369000000000002</v>
      </c>
      <c r="K1589">
        <v>9.3659999999999997</v>
      </c>
      <c r="L1589">
        <v>2.0257000000000001</v>
      </c>
      <c r="M1589">
        <v>27.596499999999999</v>
      </c>
      <c r="N1589" t="s">
        <v>175</v>
      </c>
      <c r="O1589" t="s">
        <v>55</v>
      </c>
      <c r="P1589">
        <f t="shared" si="196"/>
        <v>6.6965380984916045</v>
      </c>
      <c r="Q1589">
        <f t="shared" si="197"/>
        <v>2.8265549999999995</v>
      </c>
      <c r="R1589">
        <f t="shared" si="198"/>
        <v>2.0774950496834066</v>
      </c>
      <c r="S1589">
        <f t="shared" si="199"/>
        <v>-0.17590435854049066</v>
      </c>
    </row>
    <row r="1590" spans="3:19">
      <c r="C1590" s="6">
        <f t="shared" si="200"/>
        <v>6.264471076599337</v>
      </c>
      <c r="D1590">
        <f t="shared" si="201"/>
        <v>0.65411065999999995</v>
      </c>
      <c r="E1590">
        <f t="shared" si="202"/>
        <v>1.0012315527390079</v>
      </c>
      <c r="F1590">
        <f t="shared" si="203"/>
        <v>6.6935622694693793</v>
      </c>
      <c r="G1590">
        <v>1.42903</v>
      </c>
      <c r="I1590">
        <v>9.5284999999999993</v>
      </c>
      <c r="J1590">
        <v>3.0375000000000001</v>
      </c>
      <c r="K1590">
        <v>9.1170000000000009</v>
      </c>
      <c r="L1590">
        <v>2.0270999999999999</v>
      </c>
      <c r="M1590">
        <v>27.585000000000001</v>
      </c>
      <c r="N1590" t="s">
        <v>175</v>
      </c>
      <c r="O1590" t="s">
        <v>56</v>
      </c>
      <c r="P1590">
        <f t="shared" si="196"/>
        <v>6.6935622694693793</v>
      </c>
      <c r="Q1590">
        <f t="shared" si="197"/>
        <v>2.8267849999999997</v>
      </c>
      <c r="R1590">
        <f t="shared" si="198"/>
        <v>2.0769477734272499</v>
      </c>
      <c r="S1590">
        <f t="shared" si="199"/>
        <v>-0.17580156425077828</v>
      </c>
    </row>
    <row r="1591" spans="3:19">
      <c r="C1591" s="6">
        <f t="shared" si="200"/>
        <v>6.3269956111096786</v>
      </c>
      <c r="D1591">
        <f t="shared" si="201"/>
        <v>0.66088506000000002</v>
      </c>
      <c r="E1591">
        <f t="shared" si="202"/>
        <v>1.0012027627396392</v>
      </c>
      <c r="F1591">
        <f t="shared" si="203"/>
        <v>6.6912647450727505</v>
      </c>
      <c r="G1591">
        <v>1.42903</v>
      </c>
      <c r="I1591">
        <v>9.5579999999999998</v>
      </c>
      <c r="J1591">
        <v>3.0347300000000001</v>
      </c>
      <c r="K1591">
        <v>8.9039999999999999</v>
      </c>
      <c r="L1591">
        <v>2.0430999999999999</v>
      </c>
      <c r="M1591">
        <v>27.534700000000001</v>
      </c>
      <c r="N1591" t="s">
        <v>175</v>
      </c>
      <c r="O1591" t="s">
        <v>57</v>
      </c>
      <c r="P1591">
        <f t="shared" si="196"/>
        <v>6.6912647450727505</v>
      </c>
      <c r="Q1591">
        <f t="shared" si="197"/>
        <v>2.8270799999999996</v>
      </c>
      <c r="R1591">
        <f t="shared" si="198"/>
        <v>2.0762461545615949</v>
      </c>
      <c r="S1591">
        <f t="shared" si="199"/>
        <v>-0.17544324820356036</v>
      </c>
    </row>
    <row r="1592" spans="3:19">
      <c r="C1592" s="6">
        <f t="shared" si="200"/>
        <v>6.2738038962275873</v>
      </c>
      <c r="D1592">
        <f t="shared" si="201"/>
        <v>0.65529618000000001</v>
      </c>
      <c r="E1592">
        <f t="shared" si="202"/>
        <v>1.0011799205591803</v>
      </c>
      <c r="F1592">
        <f t="shared" si="203"/>
        <v>6.6917518283864732</v>
      </c>
      <c r="G1592">
        <v>1.42903</v>
      </c>
      <c r="I1592">
        <v>9.5540000000000003</v>
      </c>
      <c r="J1592">
        <v>3.0347</v>
      </c>
      <c r="K1592">
        <v>8.7349999999999994</v>
      </c>
      <c r="L1592">
        <v>2.0299</v>
      </c>
      <c r="M1592">
        <v>27.537400000000002</v>
      </c>
      <c r="N1592" t="s">
        <v>175</v>
      </c>
      <c r="O1592" t="s">
        <v>58</v>
      </c>
      <c r="P1592">
        <f t="shared" si="196"/>
        <v>6.6917518283864732</v>
      </c>
      <c r="Q1592">
        <f t="shared" si="197"/>
        <v>2.8270399999999993</v>
      </c>
      <c r="R1592">
        <f t="shared" si="198"/>
        <v>2.0763412680975151</v>
      </c>
      <c r="S1592">
        <f t="shared" si="199"/>
        <v>-0.17546557048031053</v>
      </c>
    </row>
    <row r="1593" spans="3:19">
      <c r="C1593" s="6">
        <f t="shared" si="200"/>
        <v>6.2464818323078468</v>
      </c>
      <c r="D1593">
        <f t="shared" si="201"/>
        <v>0.65237472000000007</v>
      </c>
      <c r="E1593">
        <f t="shared" si="202"/>
        <v>1.0011603226540506</v>
      </c>
      <c r="F1593">
        <f t="shared" si="203"/>
        <v>6.6925770833475706</v>
      </c>
      <c r="G1593">
        <v>1.42903</v>
      </c>
      <c r="I1593">
        <v>9.5442999999999998</v>
      </c>
      <c r="J1593">
        <v>3.0354299999999999</v>
      </c>
      <c r="K1593">
        <v>8.59</v>
      </c>
      <c r="L1593">
        <v>2.0230000000000001</v>
      </c>
      <c r="M1593">
        <v>27.552299999999999</v>
      </c>
      <c r="N1593" t="s">
        <v>175</v>
      </c>
      <c r="O1593" t="s">
        <v>59</v>
      </c>
      <c r="P1593">
        <f t="shared" si="196"/>
        <v>6.6925770833475706</v>
      </c>
      <c r="Q1593">
        <f t="shared" si="197"/>
        <v>2.826943</v>
      </c>
      <c r="R1593">
        <f t="shared" si="198"/>
        <v>2.0765719460718657</v>
      </c>
      <c r="S1593">
        <f t="shared" si="199"/>
        <v>-0.17557293185543743</v>
      </c>
    </row>
    <row r="1594" spans="3:19">
      <c r="C1594" s="6">
        <f t="shared" si="200"/>
        <v>6.2678180519375584</v>
      </c>
      <c r="D1594">
        <f t="shared" si="201"/>
        <v>0.65453405999999992</v>
      </c>
      <c r="E1594">
        <f t="shared" si="202"/>
        <v>1.0011424821360604</v>
      </c>
      <c r="F1594">
        <f t="shared" si="203"/>
        <v>6.6934017573533637</v>
      </c>
      <c r="G1594">
        <v>1.42903</v>
      </c>
      <c r="I1594">
        <v>9.5383999999999993</v>
      </c>
      <c r="J1594">
        <v>3.03512</v>
      </c>
      <c r="K1594">
        <v>8.4580000000000002</v>
      </c>
      <c r="L1594">
        <v>2.0280999999999998</v>
      </c>
      <c r="M1594">
        <v>27.553799999999999</v>
      </c>
      <c r="N1594" t="s">
        <v>175</v>
      </c>
      <c r="O1594" t="s">
        <v>60</v>
      </c>
      <c r="P1594">
        <f t="shared" si="196"/>
        <v>6.6934017573533637</v>
      </c>
      <c r="Q1594">
        <f t="shared" si="197"/>
        <v>2.8268840000000002</v>
      </c>
      <c r="R1594">
        <f t="shared" si="198"/>
        <v>2.0767122745088074</v>
      </c>
      <c r="S1594">
        <f t="shared" si="199"/>
        <v>-0.17559004569348427</v>
      </c>
    </row>
    <row r="1595" spans="3:19">
      <c r="C1595" s="6">
        <f t="shared" si="200"/>
        <v>6.2815843474749586</v>
      </c>
      <c r="D1595">
        <f t="shared" si="201"/>
        <v>0.65605829999999998</v>
      </c>
      <c r="E1595">
        <f t="shared" si="202"/>
        <v>1.0011241013288246</v>
      </c>
      <c r="F1595">
        <f t="shared" si="203"/>
        <v>6.6926405204547086</v>
      </c>
      <c r="G1595">
        <v>1.42903</v>
      </c>
      <c r="I1595">
        <v>9.5447000000000006</v>
      </c>
      <c r="J1595">
        <v>3.0351599999999999</v>
      </c>
      <c r="K1595">
        <v>8.3219999999999992</v>
      </c>
      <c r="L1595">
        <v>2.0316999999999998</v>
      </c>
      <c r="M1595">
        <v>27.549399999999999</v>
      </c>
      <c r="N1595" t="s">
        <v>175</v>
      </c>
      <c r="O1595" t="s">
        <v>61</v>
      </c>
      <c r="P1595">
        <f t="shared" si="196"/>
        <v>6.6926405204547086</v>
      </c>
      <c r="Q1595">
        <f t="shared" si="197"/>
        <v>2.8269469999999997</v>
      </c>
      <c r="R1595">
        <f t="shared" si="198"/>
        <v>2.0765624328039891</v>
      </c>
      <c r="S1595">
        <f t="shared" si="199"/>
        <v>-0.17555393990607573</v>
      </c>
    </row>
    <row r="1596" spans="3:19">
      <c r="C1596" s="6">
        <f t="shared" si="200"/>
        <v>6.2813964281653538</v>
      </c>
      <c r="D1596">
        <f t="shared" si="201"/>
        <v>0.65605829999999998</v>
      </c>
      <c r="E1596">
        <f t="shared" si="202"/>
        <v>1.0011077481001949</v>
      </c>
      <c r="F1596">
        <f t="shared" si="203"/>
        <v>6.6925496259310338</v>
      </c>
      <c r="G1596">
        <v>1.42903</v>
      </c>
      <c r="I1596">
        <v>9.5457000000000001</v>
      </c>
      <c r="J1596">
        <v>3.0350999999999999</v>
      </c>
      <c r="K1596">
        <v>8.2010000000000005</v>
      </c>
      <c r="L1596">
        <v>2.0316999999999998</v>
      </c>
      <c r="M1596">
        <v>27.547999999999998</v>
      </c>
      <c r="N1596" t="s">
        <v>175</v>
      </c>
      <c r="O1596" t="s">
        <v>62</v>
      </c>
      <c r="P1596">
        <f t="shared" si="196"/>
        <v>6.6925496259310338</v>
      </c>
      <c r="Q1596">
        <f t="shared" si="197"/>
        <v>2.8269569999999997</v>
      </c>
      <c r="R1596">
        <f t="shared" si="198"/>
        <v>2.0765386499256167</v>
      </c>
      <c r="S1596">
        <f t="shared" si="199"/>
        <v>-0.17554373838481244</v>
      </c>
    </row>
    <row r="1597" spans="3:19">
      <c r="C1597" s="6">
        <f t="shared" si="200"/>
        <v>6.2423018523149407</v>
      </c>
      <c r="D1597">
        <f t="shared" si="201"/>
        <v>0.65195131999999989</v>
      </c>
      <c r="E1597">
        <f t="shared" si="202"/>
        <v>1.0010930169080665</v>
      </c>
      <c r="F1597">
        <f t="shared" si="203"/>
        <v>6.6928920214982117</v>
      </c>
      <c r="G1597">
        <v>1.42903</v>
      </c>
      <c r="I1597">
        <v>9.5432000000000006</v>
      </c>
      <c r="J1597">
        <v>3.03498</v>
      </c>
      <c r="K1597">
        <v>8.0920000000000005</v>
      </c>
      <c r="L1597">
        <v>2.0219999999999998</v>
      </c>
      <c r="M1597">
        <v>27.5488</v>
      </c>
      <c r="N1597" t="s">
        <v>175</v>
      </c>
      <c r="O1597" t="s">
        <v>63</v>
      </c>
      <c r="P1597">
        <f t="shared" si="196"/>
        <v>6.6928920214982117</v>
      </c>
      <c r="Q1597">
        <f t="shared" si="197"/>
        <v>2.8269319999999998</v>
      </c>
      <c r="R1597">
        <f t="shared" si="198"/>
        <v>2.0765981079019085</v>
      </c>
      <c r="S1597">
        <f t="shared" si="199"/>
        <v>-0.17555203696326407</v>
      </c>
    </row>
    <row r="1598" spans="3:19">
      <c r="C1598" s="6">
        <f t="shared" si="200"/>
        <v>6.2690992033075403</v>
      </c>
      <c r="D1598">
        <f t="shared" si="201"/>
        <v>0.65487278000000004</v>
      </c>
      <c r="E1598">
        <f t="shared" si="202"/>
        <v>1.0010839620626792</v>
      </c>
      <c r="F1598">
        <f t="shared" si="203"/>
        <v>6.6916983130720835</v>
      </c>
      <c r="G1598">
        <v>1.42903</v>
      </c>
      <c r="I1598">
        <v>9.5589999999999993</v>
      </c>
      <c r="J1598">
        <v>3.0334099999999999</v>
      </c>
      <c r="K1598">
        <v>8.0250000000000004</v>
      </c>
      <c r="L1598">
        <v>2.0289000000000001</v>
      </c>
      <c r="M1598">
        <v>27.521000000000001</v>
      </c>
      <c r="N1598" t="s">
        <v>175</v>
      </c>
      <c r="O1598" t="s">
        <v>64</v>
      </c>
      <c r="P1598">
        <f t="shared" si="196"/>
        <v>6.6916983130720835</v>
      </c>
      <c r="Q1598">
        <f t="shared" si="197"/>
        <v>2.8270900000000001</v>
      </c>
      <c r="R1598">
        <f t="shared" si="198"/>
        <v>2.0762223772178032</v>
      </c>
      <c r="S1598">
        <f t="shared" si="199"/>
        <v>-0.17535467683805611</v>
      </c>
    </row>
    <row r="1599" spans="3:19">
      <c r="C1599" s="6">
        <f t="shared" si="200"/>
        <v>6.2946537263646656</v>
      </c>
      <c r="D1599">
        <f t="shared" si="201"/>
        <v>0.65749785999999999</v>
      </c>
      <c r="E1599">
        <f t="shared" si="202"/>
        <v>1.0010772047687411</v>
      </c>
      <c r="F1599">
        <f t="shared" si="203"/>
        <v>6.6921949233449647</v>
      </c>
      <c r="G1599">
        <v>1.42903</v>
      </c>
      <c r="I1599">
        <v>9.5591000000000008</v>
      </c>
      <c r="J1599">
        <v>3.0322200000000001</v>
      </c>
      <c r="K1599">
        <v>7.9749999999999996</v>
      </c>
      <c r="L1599">
        <v>2.0350999999999999</v>
      </c>
      <c r="M1599">
        <v>27.509</v>
      </c>
      <c r="N1599" t="s">
        <v>175</v>
      </c>
      <c r="O1599" t="s">
        <v>65</v>
      </c>
      <c r="P1599">
        <f t="shared" si="196"/>
        <v>6.6921949233449647</v>
      </c>
      <c r="Q1599">
        <f t="shared" si="197"/>
        <v>2.8270909999999998</v>
      </c>
      <c r="R1599">
        <f t="shared" si="198"/>
        <v>2.0762199995063213</v>
      </c>
      <c r="S1599">
        <f t="shared" si="199"/>
        <v>-0.17527808898990663</v>
      </c>
    </row>
    <row r="1600" spans="3:19">
      <c r="C1600" s="6">
        <f t="shared" si="200"/>
        <v>6.319125701328872</v>
      </c>
      <c r="D1600">
        <f t="shared" si="201"/>
        <v>0.65999591999999996</v>
      </c>
      <c r="E1600">
        <f t="shared" si="202"/>
        <v>1.001075177589454</v>
      </c>
      <c r="F1600">
        <f t="shared" si="203"/>
        <v>6.6927978037961902</v>
      </c>
      <c r="G1600">
        <v>1.42903</v>
      </c>
      <c r="I1600">
        <v>9.5642999999999994</v>
      </c>
      <c r="J1600">
        <v>3.0293800000000002</v>
      </c>
      <c r="K1600">
        <v>7.96</v>
      </c>
      <c r="L1600">
        <v>2.0409999999999999</v>
      </c>
      <c r="M1600">
        <v>27.476500000000001</v>
      </c>
      <c r="N1600" t="s">
        <v>175</v>
      </c>
      <c r="O1600" t="s">
        <v>66</v>
      </c>
      <c r="P1600">
        <f t="shared" si="196"/>
        <v>6.6927978037961902</v>
      </c>
      <c r="Q1600">
        <f t="shared" si="197"/>
        <v>2.827143</v>
      </c>
      <c r="R1600">
        <f t="shared" si="198"/>
        <v>2.0760963642415362</v>
      </c>
      <c r="S1600">
        <f t="shared" si="199"/>
        <v>-0.17506437068003927</v>
      </c>
    </row>
    <row r="1601" spans="3:19">
      <c r="C1601" s="6">
        <f t="shared" si="200"/>
        <v>6.3623113221243255</v>
      </c>
      <c r="D1601">
        <f t="shared" si="201"/>
        <v>0.66439928000000004</v>
      </c>
      <c r="E1601">
        <f t="shared" si="202"/>
        <v>1.0010804482641391</v>
      </c>
      <c r="F1601">
        <f t="shared" si="203"/>
        <v>6.6938416986167599</v>
      </c>
      <c r="G1601">
        <v>1.42903</v>
      </c>
      <c r="I1601">
        <v>9.5633999999999997</v>
      </c>
      <c r="J1601">
        <v>3.02718</v>
      </c>
      <c r="K1601">
        <v>7.9989999999999997</v>
      </c>
      <c r="L1601">
        <v>2.0514000000000001</v>
      </c>
      <c r="M1601">
        <v>27.455200000000001</v>
      </c>
      <c r="N1601" t="s">
        <v>175</v>
      </c>
      <c r="O1601" t="s">
        <v>67</v>
      </c>
      <c r="P1601">
        <f t="shared" si="196"/>
        <v>6.6938416986167599</v>
      </c>
      <c r="Q1601">
        <f t="shared" si="197"/>
        <v>2.8271339999999996</v>
      </c>
      <c r="R1601">
        <f t="shared" si="198"/>
        <v>2.0761177618477547</v>
      </c>
      <c r="S1601">
        <f t="shared" si="199"/>
        <v>-0.17492980758790647</v>
      </c>
    </row>
    <row r="1602" spans="3:19">
      <c r="C1602" s="6">
        <f t="shared" si="200"/>
        <v>6.3338192340428821</v>
      </c>
      <c r="D1602">
        <f t="shared" si="201"/>
        <v>0.66126612000000007</v>
      </c>
      <c r="E1602">
        <f t="shared" si="202"/>
        <v>1.0011099104952661</v>
      </c>
      <c r="F1602">
        <f t="shared" si="203"/>
        <v>6.6952420967997588</v>
      </c>
      <c r="G1602">
        <v>1.42903</v>
      </c>
      <c r="I1602">
        <v>9.5465999999999998</v>
      </c>
      <c r="J1602">
        <v>3.0285500000000001</v>
      </c>
      <c r="K1602">
        <v>8.2170000000000005</v>
      </c>
      <c r="L1602">
        <v>2.044</v>
      </c>
      <c r="M1602">
        <v>27.4817</v>
      </c>
      <c r="N1602" t="s">
        <v>175</v>
      </c>
      <c r="O1602" t="s">
        <v>68</v>
      </c>
      <c r="P1602">
        <f t="shared" si="196"/>
        <v>6.6952420967997588</v>
      </c>
      <c r="Q1602">
        <f t="shared" si="197"/>
        <v>2.8269660000000001</v>
      </c>
      <c r="R1602">
        <f t="shared" si="198"/>
        <v>2.0765172456909866</v>
      </c>
      <c r="S1602">
        <f t="shared" si="199"/>
        <v>-0.17512010636522907</v>
      </c>
    </row>
    <row r="1603" spans="3:19">
      <c r="C1603" s="6">
        <f t="shared" si="200"/>
        <v>6.3390737548005385</v>
      </c>
      <c r="D1603">
        <f t="shared" si="201"/>
        <v>0.66033463999999997</v>
      </c>
      <c r="E1603">
        <f t="shared" si="202"/>
        <v>1.0011414009027635</v>
      </c>
      <c r="F1603">
        <f t="shared" si="203"/>
        <v>6.7100376503252539</v>
      </c>
      <c r="G1603">
        <v>1.42903</v>
      </c>
      <c r="I1603">
        <v>9.5345999999999993</v>
      </c>
      <c r="J1603">
        <v>2.9972799999999999</v>
      </c>
      <c r="K1603">
        <v>8.4499999999999993</v>
      </c>
      <c r="L1603">
        <v>2.0417999999999998</v>
      </c>
      <c r="M1603">
        <v>27.177700000000002</v>
      </c>
      <c r="N1603" t="s">
        <v>175</v>
      </c>
      <c r="O1603" t="s">
        <v>69</v>
      </c>
      <c r="P1603">
        <f t="shared" si="196"/>
        <v>6.7100376503252539</v>
      </c>
      <c r="Q1603">
        <f t="shared" si="197"/>
        <v>2.8268459999999997</v>
      </c>
      <c r="R1603">
        <f t="shared" si="198"/>
        <v>2.0768026632078218</v>
      </c>
      <c r="S1603">
        <f t="shared" si="199"/>
        <v>-0.1731981011631844</v>
      </c>
    </row>
    <row r="1604" spans="3:19">
      <c r="C1604" s="6">
        <f t="shared" si="200"/>
        <v>5.9471751249630636</v>
      </c>
      <c r="D1604">
        <f t="shared" si="201"/>
        <v>0.61951887999999999</v>
      </c>
      <c r="E1604">
        <f t="shared" si="202"/>
        <v>1.0011507265783472</v>
      </c>
      <c r="F1604">
        <f t="shared" si="203"/>
        <v>6.7098894984781943</v>
      </c>
      <c r="G1604">
        <v>1.42903</v>
      </c>
      <c r="I1604">
        <v>9.4589999999999996</v>
      </c>
      <c r="J1604">
        <v>3.0185599999999999</v>
      </c>
      <c r="K1604">
        <v>8.5190000000000001</v>
      </c>
      <c r="L1604">
        <v>1.9454</v>
      </c>
      <c r="M1604">
        <v>27.448399999999999</v>
      </c>
      <c r="N1604" t="s">
        <v>175</v>
      </c>
      <c r="O1604" t="s">
        <v>70</v>
      </c>
      <c r="P1604">
        <f t="shared" si="196"/>
        <v>6.7098894984781943</v>
      </c>
      <c r="Q1604">
        <f t="shared" si="197"/>
        <v>2.8260899999999998</v>
      </c>
      <c r="R1604">
        <f t="shared" si="198"/>
        <v>2.078602172866951</v>
      </c>
      <c r="S1604">
        <f t="shared" si="199"/>
        <v>-0.17501969020403074</v>
      </c>
    </row>
    <row r="1605" spans="3:19">
      <c r="C1605" s="6">
        <f t="shared" si="200"/>
        <v>6.2631432106692611</v>
      </c>
      <c r="D1605">
        <f t="shared" si="201"/>
        <v>0.65322152</v>
      </c>
      <c r="E1605">
        <f t="shared" si="202"/>
        <v>1.0011546460911143</v>
      </c>
      <c r="F1605">
        <f t="shared" si="203"/>
        <v>6.7017673147037504</v>
      </c>
      <c r="G1605">
        <v>1.42903</v>
      </c>
      <c r="I1605">
        <v>9.5067000000000004</v>
      </c>
      <c r="J1605">
        <v>3.02433</v>
      </c>
      <c r="K1605">
        <v>8.548</v>
      </c>
      <c r="L1605">
        <v>2.0249999999999999</v>
      </c>
      <c r="M1605">
        <v>27.469799999999999</v>
      </c>
      <c r="N1605" t="s">
        <v>175</v>
      </c>
      <c r="O1605" t="s">
        <v>71</v>
      </c>
      <c r="P1605">
        <f t="shared" si="196"/>
        <v>6.7017673147037504</v>
      </c>
      <c r="Q1605">
        <f t="shared" si="197"/>
        <v>2.8265669999999998</v>
      </c>
      <c r="R1605">
        <f t="shared" si="198"/>
        <v>2.0774664906911795</v>
      </c>
      <c r="S1605">
        <f t="shared" si="199"/>
        <v>-0.17509522076364947</v>
      </c>
    </row>
    <row r="1606" spans="3:19">
      <c r="C1606" s="6">
        <f t="shared" si="200"/>
        <v>6.2938141998970005</v>
      </c>
      <c r="D1606">
        <f t="shared" si="201"/>
        <v>0.65631234000000016</v>
      </c>
      <c r="E1606">
        <f t="shared" si="202"/>
        <v>1.0011837050264327</v>
      </c>
      <c r="F1606">
        <f t="shared" si="203"/>
        <v>6.7026760418469822</v>
      </c>
      <c r="G1606">
        <v>1.42903</v>
      </c>
      <c r="I1606">
        <v>9.4896999999999991</v>
      </c>
      <c r="J1606">
        <v>3.02691</v>
      </c>
      <c r="K1606">
        <v>8.7629999999999999</v>
      </c>
      <c r="L1606">
        <v>2.0323000000000002</v>
      </c>
      <c r="M1606">
        <v>27.508600000000001</v>
      </c>
      <c r="N1606" t="s">
        <v>175</v>
      </c>
      <c r="O1606" t="s">
        <v>72</v>
      </c>
      <c r="P1606">
        <f t="shared" si="196"/>
        <v>6.7026760418469822</v>
      </c>
      <c r="Q1606">
        <f t="shared" si="197"/>
        <v>2.8263969999999996</v>
      </c>
      <c r="R1606">
        <f t="shared" si="198"/>
        <v>2.0778711323748453</v>
      </c>
      <c r="S1606">
        <f t="shared" si="199"/>
        <v>-0.17536427648966643</v>
      </c>
    </row>
    <row r="1607" spans="3:19">
      <c r="C1607" s="6">
        <f t="shared" si="200"/>
        <v>6.2340590533435085</v>
      </c>
      <c r="D1607">
        <f t="shared" si="201"/>
        <v>0.64814072</v>
      </c>
      <c r="E1607">
        <f t="shared" si="202"/>
        <v>1.0012224966405696</v>
      </c>
      <c r="F1607">
        <f t="shared" si="203"/>
        <v>6.7224821733478475</v>
      </c>
      <c r="G1607">
        <v>1.42903</v>
      </c>
      <c r="I1607">
        <v>9.3180999999999994</v>
      </c>
      <c r="J1607">
        <v>3.02813</v>
      </c>
      <c r="K1607">
        <v>9.0500000000000007</v>
      </c>
      <c r="L1607">
        <v>2.0129999999999999</v>
      </c>
      <c r="M1607">
        <v>27.652899999999999</v>
      </c>
      <c r="N1607" t="s">
        <v>175</v>
      </c>
      <c r="O1607" t="s">
        <v>73</v>
      </c>
      <c r="P1607">
        <f t="shared" si="196"/>
        <v>6.7224821733478475</v>
      </c>
      <c r="Q1607">
        <f t="shared" si="197"/>
        <v>2.824681</v>
      </c>
      <c r="R1607">
        <f t="shared" si="198"/>
        <v>2.0819623867651202</v>
      </c>
      <c r="S1607">
        <f t="shared" si="199"/>
        <v>-0.17650492939684281</v>
      </c>
    </row>
    <row r="1608" spans="3:19">
      <c r="C1608" s="6">
        <f t="shared" si="200"/>
        <v>6.1462222555364932</v>
      </c>
      <c r="D1608">
        <f t="shared" si="201"/>
        <v>0.6389106</v>
      </c>
      <c r="E1608">
        <f t="shared" si="202"/>
        <v>1.0012735903282175</v>
      </c>
      <c r="F1608">
        <f t="shared" si="203"/>
        <v>6.7231694907546453</v>
      </c>
      <c r="G1608">
        <v>1.42903</v>
      </c>
      <c r="I1608">
        <v>9.2759999999999998</v>
      </c>
      <c r="J1608">
        <v>3.0381</v>
      </c>
      <c r="K1608">
        <v>9.4280000000000008</v>
      </c>
      <c r="L1608">
        <v>1.9912000000000001</v>
      </c>
      <c r="M1608">
        <v>27.785900000000002</v>
      </c>
      <c r="N1608" t="s">
        <v>175</v>
      </c>
      <c r="O1608" t="s">
        <v>74</v>
      </c>
      <c r="P1608">
        <f t="shared" si="196"/>
        <v>6.7231694907546453</v>
      </c>
      <c r="Q1608">
        <f t="shared" si="197"/>
        <v>2.8242599999999998</v>
      </c>
      <c r="R1608">
        <f t="shared" si="198"/>
        <v>2.0829680080837463</v>
      </c>
      <c r="S1608">
        <f t="shared" si="199"/>
        <v>-0.17740831433086399</v>
      </c>
    </row>
    <row r="1609" spans="3:19">
      <c r="C1609" s="6">
        <f t="shared" si="200"/>
        <v>5.9899534946629718</v>
      </c>
      <c r="D1609">
        <f t="shared" si="201"/>
        <v>0.62328713999999996</v>
      </c>
      <c r="E1609">
        <f t="shared" si="202"/>
        <v>1.0013275253827534</v>
      </c>
      <c r="F1609">
        <f t="shared" si="203"/>
        <v>6.7161097344464924</v>
      </c>
      <c r="G1609">
        <v>1.42903</v>
      </c>
      <c r="I1609">
        <v>9.2591999999999999</v>
      </c>
      <c r="J1609">
        <v>3.0589900000000001</v>
      </c>
      <c r="K1609">
        <v>9.827</v>
      </c>
      <c r="L1609">
        <v>1.9542999999999999</v>
      </c>
      <c r="M1609">
        <v>28.009899999999998</v>
      </c>
      <c r="N1609" t="s">
        <v>175</v>
      </c>
      <c r="O1609" t="s">
        <v>75</v>
      </c>
      <c r="P1609">
        <f t="shared" si="196"/>
        <v>6.7161097344464924</v>
      </c>
      <c r="Q1609">
        <f t="shared" si="197"/>
        <v>2.8240919999999998</v>
      </c>
      <c r="R1609">
        <f t="shared" si="198"/>
        <v>2.0833695084646351</v>
      </c>
      <c r="S1609">
        <f t="shared" si="199"/>
        <v>-0.17886043012634889</v>
      </c>
    </row>
    <row r="1610" spans="3:19">
      <c r="C1610" s="6">
        <f t="shared" si="200"/>
        <v>6.0924322419144117</v>
      </c>
      <c r="D1610">
        <f t="shared" si="201"/>
        <v>0.63361809999999996</v>
      </c>
      <c r="E1610">
        <f t="shared" si="202"/>
        <v>1.0013322566664886</v>
      </c>
      <c r="F1610">
        <f t="shared" si="203"/>
        <v>6.7196024559203682</v>
      </c>
      <c r="G1610">
        <v>1.42903</v>
      </c>
      <c r="I1610">
        <v>9.2918000000000003</v>
      </c>
      <c r="J1610">
        <v>3.04203</v>
      </c>
      <c r="K1610">
        <v>9.8620000000000001</v>
      </c>
      <c r="L1610">
        <v>1.9786999999999999</v>
      </c>
      <c r="M1610">
        <v>27.813099999999999</v>
      </c>
      <c r="N1610" t="s">
        <v>175</v>
      </c>
      <c r="O1610" t="s">
        <v>76</v>
      </c>
      <c r="P1610">
        <f t="shared" si="196"/>
        <v>6.7196024559203682</v>
      </c>
      <c r="Q1610">
        <f t="shared" si="197"/>
        <v>2.8244180000000001</v>
      </c>
      <c r="R1610">
        <f t="shared" si="198"/>
        <v>2.0825905144732673</v>
      </c>
      <c r="S1610">
        <f t="shared" si="199"/>
        <v>-0.17756152003331627</v>
      </c>
    </row>
    <row r="1611" spans="3:19">
      <c r="C1611" s="6">
        <f t="shared" si="200"/>
        <v>5.9681263722419517</v>
      </c>
      <c r="D1611">
        <f t="shared" si="201"/>
        <v>0.62087376000000005</v>
      </c>
      <c r="E1611">
        <f t="shared" si="202"/>
        <v>1.001364429988757</v>
      </c>
      <c r="F1611">
        <f t="shared" si="203"/>
        <v>6.7173998189886079</v>
      </c>
      <c r="G1611">
        <v>1.42903</v>
      </c>
      <c r="I1611">
        <v>9.27</v>
      </c>
      <c r="J1611">
        <v>3.05307</v>
      </c>
      <c r="K1611">
        <v>10.1</v>
      </c>
      <c r="L1611">
        <v>1.9486000000000001</v>
      </c>
      <c r="M1611">
        <v>27.941600000000001</v>
      </c>
      <c r="N1611" t="s">
        <v>175</v>
      </c>
      <c r="O1611" t="s">
        <v>77</v>
      </c>
      <c r="P1611">
        <f t="shared" si="196"/>
        <v>6.7173998189886079</v>
      </c>
      <c r="Q1611">
        <f t="shared" si="197"/>
        <v>2.8241999999999994</v>
      </c>
      <c r="R1611">
        <f t="shared" si="198"/>
        <v>2.0831113874951299</v>
      </c>
      <c r="S1611">
        <f t="shared" si="199"/>
        <v>-0.17841023953558077</v>
      </c>
    </row>
    <row r="1612" spans="3:19">
      <c r="C1612" s="6">
        <f t="shared" si="200"/>
        <v>5.6942371513778509</v>
      </c>
      <c r="D1612">
        <f t="shared" si="201"/>
        <v>0.59318340000000003</v>
      </c>
      <c r="E1612">
        <f t="shared" si="202"/>
        <v>1.0014034989841263</v>
      </c>
      <c r="F1612">
        <f t="shared" si="203"/>
        <v>6.708047216913676</v>
      </c>
      <c r="G1612">
        <v>1.42903</v>
      </c>
      <c r="I1612">
        <v>9.2382000000000009</v>
      </c>
      <c r="J1612">
        <v>3.0832999999999999</v>
      </c>
      <c r="K1612">
        <v>10.388999999999999</v>
      </c>
      <c r="L1612">
        <v>1.8832</v>
      </c>
      <c r="M1612">
        <v>28.272300000000001</v>
      </c>
      <c r="N1612" t="s">
        <v>175</v>
      </c>
      <c r="O1612" t="s">
        <v>78</v>
      </c>
      <c r="P1612">
        <f t="shared" si="196"/>
        <v>6.708047216913676</v>
      </c>
      <c r="Q1612">
        <f t="shared" si="197"/>
        <v>2.8238819999999998</v>
      </c>
      <c r="R1612">
        <f t="shared" si="198"/>
        <v>2.0838715503630567</v>
      </c>
      <c r="S1612">
        <f t="shared" si="199"/>
        <v>-0.1805636675309702</v>
      </c>
    </row>
    <row r="1613" spans="3:19">
      <c r="C1613" s="6">
        <f t="shared" si="200"/>
        <v>5.7251836399240705</v>
      </c>
      <c r="D1613">
        <f t="shared" si="201"/>
        <v>0.59618954000000002</v>
      </c>
      <c r="E1613">
        <f t="shared" si="202"/>
        <v>1.0014366209526069</v>
      </c>
      <c r="F1613">
        <f t="shared" si="203"/>
        <v>6.7102740064038171</v>
      </c>
      <c r="G1613">
        <v>1.42903</v>
      </c>
      <c r="I1613">
        <v>9.2363999999999997</v>
      </c>
      <c r="J1613">
        <v>3.0786600000000002</v>
      </c>
      <c r="K1613">
        <v>10.634</v>
      </c>
      <c r="L1613">
        <v>1.8903000000000001</v>
      </c>
      <c r="M1613">
        <v>28.226700000000001</v>
      </c>
      <c r="N1613" t="s">
        <v>175</v>
      </c>
      <c r="O1613" t="s">
        <v>79</v>
      </c>
      <c r="P1613">
        <f t="shared" si="196"/>
        <v>6.7102740064038171</v>
      </c>
      <c r="Q1613">
        <f t="shared" si="197"/>
        <v>2.8238639999999999</v>
      </c>
      <c r="R1613">
        <f t="shared" si="198"/>
        <v>2.0839145911328814</v>
      </c>
      <c r="S1613">
        <f t="shared" si="199"/>
        <v>-0.18027480545340854</v>
      </c>
    </row>
    <row r="1614" spans="3:19">
      <c r="C1614" s="6">
        <f t="shared" si="200"/>
        <v>5.6516151276037121</v>
      </c>
      <c r="D1614">
        <f t="shared" si="201"/>
        <v>0.58886472000000001</v>
      </c>
      <c r="E1614">
        <f t="shared" si="202"/>
        <v>1.0014525739650439</v>
      </c>
      <c r="F1614">
        <f t="shared" si="203"/>
        <v>6.7063360209739056</v>
      </c>
      <c r="G1614">
        <v>1.42903</v>
      </c>
      <c r="I1614">
        <v>9.2368000000000006</v>
      </c>
      <c r="J1614">
        <v>3.0876299999999999</v>
      </c>
      <c r="K1614">
        <v>10.752000000000001</v>
      </c>
      <c r="L1614">
        <v>1.873</v>
      </c>
      <c r="M1614">
        <v>28.3172</v>
      </c>
      <c r="N1614" t="s">
        <v>175</v>
      </c>
      <c r="O1614" t="s">
        <v>80</v>
      </c>
      <c r="P1614">
        <f t="shared" si="196"/>
        <v>6.7063360209739056</v>
      </c>
      <c r="Q1614">
        <f t="shared" si="197"/>
        <v>2.823868</v>
      </c>
      <c r="R1614">
        <f t="shared" si="198"/>
        <v>2.0839050263998828</v>
      </c>
      <c r="S1614">
        <f t="shared" si="199"/>
        <v>-0.18085227209941906</v>
      </c>
    </row>
    <row r="1615" spans="3:19">
      <c r="C1615" s="6">
        <f t="shared" si="200"/>
        <v>5.6316979860882785</v>
      </c>
      <c r="D1615">
        <f t="shared" si="201"/>
        <v>0.58679006</v>
      </c>
      <c r="E1615">
        <f t="shared" si="202"/>
        <v>1.0014848863536197</v>
      </c>
      <c r="F1615">
        <f t="shared" si="203"/>
        <v>6.7061129266655621</v>
      </c>
      <c r="G1615">
        <v>1.42903</v>
      </c>
      <c r="I1615">
        <v>9.2356999999999996</v>
      </c>
      <c r="J1615">
        <v>3.08846</v>
      </c>
      <c r="K1615">
        <v>10.991</v>
      </c>
      <c r="L1615">
        <v>1.8681000000000001</v>
      </c>
      <c r="M1615">
        <v>28.3263</v>
      </c>
      <c r="N1615" t="s">
        <v>175</v>
      </c>
      <c r="O1615" t="s">
        <v>81</v>
      </c>
      <c r="P1615">
        <f t="shared" si="196"/>
        <v>6.7061129266655621</v>
      </c>
      <c r="Q1615">
        <f t="shared" si="197"/>
        <v>2.8238569999999998</v>
      </c>
      <c r="R1615">
        <f t="shared" si="198"/>
        <v>2.0839313295771262</v>
      </c>
      <c r="S1615">
        <f t="shared" si="199"/>
        <v>-0.1809118420289513</v>
      </c>
    </row>
    <row r="1616" spans="3:19">
      <c r="C1616" s="6">
        <f t="shared" si="200"/>
        <v>5.6444013930225339</v>
      </c>
      <c r="D1616">
        <f t="shared" si="201"/>
        <v>0.58806026</v>
      </c>
      <c r="E1616">
        <f t="shared" si="202"/>
        <v>1.001517470194452</v>
      </c>
      <c r="F1616">
        <f t="shared" si="203"/>
        <v>6.7065039269974909</v>
      </c>
      <c r="G1616">
        <v>1.42903</v>
      </c>
      <c r="I1616">
        <v>9.2335999999999991</v>
      </c>
      <c r="J1616">
        <v>3.08813</v>
      </c>
      <c r="K1616">
        <v>11.231999999999999</v>
      </c>
      <c r="L1616">
        <v>1.8711</v>
      </c>
      <c r="M1616">
        <v>28.3246</v>
      </c>
      <c r="N1616" t="s">
        <v>175</v>
      </c>
      <c r="O1616" t="s">
        <v>82</v>
      </c>
      <c r="P1616">
        <f t="shared" si="196"/>
        <v>6.7065039269974909</v>
      </c>
      <c r="Q1616">
        <f t="shared" si="197"/>
        <v>2.823836</v>
      </c>
      <c r="R1616">
        <f t="shared" si="198"/>
        <v>2.0839815461432991</v>
      </c>
      <c r="S1616">
        <f t="shared" si="199"/>
        <v>-0.18090375523250593</v>
      </c>
    </row>
    <row r="1617" spans="3:19">
      <c r="C1617" s="6">
        <f t="shared" si="200"/>
        <v>5.6249112700490231</v>
      </c>
      <c r="D1617">
        <f t="shared" si="201"/>
        <v>0.58594326000000008</v>
      </c>
      <c r="E1617">
        <f t="shared" si="202"/>
        <v>1.0015359934313564</v>
      </c>
      <c r="F1617">
        <f t="shared" si="203"/>
        <v>6.7073690912500981</v>
      </c>
      <c r="G1617">
        <v>1.42903</v>
      </c>
      <c r="I1617">
        <v>9.2296999999999993</v>
      </c>
      <c r="J1617">
        <v>3.0871900000000001</v>
      </c>
      <c r="K1617">
        <v>11.369</v>
      </c>
      <c r="L1617">
        <v>1.8661000000000001</v>
      </c>
      <c r="M1617">
        <v>28.318200000000001</v>
      </c>
      <c r="N1617" t="s">
        <v>175</v>
      </c>
      <c r="O1617" t="s">
        <v>83</v>
      </c>
      <c r="P1617">
        <f t="shared" si="196"/>
        <v>6.7073690912500981</v>
      </c>
      <c r="Q1617">
        <f t="shared" si="197"/>
        <v>2.8237969999999994</v>
      </c>
      <c r="R1617">
        <f t="shared" si="198"/>
        <v>2.0840748103895024</v>
      </c>
      <c r="S1617">
        <f t="shared" si="199"/>
        <v>-0.18086802403457006</v>
      </c>
    </row>
    <row r="1618" spans="3:19">
      <c r="C1618" s="6">
        <f t="shared" si="200"/>
        <v>5.6113226495894359</v>
      </c>
      <c r="D1618">
        <f t="shared" si="201"/>
        <v>0.58446136000000004</v>
      </c>
      <c r="E1618">
        <f t="shared" si="202"/>
        <v>1.0015564099506771</v>
      </c>
      <c r="F1618">
        <f t="shared" si="203"/>
        <v>6.7079941627730095</v>
      </c>
      <c r="G1618">
        <v>1.42903</v>
      </c>
      <c r="I1618">
        <v>9.2260000000000009</v>
      </c>
      <c r="J1618">
        <v>3.08677</v>
      </c>
      <c r="K1618">
        <v>11.52</v>
      </c>
      <c r="L1618">
        <v>1.8626</v>
      </c>
      <c r="M1618">
        <v>28.316700000000001</v>
      </c>
      <c r="N1618" t="s">
        <v>175</v>
      </c>
      <c r="O1618" t="s">
        <v>84</v>
      </c>
      <c r="P1618">
        <f t="shared" si="196"/>
        <v>6.7079941627730095</v>
      </c>
      <c r="Q1618">
        <f t="shared" si="197"/>
        <v>2.8237599999999996</v>
      </c>
      <c r="R1618">
        <f t="shared" si="198"/>
        <v>2.0841632977535767</v>
      </c>
      <c r="S1618">
        <f t="shared" si="199"/>
        <v>-0.18086332398187038</v>
      </c>
    </row>
    <row r="1619" spans="3:19">
      <c r="C1619" s="6">
        <f t="shared" si="200"/>
        <v>5.6420458419508046</v>
      </c>
      <c r="D1619">
        <f t="shared" si="201"/>
        <v>0.58742516</v>
      </c>
      <c r="E1619">
        <f t="shared" si="202"/>
        <v>1.0015643873792524</v>
      </c>
      <c r="F1619">
        <f t="shared" si="203"/>
        <v>6.7106385376782249</v>
      </c>
      <c r="G1619">
        <v>1.42903</v>
      </c>
      <c r="I1619">
        <v>9.2205999999999992</v>
      </c>
      <c r="J1619">
        <v>3.0821499999999999</v>
      </c>
      <c r="K1619">
        <v>11.579000000000001</v>
      </c>
      <c r="L1619">
        <v>1.8695999999999999</v>
      </c>
      <c r="M1619">
        <v>28.274100000000001</v>
      </c>
      <c r="N1619" t="s">
        <v>175</v>
      </c>
      <c r="O1619" t="s">
        <v>85</v>
      </c>
      <c r="P1619">
        <f t="shared" ref="P1619:P1682" si="204">EXP(R1619+S1619)</f>
        <v>6.7106385376782249</v>
      </c>
      <c r="Q1619">
        <f t="shared" ref="Q1619:Q1682" si="205">(I1619+273.15)/100</f>
        <v>2.8237059999999996</v>
      </c>
      <c r="R1619">
        <f t="shared" ref="R1619:R1682" si="206">-173.4292+249.6339*1/Q1619+143.3483*LN(Q1619)+-21.8492*Q1619</f>
        <v>2.0842924517850534</v>
      </c>
      <c r="S1619">
        <f t="shared" ref="S1619:S1682" si="207">M1619*(-0.033096+0.014259*Q1619+-0.0017*Q1619*Q1619)</f>
        <v>-0.18059834323099208</v>
      </c>
    </row>
    <row r="1620" spans="3:19">
      <c r="C1620" s="6">
        <f t="shared" si="200"/>
        <v>5.5944762569867574</v>
      </c>
      <c r="D1620">
        <f t="shared" si="201"/>
        <v>0.58259840000000007</v>
      </c>
      <c r="E1620">
        <f t="shared" si="202"/>
        <v>1.0015662803377334</v>
      </c>
      <c r="F1620">
        <f t="shared" si="203"/>
        <v>6.7091747920206224</v>
      </c>
      <c r="G1620">
        <v>1.42903</v>
      </c>
      <c r="I1620">
        <v>9.2246000000000006</v>
      </c>
      <c r="J1620">
        <v>3.0844299999999998</v>
      </c>
      <c r="K1620">
        <v>11.593</v>
      </c>
      <c r="L1620">
        <v>1.8582000000000001</v>
      </c>
      <c r="M1620">
        <v>28.2941</v>
      </c>
      <c r="N1620" t="s">
        <v>175</v>
      </c>
      <c r="O1620" t="s">
        <v>86</v>
      </c>
      <c r="P1620">
        <f t="shared" si="204"/>
        <v>6.7091747920206224</v>
      </c>
      <c r="Q1620">
        <f t="shared" si="205"/>
        <v>2.8237459999999999</v>
      </c>
      <c r="R1620">
        <f t="shared" si="206"/>
        <v>2.0841967809570363</v>
      </c>
      <c r="S1620">
        <f t="shared" si="207"/>
        <v>-0.18072081935143786</v>
      </c>
    </row>
    <row r="1621" spans="3:19">
      <c r="C1621" s="6">
        <f t="shared" si="200"/>
        <v>5.5814584268226115</v>
      </c>
      <c r="D1621">
        <f t="shared" si="201"/>
        <v>0.58124352000000001</v>
      </c>
      <c r="E1621">
        <f t="shared" si="202"/>
        <v>1.0015823706292719</v>
      </c>
      <c r="F1621">
        <f t="shared" si="203"/>
        <v>6.7090580906429587</v>
      </c>
      <c r="G1621">
        <v>1.42903</v>
      </c>
      <c r="I1621">
        <v>9.2239000000000004</v>
      </c>
      <c r="J1621">
        <v>3.0848900000000001</v>
      </c>
      <c r="K1621">
        <v>11.712</v>
      </c>
      <c r="L1621">
        <v>1.855</v>
      </c>
      <c r="M1621">
        <v>28.299299999999999</v>
      </c>
      <c r="N1621" t="s">
        <v>175</v>
      </c>
      <c r="O1621" t="s">
        <v>87</v>
      </c>
      <c r="P1621">
        <f t="shared" si="204"/>
        <v>6.7090580906429587</v>
      </c>
      <c r="Q1621">
        <f t="shared" si="205"/>
        <v>2.8237389999999998</v>
      </c>
      <c r="R1621">
        <f t="shared" si="206"/>
        <v>2.0842135228672021</v>
      </c>
      <c r="S1621">
        <f t="shared" si="207"/>
        <v>-0.18075495570969316</v>
      </c>
    </row>
    <row r="1622" spans="3:19">
      <c r="C1622" s="6">
        <f t="shared" si="200"/>
        <v>5.5980144566910086</v>
      </c>
      <c r="D1622">
        <f t="shared" si="201"/>
        <v>0.58297946</v>
      </c>
      <c r="E1622">
        <f t="shared" si="202"/>
        <v>1.001586562260264</v>
      </c>
      <c r="F1622">
        <f t="shared" si="203"/>
        <v>6.7088939474309868</v>
      </c>
      <c r="G1622">
        <v>1.42903</v>
      </c>
      <c r="I1622">
        <v>9.2247000000000003</v>
      </c>
      <c r="J1622">
        <v>3.0850499999999998</v>
      </c>
      <c r="K1622">
        <v>11.743</v>
      </c>
      <c r="L1622">
        <v>1.8591</v>
      </c>
      <c r="M1622">
        <v>28.3003</v>
      </c>
      <c r="N1622" t="s">
        <v>175</v>
      </c>
      <c r="O1622" t="s">
        <v>88</v>
      </c>
      <c r="P1622">
        <f t="shared" si="204"/>
        <v>6.7088939474309868</v>
      </c>
      <c r="Q1622">
        <f t="shared" si="205"/>
        <v>2.8237469999999996</v>
      </c>
      <c r="R1622">
        <f t="shared" si="206"/>
        <v>2.0841943892723549</v>
      </c>
      <c r="S1622">
        <f t="shared" si="207"/>
        <v>-0.18076028832422217</v>
      </c>
    </row>
    <row r="1623" spans="3:19">
      <c r="C1623" s="6">
        <f t="shared" si="200"/>
        <v>5.5877126804859669</v>
      </c>
      <c r="D1623">
        <f t="shared" si="201"/>
        <v>0.58187862000000001</v>
      </c>
      <c r="E1623">
        <f t="shared" si="202"/>
        <v>1.0015888609040622</v>
      </c>
      <c r="F1623">
        <f t="shared" si="203"/>
        <v>6.7092014845577337</v>
      </c>
      <c r="G1623">
        <v>1.42903</v>
      </c>
      <c r="I1623">
        <v>9.2240000000000002</v>
      </c>
      <c r="J1623">
        <v>3.0845400000000001</v>
      </c>
      <c r="K1623">
        <v>11.76</v>
      </c>
      <c r="L1623">
        <v>1.8565</v>
      </c>
      <c r="M1623">
        <v>28.2956</v>
      </c>
      <c r="N1623" t="s">
        <v>175</v>
      </c>
      <c r="O1623" t="s">
        <v>89</v>
      </c>
      <c r="P1623">
        <f t="shared" si="204"/>
        <v>6.7092014845577337</v>
      </c>
      <c r="Q1623">
        <f t="shared" si="205"/>
        <v>2.8237399999999995</v>
      </c>
      <c r="R1623">
        <f t="shared" si="206"/>
        <v>2.0842111311531681</v>
      </c>
      <c r="S1623">
        <f t="shared" si="207"/>
        <v>-0.18073119104278471</v>
      </c>
    </row>
    <row r="1624" spans="3:19">
      <c r="C1624" s="6">
        <f t="shared" si="200"/>
        <v>5.616061848780479</v>
      </c>
      <c r="D1624">
        <f t="shared" si="201"/>
        <v>0.58475774000000003</v>
      </c>
      <c r="E1624">
        <f t="shared" si="202"/>
        <v>1.0015830466976003</v>
      </c>
      <c r="F1624">
        <f t="shared" si="203"/>
        <v>6.7100783624486722</v>
      </c>
      <c r="G1624">
        <v>1.42903</v>
      </c>
      <c r="I1624">
        <v>9.2197999999999993</v>
      </c>
      <c r="J1624">
        <v>3.0836600000000001</v>
      </c>
      <c r="K1624">
        <v>11.717000000000001</v>
      </c>
      <c r="L1624">
        <v>1.8633</v>
      </c>
      <c r="M1624">
        <v>28.29</v>
      </c>
      <c r="N1624" t="s">
        <v>175</v>
      </c>
      <c r="O1624" t="s">
        <v>90</v>
      </c>
      <c r="P1624">
        <f t="shared" si="204"/>
        <v>6.7100783624486722</v>
      </c>
      <c r="Q1624">
        <f t="shared" si="205"/>
        <v>2.8236979999999998</v>
      </c>
      <c r="R1624">
        <f t="shared" si="206"/>
        <v>2.0843115867564919</v>
      </c>
      <c r="S1624">
        <f t="shared" si="207"/>
        <v>-0.18070095738376599</v>
      </c>
    </row>
    <row r="1625" spans="3:19">
      <c r="C1625" s="6">
        <f t="shared" si="200"/>
        <v>5.6620780909099979</v>
      </c>
      <c r="D1625">
        <f t="shared" si="201"/>
        <v>0.58945748000000009</v>
      </c>
      <c r="E1625">
        <f t="shared" si="202"/>
        <v>1.0015665507606657</v>
      </c>
      <c r="F1625">
        <f t="shared" si="203"/>
        <v>6.711231403465244</v>
      </c>
      <c r="G1625">
        <v>1.42903</v>
      </c>
      <c r="I1625">
        <v>9.2327999999999992</v>
      </c>
      <c r="J1625">
        <v>3.07748</v>
      </c>
      <c r="K1625">
        <v>11.595000000000001</v>
      </c>
      <c r="L1625">
        <v>1.8744000000000001</v>
      </c>
      <c r="M1625">
        <v>28.217099999999999</v>
      </c>
      <c r="N1625" t="s">
        <v>175</v>
      </c>
      <c r="O1625" t="s">
        <v>91</v>
      </c>
      <c r="P1625">
        <f t="shared" si="204"/>
        <v>6.711231403465244</v>
      </c>
      <c r="Q1625">
        <f t="shared" si="205"/>
        <v>2.8238279999999998</v>
      </c>
      <c r="R1625">
        <f t="shared" si="206"/>
        <v>2.0840006767504562</v>
      </c>
      <c r="S1625">
        <f t="shared" si="207"/>
        <v>-0.18021822494914175</v>
      </c>
    </row>
    <row r="1626" spans="3:19">
      <c r="C1626" s="6">
        <f t="shared" si="200"/>
        <v>5.8304470839471483</v>
      </c>
      <c r="D1626">
        <f t="shared" si="201"/>
        <v>0.60681688</v>
      </c>
      <c r="E1626">
        <f t="shared" si="202"/>
        <v>1.0015708775375107</v>
      </c>
      <c r="F1626">
        <f t="shared" si="203"/>
        <v>6.7130699206383468</v>
      </c>
      <c r="G1626">
        <v>1.42903</v>
      </c>
      <c r="I1626">
        <v>9.2760999999999996</v>
      </c>
      <c r="J1626">
        <v>3.0614599999999998</v>
      </c>
      <c r="K1626">
        <v>11.627000000000001</v>
      </c>
      <c r="L1626">
        <v>1.9154</v>
      </c>
      <c r="M1626">
        <v>28.021000000000001</v>
      </c>
      <c r="N1626" t="s">
        <v>175</v>
      </c>
      <c r="O1626" t="s">
        <v>92</v>
      </c>
      <c r="P1626">
        <f t="shared" si="204"/>
        <v>6.7130699206383468</v>
      </c>
      <c r="Q1626">
        <f t="shared" si="205"/>
        <v>2.8242609999999995</v>
      </c>
      <c r="R1626">
        <f t="shared" si="206"/>
        <v>2.0829656185547449</v>
      </c>
      <c r="S1626">
        <f t="shared" si="207"/>
        <v>-0.17890925794578219</v>
      </c>
    </row>
    <row r="1627" spans="3:19">
      <c r="C1627" s="6">
        <f t="shared" si="200"/>
        <v>6.057850488063341</v>
      </c>
      <c r="D1627">
        <f t="shared" si="201"/>
        <v>0.6303155800000001</v>
      </c>
      <c r="E1627">
        <f t="shared" si="202"/>
        <v>1.0015738522074344</v>
      </c>
      <c r="F1627">
        <f t="shared" si="203"/>
        <v>6.7148479687124309</v>
      </c>
      <c r="G1627">
        <v>1.42903</v>
      </c>
      <c r="I1627">
        <v>9.3370999999999995</v>
      </c>
      <c r="J1627">
        <v>3.04068</v>
      </c>
      <c r="K1627">
        <v>11.648999999999999</v>
      </c>
      <c r="L1627">
        <v>1.9709000000000001</v>
      </c>
      <c r="M1627">
        <v>27.7637</v>
      </c>
      <c r="N1627" t="s">
        <v>175</v>
      </c>
      <c r="O1627" t="s">
        <v>93</v>
      </c>
      <c r="P1627">
        <f t="shared" si="204"/>
        <v>6.7148479687124309</v>
      </c>
      <c r="Q1627">
        <f t="shared" si="205"/>
        <v>2.8248709999999999</v>
      </c>
      <c r="R1627">
        <f t="shared" si="206"/>
        <v>2.0815087864704367</v>
      </c>
      <c r="S1627">
        <f t="shared" si="207"/>
        <v>-0.17718759730069089</v>
      </c>
    </row>
    <row r="1628" spans="3:19">
      <c r="C1628" s="6">
        <f t="shared" ref="C1628:C1691" si="208">D1628*E1628*F1628*G1628</f>
        <v>6.0836661976962221</v>
      </c>
      <c r="D1628">
        <f t="shared" ref="D1628:D1691" si="209">0.4234*(L1628+-0.4822)</f>
        <v>0.63298300000000007</v>
      </c>
      <c r="E1628">
        <f t="shared" ref="E1628:E1691" si="210">EXP(0.000135*K1628)</f>
        <v>1.0015189574489995</v>
      </c>
      <c r="F1628">
        <f t="shared" ref="F1628:F1691" si="211">P1628</f>
        <v>6.7154142834714747</v>
      </c>
      <c r="G1628">
        <v>1.42903</v>
      </c>
      <c r="I1628">
        <v>9.3552999999999997</v>
      </c>
      <c r="J1628">
        <v>3.0343599999999999</v>
      </c>
      <c r="K1628">
        <v>11.243</v>
      </c>
      <c r="L1628">
        <v>1.9772000000000001</v>
      </c>
      <c r="M1628">
        <v>27.6861</v>
      </c>
      <c r="N1628" t="s">
        <v>175</v>
      </c>
      <c r="O1628" t="s">
        <v>94</v>
      </c>
      <c r="P1628">
        <f t="shared" si="204"/>
        <v>6.7154142834714747</v>
      </c>
      <c r="Q1628">
        <f t="shared" si="205"/>
        <v>2.8250529999999996</v>
      </c>
      <c r="R1628">
        <f t="shared" si="206"/>
        <v>2.0810744267895913</v>
      </c>
      <c r="S1628">
        <f t="shared" si="207"/>
        <v>-0.17666890348716127</v>
      </c>
    </row>
    <row r="1629" spans="3:19">
      <c r="C1629" s="6">
        <f t="shared" si="208"/>
        <v>5.8760369257838292</v>
      </c>
      <c r="D1629">
        <f t="shared" si="209"/>
        <v>0.61160130000000001</v>
      </c>
      <c r="E1629">
        <f t="shared" si="210"/>
        <v>1.0014900239842648</v>
      </c>
      <c r="F1629">
        <f t="shared" si="211"/>
        <v>6.7131776916580357</v>
      </c>
      <c r="G1629">
        <v>1.42903</v>
      </c>
      <c r="I1629">
        <v>9.2927999999999997</v>
      </c>
      <c r="J1629">
        <v>3.0566300000000002</v>
      </c>
      <c r="K1629">
        <v>11.029</v>
      </c>
      <c r="L1629">
        <v>1.9267000000000001</v>
      </c>
      <c r="M1629">
        <v>27.959399999999999</v>
      </c>
      <c r="N1629" t="s">
        <v>175</v>
      </c>
      <c r="O1629" t="s">
        <v>95</v>
      </c>
      <c r="P1629">
        <f t="shared" si="204"/>
        <v>6.7131776916580357</v>
      </c>
      <c r="Q1629">
        <f t="shared" si="205"/>
        <v>2.8244279999999997</v>
      </c>
      <c r="R1629">
        <f t="shared" si="206"/>
        <v>2.0825666259921078</v>
      </c>
      <c r="S1629">
        <f t="shared" si="207"/>
        <v>-0.17849421160210327</v>
      </c>
    </row>
    <row r="1630" spans="3:19">
      <c r="C1630" s="6">
        <f t="shared" si="208"/>
        <v>6.0638883733436293</v>
      </c>
      <c r="D1630">
        <f t="shared" si="209"/>
        <v>0.63099302000000002</v>
      </c>
      <c r="E1630">
        <f t="shared" si="210"/>
        <v>1.0014859679578811</v>
      </c>
      <c r="F1630">
        <f t="shared" si="211"/>
        <v>6.7149135851214874</v>
      </c>
      <c r="G1630">
        <v>1.42903</v>
      </c>
      <c r="I1630">
        <v>9.3468999999999998</v>
      </c>
      <c r="J1630">
        <v>3.03782</v>
      </c>
      <c r="K1630">
        <v>10.999000000000001</v>
      </c>
      <c r="L1630">
        <v>1.9724999999999999</v>
      </c>
      <c r="M1630">
        <v>27.727499999999999</v>
      </c>
      <c r="N1630" t="s">
        <v>175</v>
      </c>
      <c r="O1630" t="s">
        <v>96</v>
      </c>
      <c r="P1630">
        <f t="shared" si="204"/>
        <v>6.7149135851214874</v>
      </c>
      <c r="Q1630">
        <f t="shared" si="205"/>
        <v>2.8249689999999998</v>
      </c>
      <c r="R1630">
        <f t="shared" si="206"/>
        <v>2.0812748832692591</v>
      </c>
      <c r="S1630">
        <f t="shared" si="207"/>
        <v>-0.17694392230888328</v>
      </c>
    </row>
    <row r="1631" spans="3:19">
      <c r="C1631" s="6">
        <f t="shared" si="208"/>
        <v>6.0661143178364858</v>
      </c>
      <c r="D1631">
        <f t="shared" si="209"/>
        <v>0.63124706000000008</v>
      </c>
      <c r="E1631">
        <f t="shared" si="210"/>
        <v>1.0014382432812468</v>
      </c>
      <c r="F1631">
        <f t="shared" si="211"/>
        <v>6.7149951530065382</v>
      </c>
      <c r="G1631">
        <v>1.42903</v>
      </c>
      <c r="I1631">
        <v>9.3507999999999996</v>
      </c>
      <c r="J1631">
        <v>3.0365500000000001</v>
      </c>
      <c r="K1631">
        <v>10.646000000000001</v>
      </c>
      <c r="L1631">
        <v>1.9731000000000001</v>
      </c>
      <c r="M1631">
        <v>27.7118</v>
      </c>
      <c r="N1631" t="s">
        <v>175</v>
      </c>
      <c r="O1631" t="s">
        <v>97</v>
      </c>
      <c r="P1631">
        <f t="shared" si="204"/>
        <v>6.7149951530065382</v>
      </c>
      <c r="Q1631">
        <f t="shared" si="205"/>
        <v>2.8250079999999995</v>
      </c>
      <c r="R1631">
        <f t="shared" si="206"/>
        <v>2.0811818105188635</v>
      </c>
      <c r="S1631">
        <f t="shared" si="207"/>
        <v>-0.17683870235977744</v>
      </c>
    </row>
    <row r="1632" spans="3:19">
      <c r="C1632" s="6">
        <f t="shared" si="208"/>
        <v>6.0873526664575532</v>
      </c>
      <c r="D1632">
        <f t="shared" si="209"/>
        <v>0.63353342000000001</v>
      </c>
      <c r="E1632">
        <f t="shared" si="210"/>
        <v>1.0014135030550515</v>
      </c>
      <c r="F1632">
        <f t="shared" si="211"/>
        <v>6.7143525987788939</v>
      </c>
      <c r="G1632">
        <v>1.42903</v>
      </c>
      <c r="I1632">
        <v>9.3546999999999993</v>
      </c>
      <c r="J1632">
        <v>3.0369700000000002</v>
      </c>
      <c r="K1632">
        <v>10.462999999999999</v>
      </c>
      <c r="L1632">
        <v>1.9784999999999999</v>
      </c>
      <c r="M1632">
        <v>27.713000000000001</v>
      </c>
      <c r="N1632" t="s">
        <v>175</v>
      </c>
      <c r="O1632" t="s">
        <v>98</v>
      </c>
      <c r="P1632">
        <f t="shared" si="204"/>
        <v>6.7143525987788939</v>
      </c>
      <c r="Q1632">
        <f t="shared" si="205"/>
        <v>2.8250469999999996</v>
      </c>
      <c r="R1632">
        <f t="shared" si="206"/>
        <v>2.0810887441307671</v>
      </c>
      <c r="S1632">
        <f t="shared" si="207"/>
        <v>-0.17684133000537655</v>
      </c>
    </row>
    <row r="1633" spans="3:19">
      <c r="C1633" s="6">
        <f t="shared" si="208"/>
        <v>6.1426904436742955</v>
      </c>
      <c r="D1633">
        <f t="shared" si="209"/>
        <v>0.63937633999999999</v>
      </c>
      <c r="E1633">
        <f t="shared" si="210"/>
        <v>1.0013619966761484</v>
      </c>
      <c r="F1633">
        <f t="shared" si="211"/>
        <v>6.7138188230626348</v>
      </c>
      <c r="G1633">
        <v>1.42903</v>
      </c>
      <c r="I1633">
        <v>9.39</v>
      </c>
      <c r="J1633">
        <v>3.0284900000000001</v>
      </c>
      <c r="K1633">
        <v>10.082000000000001</v>
      </c>
      <c r="L1633">
        <v>1.9923</v>
      </c>
      <c r="M1633">
        <v>27.6006</v>
      </c>
      <c r="N1633" t="s">
        <v>175</v>
      </c>
      <c r="O1633" t="s">
        <v>99</v>
      </c>
      <c r="P1633">
        <f t="shared" si="204"/>
        <v>6.7138188230626348</v>
      </c>
      <c r="Q1633">
        <f t="shared" si="205"/>
        <v>2.8253999999999997</v>
      </c>
      <c r="R1633">
        <f t="shared" si="206"/>
        <v>2.0802466633091683</v>
      </c>
      <c r="S1633">
        <f t="shared" si="207"/>
        <v>-0.17607875006290308</v>
      </c>
    </row>
    <row r="1634" spans="3:19">
      <c r="C1634" s="6">
        <f t="shared" si="208"/>
        <v>6.1872949455233828</v>
      </c>
      <c r="D1634">
        <f t="shared" si="209"/>
        <v>0.64416076</v>
      </c>
      <c r="E1634">
        <f t="shared" si="210"/>
        <v>1.0013198201970914</v>
      </c>
      <c r="F1634">
        <f t="shared" si="211"/>
        <v>6.7126251333379567</v>
      </c>
      <c r="G1634">
        <v>1.42903</v>
      </c>
      <c r="I1634">
        <v>9.4084000000000003</v>
      </c>
      <c r="J1634">
        <v>3.0261900000000002</v>
      </c>
      <c r="K1634">
        <v>9.77</v>
      </c>
      <c r="L1634">
        <v>2.0036</v>
      </c>
      <c r="M1634">
        <v>27.563400000000001</v>
      </c>
      <c r="N1634" t="s">
        <v>175</v>
      </c>
      <c r="O1634" t="s">
        <v>100</v>
      </c>
      <c r="P1634">
        <f t="shared" si="204"/>
        <v>6.7126251333379567</v>
      </c>
      <c r="Q1634">
        <f t="shared" si="205"/>
        <v>2.8255840000000001</v>
      </c>
      <c r="R1634">
        <f t="shared" si="206"/>
        <v>2.0798079381407675</v>
      </c>
      <c r="S1634">
        <f t="shared" si="207"/>
        <v>-0.17581783664148451</v>
      </c>
    </row>
    <row r="1635" spans="3:19">
      <c r="C1635" s="6">
        <f t="shared" si="208"/>
        <v>6.1522183521200278</v>
      </c>
      <c r="D1635">
        <f t="shared" si="209"/>
        <v>0.64056186000000004</v>
      </c>
      <c r="E1635">
        <f t="shared" si="210"/>
        <v>1.0012871076129284</v>
      </c>
      <c r="F1635">
        <f t="shared" si="211"/>
        <v>6.7122897254332248</v>
      </c>
      <c r="G1635">
        <v>1.42903</v>
      </c>
      <c r="I1635">
        <v>9.4107000000000003</v>
      </c>
      <c r="J1635">
        <v>3.0263200000000001</v>
      </c>
      <c r="K1635">
        <v>9.5280000000000005</v>
      </c>
      <c r="L1635">
        <v>1.9951000000000001</v>
      </c>
      <c r="M1635">
        <v>27.563099999999999</v>
      </c>
      <c r="N1635" t="s">
        <v>175</v>
      </c>
      <c r="O1635" t="s">
        <v>101</v>
      </c>
      <c r="P1635">
        <f t="shared" si="204"/>
        <v>6.7122897254332248</v>
      </c>
      <c r="Q1635">
        <f t="shared" si="205"/>
        <v>2.8256069999999998</v>
      </c>
      <c r="R1635">
        <f t="shared" si="206"/>
        <v>2.0797531074389681</v>
      </c>
      <c r="S1635">
        <f t="shared" si="207"/>
        <v>-0.17581297391465245</v>
      </c>
    </row>
    <row r="1636" spans="3:19">
      <c r="C1636" s="6">
        <f t="shared" si="208"/>
        <v>6.1780449481896484</v>
      </c>
      <c r="D1636">
        <f t="shared" si="209"/>
        <v>0.64331395999999996</v>
      </c>
      <c r="E1636">
        <f t="shared" si="210"/>
        <v>1.0012506113630042</v>
      </c>
      <c r="F1636">
        <f t="shared" si="211"/>
        <v>6.7118763566653712</v>
      </c>
      <c r="G1636">
        <v>1.42903</v>
      </c>
      <c r="I1636">
        <v>9.4136000000000006</v>
      </c>
      <c r="J1636">
        <v>3.0264700000000002</v>
      </c>
      <c r="K1636">
        <v>9.2579999999999991</v>
      </c>
      <c r="L1636">
        <v>2.0015999999999998</v>
      </c>
      <c r="M1636">
        <v>27.5625</v>
      </c>
      <c r="N1636" t="s">
        <v>175</v>
      </c>
      <c r="O1636" t="s">
        <v>102</v>
      </c>
      <c r="P1636">
        <f t="shared" si="204"/>
        <v>6.7118763566653712</v>
      </c>
      <c r="Q1636">
        <f t="shared" si="205"/>
        <v>2.8256359999999994</v>
      </c>
      <c r="R1636">
        <f t="shared" si="206"/>
        <v>2.0796839762248567</v>
      </c>
      <c r="S1636">
        <f t="shared" si="207"/>
        <v>-0.17580542846541564</v>
      </c>
    </row>
    <row r="1637" spans="3:19">
      <c r="C1637" s="6">
        <f t="shared" si="208"/>
        <v>6.1906620921235094</v>
      </c>
      <c r="D1637">
        <f t="shared" si="209"/>
        <v>0.64466884000000002</v>
      </c>
      <c r="E1637">
        <f t="shared" si="210"/>
        <v>1.0012215504857573</v>
      </c>
      <c r="F1637">
        <f t="shared" si="211"/>
        <v>6.7116435777287169</v>
      </c>
      <c r="G1637">
        <v>1.42903</v>
      </c>
      <c r="I1637">
        <v>9.4174000000000007</v>
      </c>
      <c r="J1637">
        <v>3.02597</v>
      </c>
      <c r="K1637">
        <v>9.0429999999999993</v>
      </c>
      <c r="L1637">
        <v>2.0047999999999999</v>
      </c>
      <c r="M1637">
        <v>27.554500000000001</v>
      </c>
      <c r="N1637" t="s">
        <v>175</v>
      </c>
      <c r="O1637" t="s">
        <v>103</v>
      </c>
      <c r="P1637">
        <f t="shared" si="204"/>
        <v>6.7116435777287169</v>
      </c>
      <c r="Q1637">
        <f t="shared" si="205"/>
        <v>2.8256739999999998</v>
      </c>
      <c r="R1637">
        <f t="shared" si="206"/>
        <v>2.0795933958123669</v>
      </c>
      <c r="S1637">
        <f t="shared" si="207"/>
        <v>-0.17574953030285961</v>
      </c>
    </row>
    <row r="1638" spans="3:19">
      <c r="C1638" s="6">
        <f t="shared" si="208"/>
        <v>6.2045757570128268</v>
      </c>
      <c r="D1638">
        <f t="shared" si="209"/>
        <v>0.64615074000000006</v>
      </c>
      <c r="E1638">
        <f t="shared" si="210"/>
        <v>1.0011757306299802</v>
      </c>
      <c r="F1638">
        <f t="shared" si="211"/>
        <v>6.711608046360495</v>
      </c>
      <c r="G1638">
        <v>1.42903</v>
      </c>
      <c r="I1638">
        <v>9.4209999999999994</v>
      </c>
      <c r="J1638">
        <v>3.0250400000000002</v>
      </c>
      <c r="K1638">
        <v>8.7040000000000006</v>
      </c>
      <c r="L1638">
        <v>2.0083000000000002</v>
      </c>
      <c r="M1638">
        <v>27.5426</v>
      </c>
      <c r="N1638" t="s">
        <v>175</v>
      </c>
      <c r="O1638" t="s">
        <v>104</v>
      </c>
      <c r="P1638">
        <f t="shared" si="204"/>
        <v>6.711608046360495</v>
      </c>
      <c r="Q1638">
        <f t="shared" si="205"/>
        <v>2.8257099999999995</v>
      </c>
      <c r="R1638">
        <f t="shared" si="206"/>
        <v>2.0795075883521505</v>
      </c>
      <c r="S1638">
        <f t="shared" si="207"/>
        <v>-0.17566901684579794</v>
      </c>
    </row>
    <row r="1639" spans="3:19">
      <c r="C1639" s="6">
        <f t="shared" si="208"/>
        <v>6.1932264662048659</v>
      </c>
      <c r="D1639">
        <f t="shared" si="209"/>
        <v>0.64504990000000006</v>
      </c>
      <c r="E1639">
        <f t="shared" si="210"/>
        <v>1.0011451852244113</v>
      </c>
      <c r="F1639">
        <f t="shared" si="211"/>
        <v>6.7109691067443693</v>
      </c>
      <c r="G1639">
        <v>1.42903</v>
      </c>
      <c r="I1639">
        <v>9.4286999999999992</v>
      </c>
      <c r="J1639">
        <v>3.0244</v>
      </c>
      <c r="K1639">
        <v>8.4779999999999998</v>
      </c>
      <c r="L1639">
        <v>2.0057</v>
      </c>
      <c r="M1639">
        <v>27.5303</v>
      </c>
      <c r="N1639" t="s">
        <v>175</v>
      </c>
      <c r="O1639" t="s">
        <v>105</v>
      </c>
      <c r="P1639">
        <f t="shared" si="204"/>
        <v>6.7109691067443693</v>
      </c>
      <c r="Q1639">
        <f t="shared" si="205"/>
        <v>2.8257869999999996</v>
      </c>
      <c r="R1639">
        <f t="shared" si="206"/>
        <v>2.0793240738935168</v>
      </c>
      <c r="S1639">
        <f t="shared" si="207"/>
        <v>-0.175580706103905</v>
      </c>
    </row>
    <row r="1640" spans="3:19">
      <c r="C1640" s="6">
        <f t="shared" si="208"/>
        <v>6.2501980651534872</v>
      </c>
      <c r="D1640">
        <f t="shared" si="209"/>
        <v>0.65101984000000002</v>
      </c>
      <c r="E1640">
        <f t="shared" si="210"/>
        <v>1.0011162625578001</v>
      </c>
      <c r="F1640">
        <f t="shared" si="211"/>
        <v>6.7107906946424283</v>
      </c>
      <c r="G1640">
        <v>1.42903</v>
      </c>
      <c r="I1640">
        <v>9.4347999999999992</v>
      </c>
      <c r="J1640">
        <v>3.02312</v>
      </c>
      <c r="K1640">
        <v>8.2639999999999993</v>
      </c>
      <c r="L1640">
        <v>2.0198</v>
      </c>
      <c r="M1640">
        <v>27.512899999999998</v>
      </c>
      <c r="N1640" t="s">
        <v>175</v>
      </c>
      <c r="O1640" t="s">
        <v>106</v>
      </c>
      <c r="P1640">
        <f t="shared" si="204"/>
        <v>6.7107906946424283</v>
      </c>
      <c r="Q1640">
        <f t="shared" si="205"/>
        <v>2.8258479999999997</v>
      </c>
      <c r="R1640">
        <f t="shared" si="206"/>
        <v>2.0791787098805585</v>
      </c>
      <c r="S1640">
        <f t="shared" si="207"/>
        <v>-0.17546192759159518</v>
      </c>
    </row>
    <row r="1641" spans="3:19">
      <c r="C1641" s="6">
        <f t="shared" si="208"/>
        <v>6.2450538895531071</v>
      </c>
      <c r="D1641">
        <f t="shared" si="209"/>
        <v>0.65046941999999996</v>
      </c>
      <c r="E1641">
        <f t="shared" si="210"/>
        <v>1.0010890976365774</v>
      </c>
      <c r="F1641">
        <f t="shared" si="211"/>
        <v>6.7111234586628079</v>
      </c>
      <c r="G1641">
        <v>1.42903</v>
      </c>
      <c r="I1641">
        <v>9.4341000000000008</v>
      </c>
      <c r="J1641">
        <v>3.0225399999999998</v>
      </c>
      <c r="K1641">
        <v>8.0630000000000006</v>
      </c>
      <c r="L1641">
        <v>2.0185</v>
      </c>
      <c r="M1641">
        <v>27.5076</v>
      </c>
      <c r="N1641" t="s">
        <v>175</v>
      </c>
      <c r="O1641" t="s">
        <v>107</v>
      </c>
      <c r="P1641">
        <f t="shared" si="204"/>
        <v>6.7111234586628079</v>
      </c>
      <c r="Q1641">
        <f t="shared" si="205"/>
        <v>2.8258409999999996</v>
      </c>
      <c r="R1641">
        <f t="shared" si="206"/>
        <v>2.0791953902078504</v>
      </c>
      <c r="S1641">
        <f t="shared" si="207"/>
        <v>-0.17542902273801836</v>
      </c>
    </row>
    <row r="1642" spans="3:19">
      <c r="C1642" s="6">
        <f t="shared" si="208"/>
        <v>6.2352566573333235</v>
      </c>
      <c r="D1642">
        <f t="shared" si="209"/>
        <v>0.64945325999999992</v>
      </c>
      <c r="E1642">
        <f t="shared" si="210"/>
        <v>1.0010507166163427</v>
      </c>
      <c r="F1642">
        <f t="shared" si="211"/>
        <v>6.7113363782170214</v>
      </c>
      <c r="G1642">
        <v>1.42903</v>
      </c>
      <c r="I1642">
        <v>9.4361999999999995</v>
      </c>
      <c r="J1642">
        <v>3.0214500000000002</v>
      </c>
      <c r="K1642">
        <v>7.7789999999999999</v>
      </c>
      <c r="L1642">
        <v>2.0160999999999998</v>
      </c>
      <c r="M1642">
        <v>27.495200000000001</v>
      </c>
      <c r="N1642" t="s">
        <v>175</v>
      </c>
      <c r="O1642" t="s">
        <v>108</v>
      </c>
      <c r="P1642">
        <f t="shared" si="204"/>
        <v>6.7113363782170214</v>
      </c>
      <c r="Q1642">
        <f t="shared" si="205"/>
        <v>2.8258619999999994</v>
      </c>
      <c r="R1642">
        <f t="shared" si="206"/>
        <v>2.0791453498394645</v>
      </c>
      <c r="S1642">
        <f t="shared" si="207"/>
        <v>-0.17534725650763408</v>
      </c>
    </row>
    <row r="1643" spans="3:19">
      <c r="C1643" s="6">
        <f t="shared" si="208"/>
        <v>6.2619458442300857</v>
      </c>
      <c r="D1643">
        <f t="shared" si="209"/>
        <v>0.65241705999999999</v>
      </c>
      <c r="E1643">
        <f t="shared" si="210"/>
        <v>1.0010197696118044</v>
      </c>
      <c r="F1643">
        <f t="shared" si="211"/>
        <v>6.7096520291694848</v>
      </c>
      <c r="G1643">
        <v>1.42903</v>
      </c>
      <c r="I1643">
        <v>9.4476999999999993</v>
      </c>
      <c r="J1643">
        <v>3.0221900000000002</v>
      </c>
      <c r="K1643">
        <v>7.55</v>
      </c>
      <c r="L1643">
        <v>2.0230999999999999</v>
      </c>
      <c r="M1643">
        <v>27.4939</v>
      </c>
      <c r="N1643" t="s">
        <v>175</v>
      </c>
      <c r="O1643" t="s">
        <v>121</v>
      </c>
      <c r="P1643">
        <f t="shared" si="204"/>
        <v>6.7096520291694848</v>
      </c>
      <c r="Q1643">
        <f t="shared" si="205"/>
        <v>2.825977</v>
      </c>
      <c r="R1643">
        <f t="shared" si="206"/>
        <v>2.0788713518868747</v>
      </c>
      <c r="S1643">
        <f t="shared" si="207"/>
        <v>-0.17532426079202598</v>
      </c>
    </row>
    <row r="1644" spans="3:19">
      <c r="C1644" s="6">
        <f t="shared" si="208"/>
        <v>6.2668375226423594</v>
      </c>
      <c r="D1644">
        <f t="shared" si="209"/>
        <v>0.65300982000000007</v>
      </c>
      <c r="E1644">
        <f t="shared" si="210"/>
        <v>1.0009944991866977</v>
      </c>
      <c r="F1644">
        <f t="shared" si="211"/>
        <v>6.7089674652631208</v>
      </c>
      <c r="G1644">
        <v>1.42903</v>
      </c>
      <c r="I1644">
        <v>9.4548000000000005</v>
      </c>
      <c r="J1644">
        <v>3.02182</v>
      </c>
      <c r="K1644">
        <v>7.3630000000000004</v>
      </c>
      <c r="L1644">
        <v>2.0245000000000002</v>
      </c>
      <c r="M1644">
        <v>27.4848</v>
      </c>
      <c r="N1644" t="s">
        <v>175</v>
      </c>
      <c r="O1644" t="s">
        <v>122</v>
      </c>
      <c r="P1644">
        <f t="shared" si="204"/>
        <v>6.7089674652631208</v>
      </c>
      <c r="Q1644">
        <f t="shared" si="205"/>
        <v>2.8260479999999997</v>
      </c>
      <c r="R1644">
        <f t="shared" si="206"/>
        <v>2.0787022154859471</v>
      </c>
      <c r="S1644">
        <f t="shared" si="207"/>
        <v>-0.17525715633369016</v>
      </c>
    </row>
    <row r="1645" spans="3:19">
      <c r="C1645" s="6">
        <f t="shared" si="208"/>
        <v>6.2487051136675449</v>
      </c>
      <c r="D1645">
        <f t="shared" si="209"/>
        <v>0.65118920000000002</v>
      </c>
      <c r="E1645">
        <f t="shared" si="210"/>
        <v>1.0009659862644857</v>
      </c>
      <c r="F1645">
        <f t="shared" si="211"/>
        <v>6.708449808467229</v>
      </c>
      <c r="G1645">
        <v>1.42903</v>
      </c>
      <c r="I1645">
        <v>9.4590999999999994</v>
      </c>
      <c r="J1645">
        <v>3.02183</v>
      </c>
      <c r="K1645">
        <v>7.1520000000000001</v>
      </c>
      <c r="L1645">
        <v>2.0202</v>
      </c>
      <c r="M1645">
        <v>27.4817</v>
      </c>
      <c r="N1645" t="s">
        <v>175</v>
      </c>
      <c r="O1645" t="s">
        <v>123</v>
      </c>
      <c r="P1645">
        <f t="shared" si="204"/>
        <v>6.708449808467229</v>
      </c>
      <c r="Q1645">
        <f t="shared" si="205"/>
        <v>2.8260909999999995</v>
      </c>
      <c r="R1645">
        <f t="shared" si="206"/>
        <v>2.0785997909895286</v>
      </c>
      <c r="S1645">
        <f t="shared" si="207"/>
        <v>-0.17523189375086332</v>
      </c>
    </row>
    <row r="1646" spans="3:19">
      <c r="C1646" s="6">
        <f t="shared" si="208"/>
        <v>6.1965198650031592</v>
      </c>
      <c r="D1646">
        <f t="shared" si="209"/>
        <v>0.64576968000000001</v>
      </c>
      <c r="E1646">
        <f t="shared" si="210"/>
        <v>1.0009366633954269</v>
      </c>
      <c r="F1646">
        <f t="shared" si="211"/>
        <v>6.7084510090943681</v>
      </c>
      <c r="G1646">
        <v>1.42903</v>
      </c>
      <c r="I1646">
        <v>9.4582999999999995</v>
      </c>
      <c r="J1646">
        <v>3.0220500000000001</v>
      </c>
      <c r="K1646">
        <v>6.9349999999999996</v>
      </c>
      <c r="L1646">
        <v>2.0074000000000001</v>
      </c>
      <c r="M1646">
        <v>27.484500000000001</v>
      </c>
      <c r="N1646" t="s">
        <v>175</v>
      </c>
      <c r="O1646" t="s">
        <v>124</v>
      </c>
      <c r="P1646">
        <f t="shared" si="204"/>
        <v>6.7084510090943681</v>
      </c>
      <c r="Q1646">
        <f t="shared" si="205"/>
        <v>2.8260829999999997</v>
      </c>
      <c r="R1646">
        <f t="shared" si="206"/>
        <v>2.0786188461257922</v>
      </c>
      <c r="S1646">
        <f t="shared" si="207"/>
        <v>-0.17525076991477612</v>
      </c>
    </row>
    <row r="1647" spans="3:19">
      <c r="C1647" s="6">
        <f t="shared" si="208"/>
        <v>6.2153787456386205</v>
      </c>
      <c r="D1647">
        <f t="shared" si="209"/>
        <v>0.64780199999999999</v>
      </c>
      <c r="E1647">
        <f t="shared" si="210"/>
        <v>1.0009157190148767</v>
      </c>
      <c r="F1647">
        <f t="shared" si="211"/>
        <v>6.7078981207567088</v>
      </c>
      <c r="G1647">
        <v>1.42903</v>
      </c>
      <c r="I1647">
        <v>9.4619</v>
      </c>
      <c r="J1647">
        <v>3.0223300000000002</v>
      </c>
      <c r="K1647">
        <v>6.78</v>
      </c>
      <c r="L1647">
        <v>2.0122</v>
      </c>
      <c r="M1647">
        <v>27.4847</v>
      </c>
      <c r="N1647" t="s">
        <v>175</v>
      </c>
      <c r="O1647" t="s">
        <v>125</v>
      </c>
      <c r="P1647">
        <f t="shared" si="204"/>
        <v>6.7078981207567088</v>
      </c>
      <c r="Q1647">
        <f t="shared" si="205"/>
        <v>2.8261189999999998</v>
      </c>
      <c r="R1647">
        <f t="shared" si="206"/>
        <v>2.0785331001149601</v>
      </c>
      <c r="S1647">
        <f t="shared" si="207"/>
        <v>-0.17524744399194589</v>
      </c>
    </row>
    <row r="1648" spans="3:19">
      <c r="C1648" s="6">
        <f t="shared" si="208"/>
        <v>6.211700031129558</v>
      </c>
      <c r="D1648">
        <f t="shared" si="209"/>
        <v>0.64750561999999989</v>
      </c>
      <c r="E1648">
        <f t="shared" si="210"/>
        <v>1.0008989638259818</v>
      </c>
      <c r="F1648">
        <f t="shared" si="211"/>
        <v>6.7071087338870408</v>
      </c>
      <c r="G1648">
        <v>1.42903</v>
      </c>
      <c r="I1648">
        <v>9.4693000000000005</v>
      </c>
      <c r="J1648">
        <v>3.0221200000000001</v>
      </c>
      <c r="K1648">
        <v>6.6559999999999997</v>
      </c>
      <c r="L1648">
        <v>2.0114999999999998</v>
      </c>
      <c r="M1648">
        <v>27.477</v>
      </c>
      <c r="N1648" t="s">
        <v>175</v>
      </c>
      <c r="O1648" t="s">
        <v>126</v>
      </c>
      <c r="P1648">
        <f t="shared" si="204"/>
        <v>6.7071087338870408</v>
      </c>
      <c r="Q1648">
        <f t="shared" si="205"/>
        <v>2.8261929999999995</v>
      </c>
      <c r="R1648">
        <f t="shared" si="206"/>
        <v>2.0783568614014882</v>
      </c>
      <c r="S1648">
        <f t="shared" si="207"/>
        <v>-0.17518889241484761</v>
      </c>
    </row>
    <row r="1649" spans="3:19">
      <c r="C1649" s="6">
        <f t="shared" si="208"/>
        <v>6.2014857125443577</v>
      </c>
      <c r="D1649">
        <f t="shared" si="209"/>
        <v>0.64644711999999993</v>
      </c>
      <c r="E1649">
        <f t="shared" si="210"/>
        <v>1.0008876136960874</v>
      </c>
      <c r="F1649">
        <f t="shared" si="211"/>
        <v>6.7071200781406581</v>
      </c>
      <c r="G1649">
        <v>1.42903</v>
      </c>
      <c r="I1649">
        <v>9.4702999999999999</v>
      </c>
      <c r="J1649">
        <v>3.02182</v>
      </c>
      <c r="K1649">
        <v>6.5720000000000001</v>
      </c>
      <c r="L1649">
        <v>2.0089999999999999</v>
      </c>
      <c r="M1649">
        <v>27.473199999999999</v>
      </c>
      <c r="N1649" t="s">
        <v>175</v>
      </c>
      <c r="O1649" t="s">
        <v>127</v>
      </c>
      <c r="P1649">
        <f t="shared" si="204"/>
        <v>6.7071200781406581</v>
      </c>
      <c r="Q1649">
        <f t="shared" si="205"/>
        <v>2.826203</v>
      </c>
      <c r="R1649">
        <f t="shared" si="206"/>
        <v>2.0783330471107391</v>
      </c>
      <c r="S1649">
        <f t="shared" si="207"/>
        <v>-0.17516338674790735</v>
      </c>
    </row>
    <row r="1650" spans="3:19">
      <c r="C1650" s="6">
        <f t="shared" si="208"/>
        <v>6.2568429027551193</v>
      </c>
      <c r="D1650">
        <f t="shared" si="209"/>
        <v>0.65245940000000002</v>
      </c>
      <c r="E1650">
        <f t="shared" si="210"/>
        <v>1.0008815333223031</v>
      </c>
      <c r="F1650">
        <f t="shared" si="211"/>
        <v>6.7046750771542465</v>
      </c>
      <c r="G1650">
        <v>1.42903</v>
      </c>
      <c r="I1650">
        <v>9.4845000000000006</v>
      </c>
      <c r="J1650">
        <v>3.0236000000000001</v>
      </c>
      <c r="K1650">
        <v>6.5270000000000001</v>
      </c>
      <c r="L1650">
        <v>2.0232000000000001</v>
      </c>
      <c r="M1650">
        <v>27.4802</v>
      </c>
      <c r="N1650" t="s">
        <v>175</v>
      </c>
      <c r="O1650" t="s">
        <v>128</v>
      </c>
      <c r="P1650">
        <f t="shared" si="204"/>
        <v>6.7046750771542465</v>
      </c>
      <c r="Q1650">
        <f t="shared" si="205"/>
        <v>2.8263449999999999</v>
      </c>
      <c r="R1650">
        <f t="shared" si="206"/>
        <v>2.0779949291805195</v>
      </c>
      <c r="S1650">
        <f t="shared" si="207"/>
        <v>-0.17518987340420097</v>
      </c>
    </row>
    <row r="1651" spans="3:19">
      <c r="C1651" s="6">
        <f t="shared" si="208"/>
        <v>6.3386031250896488</v>
      </c>
      <c r="D1651">
        <f t="shared" si="209"/>
        <v>0.66147782000000011</v>
      </c>
      <c r="E1651">
        <f t="shared" si="210"/>
        <v>1.0008888297752767</v>
      </c>
      <c r="F1651">
        <f t="shared" si="211"/>
        <v>6.6996341157551962</v>
      </c>
      <c r="G1651">
        <v>1.42903</v>
      </c>
      <c r="I1651">
        <v>9.5248000000000008</v>
      </c>
      <c r="J1651">
        <v>3.0242399999999998</v>
      </c>
      <c r="K1651">
        <v>6.5810000000000004</v>
      </c>
      <c r="L1651">
        <v>2.0445000000000002</v>
      </c>
      <c r="M1651">
        <v>27.4558</v>
      </c>
      <c r="N1651" t="s">
        <v>175</v>
      </c>
      <c r="O1651" t="s">
        <v>129</v>
      </c>
      <c r="P1651">
        <f t="shared" si="204"/>
        <v>6.6996341157551962</v>
      </c>
      <c r="Q1651">
        <f t="shared" si="205"/>
        <v>2.8267480000000003</v>
      </c>
      <c r="R1651">
        <f t="shared" si="206"/>
        <v>2.0770357986501935</v>
      </c>
      <c r="S1651">
        <f t="shared" si="207"/>
        <v>-0.17498288333320769</v>
      </c>
    </row>
    <row r="1652" spans="3:19">
      <c r="C1652" s="6">
        <f t="shared" si="208"/>
        <v>6.5574579607767642</v>
      </c>
      <c r="D1652">
        <f t="shared" si="209"/>
        <v>0.68569630000000004</v>
      </c>
      <c r="E1652">
        <f t="shared" si="210"/>
        <v>1.000928150465306</v>
      </c>
      <c r="F1652">
        <f t="shared" si="211"/>
        <v>6.6858935737807847</v>
      </c>
      <c r="G1652">
        <v>1.42903</v>
      </c>
      <c r="I1652">
        <v>9.6146999999999991</v>
      </c>
      <c r="J1652">
        <v>3.03159</v>
      </c>
      <c r="K1652">
        <v>6.8719999999999999</v>
      </c>
      <c r="L1652">
        <v>2.1017000000000001</v>
      </c>
      <c r="M1652">
        <v>27.460599999999999</v>
      </c>
      <c r="N1652" t="s">
        <v>175</v>
      </c>
      <c r="O1652" t="s">
        <v>109</v>
      </c>
      <c r="P1652">
        <f t="shared" si="204"/>
        <v>6.6858935737807847</v>
      </c>
      <c r="Q1652">
        <f t="shared" si="205"/>
        <v>2.8276469999999994</v>
      </c>
      <c r="R1652">
        <f t="shared" si="206"/>
        <v>2.0748986358510777</v>
      </c>
      <c r="S1652">
        <f t="shared" si="207"/>
        <v>-0.17489876575120533</v>
      </c>
    </row>
    <row r="1653" spans="3:19">
      <c r="C1653" s="6">
        <f t="shared" si="208"/>
        <v>6.6001399084798846</v>
      </c>
      <c r="D1653">
        <f t="shared" si="209"/>
        <v>0.69069242000000008</v>
      </c>
      <c r="E1653">
        <f t="shared" si="210"/>
        <v>1.0009434197407074</v>
      </c>
      <c r="F1653">
        <f t="shared" si="211"/>
        <v>6.6806324215648951</v>
      </c>
      <c r="G1653">
        <v>1.42903</v>
      </c>
      <c r="I1653">
        <v>9.6608999999999998</v>
      </c>
      <c r="J1653">
        <v>3.03118</v>
      </c>
      <c r="K1653">
        <v>6.9850000000000003</v>
      </c>
      <c r="L1653">
        <v>2.1135000000000002</v>
      </c>
      <c r="M1653">
        <v>27.421199999999999</v>
      </c>
      <c r="N1653" t="s">
        <v>175</v>
      </c>
      <c r="O1653" t="s">
        <v>110</v>
      </c>
      <c r="P1653">
        <f t="shared" si="204"/>
        <v>6.6806324215648951</v>
      </c>
      <c r="Q1653">
        <f t="shared" si="205"/>
        <v>2.828109</v>
      </c>
      <c r="R1653">
        <f t="shared" si="206"/>
        <v>2.0738016452690573</v>
      </c>
      <c r="S1653">
        <f t="shared" si="207"/>
        <v>-0.17458898831483211</v>
      </c>
    </row>
    <row r="1654" spans="3:19">
      <c r="C1654" s="6">
        <f t="shared" si="208"/>
        <v>6.6488486169815735</v>
      </c>
      <c r="D1654">
        <f t="shared" si="209"/>
        <v>0.69708576</v>
      </c>
      <c r="E1654">
        <f t="shared" si="210"/>
        <v>1.0009388254209548</v>
      </c>
      <c r="F1654">
        <f t="shared" si="211"/>
        <v>6.6682419943770892</v>
      </c>
      <c r="G1654">
        <v>1.42903</v>
      </c>
      <c r="I1654">
        <v>9.7449999999999992</v>
      </c>
      <c r="J1654">
        <v>3.0371000000000001</v>
      </c>
      <c r="K1654">
        <v>6.9509999999999996</v>
      </c>
      <c r="L1654">
        <v>2.1286</v>
      </c>
      <c r="M1654">
        <v>27.4163</v>
      </c>
      <c r="N1654" t="s">
        <v>175</v>
      </c>
      <c r="O1654" t="s">
        <v>111</v>
      </c>
      <c r="P1654">
        <f t="shared" si="204"/>
        <v>6.6682419943770892</v>
      </c>
      <c r="Q1654">
        <f t="shared" si="205"/>
        <v>2.8289499999999999</v>
      </c>
      <c r="R1654">
        <f t="shared" si="206"/>
        <v>2.0718070153734516</v>
      </c>
      <c r="S1654">
        <f t="shared" si="207"/>
        <v>-0.1744507592452553</v>
      </c>
    </row>
    <row r="1655" spans="3:19">
      <c r="C1655" s="6">
        <f t="shared" si="208"/>
        <v>6.6084479302430017</v>
      </c>
      <c r="D1655">
        <f t="shared" si="209"/>
        <v>0.69208964000000006</v>
      </c>
      <c r="E1655">
        <f t="shared" si="210"/>
        <v>1.0009627431399442</v>
      </c>
      <c r="F1655">
        <f t="shared" si="211"/>
        <v>6.6754087724342392</v>
      </c>
      <c r="G1655">
        <v>1.42903</v>
      </c>
      <c r="I1655">
        <v>9.6928999999999998</v>
      </c>
      <c r="J1655">
        <v>3.0346199999999999</v>
      </c>
      <c r="K1655">
        <v>7.1280000000000001</v>
      </c>
      <c r="L1655">
        <v>2.1168</v>
      </c>
      <c r="M1655">
        <v>27.4312</v>
      </c>
      <c r="N1655" t="s">
        <v>175</v>
      </c>
      <c r="O1655" t="s">
        <v>112</v>
      </c>
      <c r="P1655">
        <f t="shared" si="204"/>
        <v>6.6754087724342392</v>
      </c>
      <c r="Q1655">
        <f t="shared" si="205"/>
        <v>2.8284289999999999</v>
      </c>
      <c r="R1655">
        <f t="shared" si="206"/>
        <v>2.0730423442147909</v>
      </c>
      <c r="S1655">
        <f t="shared" si="207"/>
        <v>-0.17461190248753714</v>
      </c>
    </row>
    <row r="1656" spans="3:19">
      <c r="C1656" s="6">
        <f t="shared" si="208"/>
        <v>6.6881457303908141</v>
      </c>
      <c r="D1656">
        <f t="shared" si="209"/>
        <v>0.70089636</v>
      </c>
      <c r="E1656">
        <f t="shared" si="210"/>
        <v>1.0010159857642267</v>
      </c>
      <c r="F1656">
        <f t="shared" si="211"/>
        <v>6.6706716483309174</v>
      </c>
      <c r="G1656">
        <v>1.42903</v>
      </c>
      <c r="I1656">
        <v>9.7250999999999994</v>
      </c>
      <c r="J1656">
        <v>3.0369000000000002</v>
      </c>
      <c r="K1656">
        <v>7.5220000000000002</v>
      </c>
      <c r="L1656">
        <v>2.1375999999999999</v>
      </c>
      <c r="M1656">
        <v>27.429200000000002</v>
      </c>
      <c r="N1656" t="s">
        <v>175</v>
      </c>
      <c r="O1656" t="s">
        <v>113</v>
      </c>
      <c r="P1656">
        <f t="shared" si="204"/>
        <v>6.6706716483309174</v>
      </c>
      <c r="Q1656">
        <f t="shared" si="205"/>
        <v>2.8287509999999996</v>
      </c>
      <c r="R1656">
        <f t="shared" si="206"/>
        <v>2.0722787260847113</v>
      </c>
      <c r="S1656">
        <f t="shared" si="207"/>
        <v>-0.17455817432558463</v>
      </c>
    </row>
    <row r="1657" spans="3:19">
      <c r="C1657" s="6">
        <f t="shared" si="208"/>
        <v>6.625268295396646</v>
      </c>
      <c r="D1657">
        <f t="shared" si="209"/>
        <v>0.69306345999999996</v>
      </c>
      <c r="E1657">
        <f t="shared" si="210"/>
        <v>1.0010813942856096</v>
      </c>
      <c r="F1657">
        <f t="shared" si="211"/>
        <v>6.6822040260910098</v>
      </c>
      <c r="G1657">
        <v>1.42903</v>
      </c>
      <c r="I1657">
        <v>9.6380999999999997</v>
      </c>
      <c r="J1657">
        <v>3.03383</v>
      </c>
      <c r="K1657">
        <v>8.0060000000000002</v>
      </c>
      <c r="L1657">
        <v>2.1191</v>
      </c>
      <c r="M1657">
        <v>27.464700000000001</v>
      </c>
      <c r="N1657" t="s">
        <v>175</v>
      </c>
      <c r="O1657" t="s">
        <v>114</v>
      </c>
      <c r="P1657">
        <f t="shared" si="204"/>
        <v>6.6822040260910098</v>
      </c>
      <c r="Q1657">
        <f t="shared" si="205"/>
        <v>2.8278809999999996</v>
      </c>
      <c r="R1657">
        <f t="shared" si="206"/>
        <v>2.074342906483821</v>
      </c>
      <c r="S1657">
        <f t="shared" si="207"/>
        <v>-0.17489502932922629</v>
      </c>
    </row>
    <row r="1658" spans="3:19">
      <c r="C1658" s="6">
        <f t="shared" si="208"/>
        <v>6.5920380843288688</v>
      </c>
      <c r="D1658">
        <f t="shared" si="209"/>
        <v>0.68861776000000008</v>
      </c>
      <c r="E1658">
        <f t="shared" si="210"/>
        <v>1.0011345080679468</v>
      </c>
      <c r="F1658">
        <f t="shared" si="211"/>
        <v>6.6912570040084409</v>
      </c>
      <c r="G1658">
        <v>1.42903</v>
      </c>
      <c r="I1658">
        <v>9.5655000000000001</v>
      </c>
      <c r="J1658">
        <v>3.0326599999999999</v>
      </c>
      <c r="K1658">
        <v>8.3989999999999991</v>
      </c>
      <c r="L1658">
        <v>2.1086</v>
      </c>
      <c r="M1658">
        <v>27.508400000000002</v>
      </c>
      <c r="N1658" t="s">
        <v>175</v>
      </c>
      <c r="O1658" t="s">
        <v>115</v>
      </c>
      <c r="P1658">
        <f t="shared" si="204"/>
        <v>6.6912570040084409</v>
      </c>
      <c r="Q1658">
        <f t="shared" si="205"/>
        <v>2.8271549999999994</v>
      </c>
      <c r="R1658">
        <f t="shared" si="206"/>
        <v>2.0760678346240908</v>
      </c>
      <c r="S1658">
        <f t="shared" si="207"/>
        <v>-0.17526608515777736</v>
      </c>
    </row>
    <row r="1659" spans="3:19">
      <c r="C1659" s="6">
        <f t="shared" si="208"/>
        <v>6.4668565781979366</v>
      </c>
      <c r="D1659">
        <f t="shared" si="209"/>
        <v>0.67502661999999991</v>
      </c>
      <c r="E1659">
        <f t="shared" si="210"/>
        <v>1.001122614660638</v>
      </c>
      <c r="F1659">
        <f t="shared" si="211"/>
        <v>6.6964358298132369</v>
      </c>
      <c r="G1659">
        <v>1.42903</v>
      </c>
      <c r="I1659">
        <v>9.51</v>
      </c>
      <c r="J1659">
        <v>3.03586</v>
      </c>
      <c r="K1659">
        <v>8.3109999999999999</v>
      </c>
      <c r="L1659">
        <v>2.0764999999999998</v>
      </c>
      <c r="M1659">
        <v>27.582999999999998</v>
      </c>
      <c r="N1659" t="s">
        <v>175</v>
      </c>
      <c r="O1659" t="s">
        <v>116</v>
      </c>
      <c r="P1659">
        <f t="shared" si="204"/>
        <v>6.6964358298132369</v>
      </c>
      <c r="Q1659">
        <f t="shared" si="205"/>
        <v>2.8265999999999996</v>
      </c>
      <c r="R1659">
        <f t="shared" si="206"/>
        <v>2.0773879565559668</v>
      </c>
      <c r="S1659">
        <f t="shared" si="207"/>
        <v>-0.17581253740251596</v>
      </c>
    </row>
    <row r="1660" spans="3:19">
      <c r="C1660" s="6">
        <f t="shared" si="208"/>
        <v>6.0466909648986835</v>
      </c>
      <c r="D1660">
        <f t="shared" si="209"/>
        <v>0.62963814000000007</v>
      </c>
      <c r="E1660">
        <f t="shared" si="210"/>
        <v>1.001170594611656</v>
      </c>
      <c r="F1660">
        <f t="shared" si="211"/>
        <v>6.7123920488733946</v>
      </c>
      <c r="G1660">
        <v>1.42903</v>
      </c>
      <c r="I1660">
        <v>9.2896999999999998</v>
      </c>
      <c r="J1660">
        <v>3.0592000000000001</v>
      </c>
      <c r="K1660">
        <v>8.6660000000000004</v>
      </c>
      <c r="L1660">
        <v>1.9693000000000001</v>
      </c>
      <c r="M1660">
        <v>27.988700000000001</v>
      </c>
      <c r="N1660" t="s">
        <v>175</v>
      </c>
      <c r="O1660" t="s">
        <v>117</v>
      </c>
      <c r="P1660">
        <f t="shared" si="204"/>
        <v>6.7123920488733946</v>
      </c>
      <c r="Q1660">
        <f t="shared" si="205"/>
        <v>2.8243969999999994</v>
      </c>
      <c r="R1660">
        <f t="shared" si="206"/>
        <v>2.0826406816473053</v>
      </c>
      <c r="S1660">
        <f t="shared" si="207"/>
        <v>-0.17868530404616295</v>
      </c>
    </row>
    <row r="1661" spans="3:19">
      <c r="C1661" s="6">
        <f t="shared" si="208"/>
        <v>6.1659529577482282</v>
      </c>
      <c r="D1661">
        <f t="shared" si="209"/>
        <v>0.64229780000000003</v>
      </c>
      <c r="E1661">
        <f t="shared" si="210"/>
        <v>1.0012123593141116</v>
      </c>
      <c r="F1661">
        <f t="shared" si="211"/>
        <v>6.7095937327968018</v>
      </c>
      <c r="G1661">
        <v>1.42903</v>
      </c>
      <c r="I1661">
        <v>9.3263999999999996</v>
      </c>
      <c r="J1661">
        <v>3.05566</v>
      </c>
      <c r="K1661">
        <v>8.9749999999999996</v>
      </c>
      <c r="L1661">
        <v>1.9992000000000001</v>
      </c>
      <c r="M1661">
        <v>27.924199999999999</v>
      </c>
      <c r="N1661" t="s">
        <v>175</v>
      </c>
      <c r="O1661" t="s">
        <v>118</v>
      </c>
      <c r="P1661">
        <f t="shared" si="204"/>
        <v>6.7095937327968018</v>
      </c>
      <c r="Q1661">
        <f t="shared" si="205"/>
        <v>2.8247639999999996</v>
      </c>
      <c r="R1661">
        <f t="shared" si="206"/>
        <v>2.0817642164715053</v>
      </c>
      <c r="S1661">
        <f t="shared" si="207"/>
        <v>-0.17822581384897729</v>
      </c>
    </row>
    <row r="1662" spans="3:19">
      <c r="C1662" s="6">
        <f t="shared" si="208"/>
        <v>6.0921852513988082</v>
      </c>
      <c r="D1662">
        <f t="shared" si="209"/>
        <v>0.63454958000000006</v>
      </c>
      <c r="E1662">
        <f t="shared" si="210"/>
        <v>1.0012362835692712</v>
      </c>
      <c r="F1662">
        <f t="shared" si="211"/>
        <v>6.7101096069513702</v>
      </c>
      <c r="G1662">
        <v>1.42903</v>
      </c>
      <c r="I1662">
        <v>9.3089999999999993</v>
      </c>
      <c r="J1662">
        <v>3.0592299999999999</v>
      </c>
      <c r="K1662">
        <v>9.1519999999999992</v>
      </c>
      <c r="L1662">
        <v>1.9809000000000001</v>
      </c>
      <c r="M1662">
        <v>27.973700000000001</v>
      </c>
      <c r="N1662" t="s">
        <v>175</v>
      </c>
      <c r="O1662" t="s">
        <v>119</v>
      </c>
      <c r="P1662">
        <f t="shared" si="204"/>
        <v>6.7101096069513702</v>
      </c>
      <c r="Q1662">
        <f t="shared" si="205"/>
        <v>2.8245900000000002</v>
      </c>
      <c r="R1662">
        <f t="shared" si="206"/>
        <v>2.0821796909549661</v>
      </c>
      <c r="S1662">
        <f t="shared" si="207"/>
        <v>-0.1785644052387122</v>
      </c>
    </row>
    <row r="1663" spans="3:19">
      <c r="C1663" s="6">
        <f t="shared" si="208"/>
        <v>5.9658281619191902</v>
      </c>
      <c r="D1663">
        <f t="shared" si="209"/>
        <v>0.62146652000000002</v>
      </c>
      <c r="E1663">
        <f t="shared" si="210"/>
        <v>1.0012827820619667</v>
      </c>
      <c r="F1663">
        <f t="shared" si="211"/>
        <v>6.7089554585852103</v>
      </c>
      <c r="G1663">
        <v>1.42903</v>
      </c>
      <c r="I1663">
        <v>9.3021999999999991</v>
      </c>
      <c r="J1663">
        <v>3.0637699999999999</v>
      </c>
      <c r="K1663">
        <v>9.4960000000000004</v>
      </c>
      <c r="L1663">
        <v>1.95</v>
      </c>
      <c r="M1663">
        <v>28.024699999999999</v>
      </c>
      <c r="N1663" t="s">
        <v>176</v>
      </c>
      <c r="O1663" t="s">
        <v>33</v>
      </c>
      <c r="P1663">
        <f t="shared" si="204"/>
        <v>6.7089554585852103</v>
      </c>
      <c r="Q1663">
        <f t="shared" si="205"/>
        <v>2.8245219999999995</v>
      </c>
      <c r="R1663">
        <f t="shared" si="206"/>
        <v>2.082342094745087</v>
      </c>
      <c r="S1663">
        <f t="shared" si="207"/>
        <v>-0.17889882524059886</v>
      </c>
    </row>
    <row r="1664" spans="3:19">
      <c r="C1664" s="6">
        <f t="shared" si="208"/>
        <v>5.8316108522400212</v>
      </c>
      <c r="D1664">
        <f t="shared" si="209"/>
        <v>0.60753666000000006</v>
      </c>
      <c r="E1664">
        <f t="shared" si="210"/>
        <v>1.0013188739503083</v>
      </c>
      <c r="F1664">
        <f t="shared" si="211"/>
        <v>6.7081427793051942</v>
      </c>
      <c r="G1664">
        <v>1.42903</v>
      </c>
      <c r="I1664">
        <v>9.2573000000000008</v>
      </c>
      <c r="J1664">
        <v>3.0778699999999999</v>
      </c>
      <c r="K1664">
        <v>9.7629999999999999</v>
      </c>
      <c r="L1664">
        <v>1.9171</v>
      </c>
      <c r="M1664">
        <v>28.202500000000001</v>
      </c>
      <c r="N1664" t="s">
        <v>176</v>
      </c>
      <c r="O1664" t="s">
        <v>34</v>
      </c>
      <c r="P1664">
        <f t="shared" si="204"/>
        <v>6.7081427793051942</v>
      </c>
      <c r="Q1664">
        <f t="shared" si="205"/>
        <v>2.8240729999999998</v>
      </c>
      <c r="R1664">
        <f t="shared" si="206"/>
        <v>2.0834149236935389</v>
      </c>
      <c r="S1664">
        <f t="shared" si="207"/>
        <v>-0.18009279502987946</v>
      </c>
    </row>
    <row r="1665" spans="3:19">
      <c r="C1665" s="6">
        <f t="shared" si="208"/>
        <v>6.0077723968664074</v>
      </c>
      <c r="D1665">
        <f t="shared" si="209"/>
        <v>0.62574286000000001</v>
      </c>
      <c r="E1665">
        <f t="shared" si="210"/>
        <v>1.001356994885467</v>
      </c>
      <c r="F1665">
        <f t="shared" si="211"/>
        <v>6.7094556466923754</v>
      </c>
      <c r="G1665">
        <v>1.42903</v>
      </c>
      <c r="I1665">
        <v>9.2973999999999997</v>
      </c>
      <c r="J1665">
        <v>3.0639400000000001</v>
      </c>
      <c r="K1665">
        <v>10.045</v>
      </c>
      <c r="L1665">
        <v>1.9601</v>
      </c>
      <c r="M1665">
        <v>28.03</v>
      </c>
      <c r="N1665" t="s">
        <v>176</v>
      </c>
      <c r="O1665" t="s">
        <v>35</v>
      </c>
      <c r="P1665">
        <f t="shared" si="204"/>
        <v>6.7094556466923754</v>
      </c>
      <c r="Q1665">
        <f t="shared" si="205"/>
        <v>2.8244739999999995</v>
      </c>
      <c r="R1665">
        <f t="shared" si="206"/>
        <v>2.0824567443745039</v>
      </c>
      <c r="S1665">
        <f t="shared" si="207"/>
        <v>-0.17893892236100806</v>
      </c>
    </row>
    <row r="1666" spans="3:19">
      <c r="C1666" s="6">
        <f t="shared" si="208"/>
        <v>5.7518727659826325</v>
      </c>
      <c r="D1666">
        <f t="shared" si="209"/>
        <v>0.59915333999999998</v>
      </c>
      <c r="E1666">
        <f t="shared" si="210"/>
        <v>1.0014045805004892</v>
      </c>
      <c r="F1666">
        <f t="shared" si="211"/>
        <v>6.7084218735345527</v>
      </c>
      <c r="G1666">
        <v>1.42903</v>
      </c>
      <c r="I1666">
        <v>9.2476000000000003</v>
      </c>
      <c r="J1666">
        <v>3.0798800000000002</v>
      </c>
      <c r="K1666">
        <v>10.397</v>
      </c>
      <c r="L1666">
        <v>1.8973</v>
      </c>
      <c r="M1666">
        <v>28.2303</v>
      </c>
      <c r="N1666" t="s">
        <v>176</v>
      </c>
      <c r="O1666" t="s">
        <v>36</v>
      </c>
      <c r="P1666">
        <f t="shared" si="204"/>
        <v>6.7084218735345527</v>
      </c>
      <c r="Q1666">
        <f t="shared" si="205"/>
        <v>2.8239759999999996</v>
      </c>
      <c r="R1666">
        <f t="shared" si="206"/>
        <v>2.0836468039805141</v>
      </c>
      <c r="S1666">
        <f t="shared" si="207"/>
        <v>-0.18028307089178433</v>
      </c>
    </row>
    <row r="1667" spans="3:19">
      <c r="C1667" s="6">
        <f t="shared" si="208"/>
        <v>5.8613006572718529</v>
      </c>
      <c r="D1667">
        <f t="shared" si="209"/>
        <v>0.61054279999999994</v>
      </c>
      <c r="E1667">
        <f t="shared" si="210"/>
        <v>1.0014149901552076</v>
      </c>
      <c r="F1667">
        <f t="shared" si="211"/>
        <v>6.7084540742179097</v>
      </c>
      <c r="G1667">
        <v>1.42903</v>
      </c>
      <c r="I1667">
        <v>9.2782</v>
      </c>
      <c r="J1667">
        <v>3.0714999999999999</v>
      </c>
      <c r="K1667">
        <v>10.474</v>
      </c>
      <c r="L1667">
        <v>1.9241999999999999</v>
      </c>
      <c r="M1667">
        <v>28.121300000000002</v>
      </c>
      <c r="N1667" t="s">
        <v>176</v>
      </c>
      <c r="O1667" t="s">
        <v>37</v>
      </c>
      <c r="P1667">
        <f t="shared" si="204"/>
        <v>6.7084540742179097</v>
      </c>
      <c r="Q1667">
        <f t="shared" si="205"/>
        <v>2.8242820000000002</v>
      </c>
      <c r="R1667">
        <f t="shared" si="206"/>
        <v>2.0829154394134051</v>
      </c>
      <c r="S1667">
        <f t="shared" si="207"/>
        <v>-0.17954690629768214</v>
      </c>
    </row>
    <row r="1668" spans="3:19">
      <c r="C1668" s="6">
        <f t="shared" si="208"/>
        <v>5.737398196930573</v>
      </c>
      <c r="D1668">
        <f t="shared" si="209"/>
        <v>0.59758675999999999</v>
      </c>
      <c r="E1668">
        <f t="shared" si="210"/>
        <v>1.0014347282391818</v>
      </c>
      <c r="F1668">
        <f t="shared" si="211"/>
        <v>6.7088801210472671</v>
      </c>
      <c r="G1668">
        <v>1.42903</v>
      </c>
      <c r="I1668">
        <v>9.2530000000000001</v>
      </c>
      <c r="J1668">
        <v>3.0773700000000002</v>
      </c>
      <c r="K1668">
        <v>10.62</v>
      </c>
      <c r="L1668">
        <v>1.8935999999999999</v>
      </c>
      <c r="M1668">
        <v>28.200500000000002</v>
      </c>
      <c r="N1668" t="s">
        <v>176</v>
      </c>
      <c r="O1668" t="s">
        <v>38</v>
      </c>
      <c r="P1668">
        <f t="shared" si="204"/>
        <v>6.7088801210472671</v>
      </c>
      <c r="Q1668">
        <f t="shared" si="205"/>
        <v>2.8240299999999996</v>
      </c>
      <c r="R1668">
        <f t="shared" si="206"/>
        <v>2.0835177111168903</v>
      </c>
      <c r="S1668">
        <f t="shared" si="207"/>
        <v>-0.1800856710744857</v>
      </c>
    </row>
    <row r="1669" spans="3:19">
      <c r="C1669" s="6">
        <f t="shared" si="208"/>
        <v>5.8067089128819624</v>
      </c>
      <c r="D1669">
        <f t="shared" si="209"/>
        <v>0.60491158</v>
      </c>
      <c r="E1669">
        <f t="shared" si="210"/>
        <v>1.0014506812214679</v>
      </c>
      <c r="F1669">
        <f t="shared" si="211"/>
        <v>6.7076013701597299</v>
      </c>
      <c r="G1669">
        <v>1.42903</v>
      </c>
      <c r="I1669">
        <v>9.2704000000000004</v>
      </c>
      <c r="J1669">
        <v>3.07559</v>
      </c>
      <c r="K1669">
        <v>10.738</v>
      </c>
      <c r="L1669">
        <v>1.9109</v>
      </c>
      <c r="M1669">
        <v>28.168800000000001</v>
      </c>
      <c r="N1669" t="s">
        <v>176</v>
      </c>
      <c r="O1669" t="s">
        <v>39</v>
      </c>
      <c r="P1669">
        <f t="shared" si="204"/>
        <v>6.7076013701597299</v>
      </c>
      <c r="Q1669">
        <f t="shared" si="205"/>
        <v>2.8242039999999999</v>
      </c>
      <c r="R1669">
        <f t="shared" si="206"/>
        <v>2.083101828398263</v>
      </c>
      <c r="S1669">
        <f t="shared" si="207"/>
        <v>-0.1798604122377232</v>
      </c>
    </row>
    <row r="1670" spans="3:19">
      <c r="C1670" s="6">
        <f t="shared" si="208"/>
        <v>5.7433485739758448</v>
      </c>
      <c r="D1670">
        <f t="shared" si="209"/>
        <v>0.59813718000000005</v>
      </c>
      <c r="E1670">
        <f t="shared" si="210"/>
        <v>1.0014765039602014</v>
      </c>
      <c r="F1670">
        <f t="shared" si="211"/>
        <v>6.7093780817711135</v>
      </c>
      <c r="G1670">
        <v>1.42903</v>
      </c>
      <c r="I1670">
        <v>9.2523999999999997</v>
      </c>
      <c r="J1670">
        <v>3.0764</v>
      </c>
      <c r="K1670">
        <v>10.929</v>
      </c>
      <c r="L1670">
        <v>1.8949</v>
      </c>
      <c r="M1670">
        <v>28.190999999999999</v>
      </c>
      <c r="N1670" t="s">
        <v>176</v>
      </c>
      <c r="O1670" t="s">
        <v>40</v>
      </c>
      <c r="P1670">
        <f t="shared" si="204"/>
        <v>6.7093780817711135</v>
      </c>
      <c r="Q1670">
        <f t="shared" si="205"/>
        <v>2.8240240000000001</v>
      </c>
      <c r="R1670">
        <f t="shared" si="206"/>
        <v>2.0835320541645146</v>
      </c>
      <c r="S1670">
        <f t="shared" si="207"/>
        <v>-0.18002579275648295</v>
      </c>
    </row>
    <row r="1671" spans="3:19">
      <c r="C1671" s="6">
        <f t="shared" si="208"/>
        <v>5.7805657042767029</v>
      </c>
      <c r="D1671">
        <f t="shared" si="209"/>
        <v>0.60220182</v>
      </c>
      <c r="E1671">
        <f t="shared" si="210"/>
        <v>1.0015096283433613</v>
      </c>
      <c r="F1671">
        <f t="shared" si="211"/>
        <v>6.707054003289695</v>
      </c>
      <c r="G1671">
        <v>1.42903</v>
      </c>
      <c r="I1671">
        <v>9.2672000000000008</v>
      </c>
      <c r="J1671">
        <v>3.0777399999999999</v>
      </c>
      <c r="K1671">
        <v>11.173999999999999</v>
      </c>
      <c r="L1671">
        <v>1.9045000000000001</v>
      </c>
      <c r="M1671">
        <v>28.192900000000002</v>
      </c>
      <c r="N1671" t="s">
        <v>176</v>
      </c>
      <c r="O1671" t="s">
        <v>41</v>
      </c>
      <c r="P1671">
        <f t="shared" si="204"/>
        <v>6.707054003289695</v>
      </c>
      <c r="Q1671">
        <f t="shared" si="205"/>
        <v>2.8241719999999999</v>
      </c>
      <c r="R1671">
        <f t="shared" si="206"/>
        <v>2.0831783030512057</v>
      </c>
      <c r="S1671">
        <f t="shared" si="207"/>
        <v>-0.18001849418583676</v>
      </c>
    </row>
    <row r="1672" spans="3:19">
      <c r="C1672" s="6">
        <f t="shared" si="208"/>
        <v>5.7596881386312875</v>
      </c>
      <c r="D1672">
        <f t="shared" si="209"/>
        <v>0.60042354000000009</v>
      </c>
      <c r="E1672">
        <f t="shared" si="210"/>
        <v>1.001511656402412</v>
      </c>
      <c r="F1672">
        <f t="shared" si="211"/>
        <v>6.7026092843644012</v>
      </c>
      <c r="G1672">
        <v>1.42903</v>
      </c>
      <c r="I1672">
        <v>9.2800999999999991</v>
      </c>
      <c r="J1672">
        <v>3.0845099999999999</v>
      </c>
      <c r="K1672">
        <v>11.189</v>
      </c>
      <c r="L1672">
        <v>1.9003000000000001</v>
      </c>
      <c r="M1672">
        <v>28.251100000000001</v>
      </c>
      <c r="N1672" t="s">
        <v>176</v>
      </c>
      <c r="O1672" t="s">
        <v>42</v>
      </c>
      <c r="P1672">
        <f t="shared" si="204"/>
        <v>6.7026092843644012</v>
      </c>
      <c r="Q1672">
        <f t="shared" si="205"/>
        <v>2.8243009999999997</v>
      </c>
      <c r="R1672">
        <f t="shared" si="206"/>
        <v>2.0828700408304428</v>
      </c>
      <c r="S1672">
        <f t="shared" si="207"/>
        <v>-0.18037314482018718</v>
      </c>
    </row>
    <row r="1673" spans="3:19">
      <c r="C1673" s="6">
        <f t="shared" si="208"/>
        <v>5.784585093644603</v>
      </c>
      <c r="D1673">
        <f t="shared" si="209"/>
        <v>0.60279457999999997</v>
      </c>
      <c r="E1673">
        <f t="shared" si="210"/>
        <v>1.0015138196699263</v>
      </c>
      <c r="F1673">
        <f t="shared" si="211"/>
        <v>6.70508955586652</v>
      </c>
      <c r="G1673">
        <v>1.42903</v>
      </c>
      <c r="I1673">
        <v>9.2720000000000002</v>
      </c>
      <c r="J1673">
        <v>3.0809700000000002</v>
      </c>
      <c r="K1673">
        <v>11.205</v>
      </c>
      <c r="L1673">
        <v>1.9058999999999999</v>
      </c>
      <c r="M1673">
        <v>28.221800000000002</v>
      </c>
      <c r="N1673" t="s">
        <v>176</v>
      </c>
      <c r="O1673" t="s">
        <v>43</v>
      </c>
      <c r="P1673">
        <f t="shared" si="204"/>
        <v>6.70508955586652</v>
      </c>
      <c r="Q1673">
        <f t="shared" si="205"/>
        <v>2.8242199999999995</v>
      </c>
      <c r="R1673">
        <f t="shared" si="206"/>
        <v>2.083063592681448</v>
      </c>
      <c r="S1673">
        <f t="shared" si="207"/>
        <v>-0.18019671945735943</v>
      </c>
    </row>
    <row r="1674" spans="3:19">
      <c r="C1674" s="6">
        <f t="shared" si="208"/>
        <v>5.7383233140010237</v>
      </c>
      <c r="D1674">
        <f t="shared" si="209"/>
        <v>0.59775612</v>
      </c>
      <c r="E1674">
        <f t="shared" si="210"/>
        <v>1.0015224727867096</v>
      </c>
      <c r="F1674">
        <f t="shared" si="211"/>
        <v>6.7074730737399628</v>
      </c>
      <c r="G1674">
        <v>1.42903</v>
      </c>
      <c r="I1674">
        <v>9.2675999999999998</v>
      </c>
      <c r="J1674">
        <v>3.0766800000000001</v>
      </c>
      <c r="K1674">
        <v>11.269</v>
      </c>
      <c r="L1674">
        <v>1.8939999999999999</v>
      </c>
      <c r="M1674">
        <v>28.181699999999999</v>
      </c>
      <c r="N1674" t="s">
        <v>176</v>
      </c>
      <c r="O1674" t="s">
        <v>44</v>
      </c>
      <c r="P1674">
        <f t="shared" si="204"/>
        <v>6.7074730737399628</v>
      </c>
      <c r="Q1674">
        <f t="shared" si="205"/>
        <v>2.824176</v>
      </c>
      <c r="R1674">
        <f t="shared" si="206"/>
        <v>2.0831687434848192</v>
      </c>
      <c r="S1674">
        <f t="shared" si="207"/>
        <v>-0.1799464545263397</v>
      </c>
    </row>
    <row r="1675" spans="3:19">
      <c r="C1675" s="6">
        <f t="shared" si="208"/>
        <v>5.7395271842994777</v>
      </c>
      <c r="D1675">
        <f t="shared" si="209"/>
        <v>0.59813718000000005</v>
      </c>
      <c r="E1675">
        <f t="shared" si="210"/>
        <v>1.0015327484599945</v>
      </c>
      <c r="F1675">
        <f t="shared" si="211"/>
        <v>6.7045373981038123</v>
      </c>
      <c r="G1675">
        <v>1.42903</v>
      </c>
      <c r="I1675">
        <v>9.2733000000000008</v>
      </c>
      <c r="J1675">
        <v>3.0819100000000001</v>
      </c>
      <c r="K1675">
        <v>11.345000000000001</v>
      </c>
      <c r="L1675">
        <v>1.8949</v>
      </c>
      <c r="M1675">
        <v>28.2301</v>
      </c>
      <c r="N1675" t="s">
        <v>176</v>
      </c>
      <c r="O1675" t="s">
        <v>45</v>
      </c>
      <c r="P1675">
        <f t="shared" si="204"/>
        <v>6.7045373981038123</v>
      </c>
      <c r="Q1675">
        <f t="shared" si="205"/>
        <v>2.824233</v>
      </c>
      <c r="R1675">
        <f t="shared" si="206"/>
        <v>2.0830325269516123</v>
      </c>
      <c r="S1675">
        <f t="shared" si="207"/>
        <v>-0.18024800616952902</v>
      </c>
    </row>
    <row r="1676" spans="3:19">
      <c r="C1676" s="6">
        <f t="shared" si="208"/>
        <v>5.7813256504722288</v>
      </c>
      <c r="D1676">
        <f t="shared" si="209"/>
        <v>0.60254054000000001</v>
      </c>
      <c r="E1676">
        <f t="shared" si="210"/>
        <v>1.0015292330862169</v>
      </c>
      <c r="F1676">
        <f t="shared" si="211"/>
        <v>6.7040336316719724</v>
      </c>
      <c r="G1676">
        <v>1.42903</v>
      </c>
      <c r="I1676">
        <v>9.2779000000000007</v>
      </c>
      <c r="J1676">
        <v>3.0818099999999999</v>
      </c>
      <c r="K1676">
        <v>11.319000000000001</v>
      </c>
      <c r="L1676">
        <v>1.9053</v>
      </c>
      <c r="M1676">
        <v>28.2256</v>
      </c>
      <c r="N1676" t="s">
        <v>176</v>
      </c>
      <c r="O1676" t="s">
        <v>46</v>
      </c>
      <c r="P1676">
        <f t="shared" si="204"/>
        <v>6.7040336316719724</v>
      </c>
      <c r="Q1676">
        <f t="shared" si="205"/>
        <v>2.8242789999999998</v>
      </c>
      <c r="R1676">
        <f t="shared" si="206"/>
        <v>2.0829226077489835</v>
      </c>
      <c r="S1676">
        <f t="shared" si="207"/>
        <v>-0.1802132279242713</v>
      </c>
    </row>
    <row r="1677" spans="3:19">
      <c r="C1677" s="6">
        <f t="shared" si="208"/>
        <v>5.789523090525762</v>
      </c>
      <c r="D1677">
        <f t="shared" si="209"/>
        <v>0.60351436000000003</v>
      </c>
      <c r="E1677">
        <f t="shared" si="210"/>
        <v>1.0015192278591545</v>
      </c>
      <c r="F1677">
        <f t="shared" si="211"/>
        <v>6.7027735081047126</v>
      </c>
      <c r="G1677">
        <v>1.42903</v>
      </c>
      <c r="I1677">
        <v>9.2721999999999998</v>
      </c>
      <c r="J1677">
        <v>3.0862699999999998</v>
      </c>
      <c r="K1677">
        <v>11.244999999999999</v>
      </c>
      <c r="L1677">
        <v>1.9076</v>
      </c>
      <c r="M1677">
        <v>28.275200000000002</v>
      </c>
      <c r="N1677" t="s">
        <v>176</v>
      </c>
      <c r="O1677" t="s">
        <v>47</v>
      </c>
      <c r="P1677">
        <f t="shared" si="204"/>
        <v>6.7027735081047126</v>
      </c>
      <c r="Q1677">
        <f t="shared" si="205"/>
        <v>2.8242219999999998</v>
      </c>
      <c r="R1677">
        <f t="shared" si="206"/>
        <v>2.0830588132922898</v>
      </c>
      <c r="S1677">
        <f t="shared" si="207"/>
        <v>-0.18053741611815677</v>
      </c>
    </row>
    <row r="1678" spans="3:19">
      <c r="C1678" s="6">
        <f t="shared" si="208"/>
        <v>5.8381508040073138</v>
      </c>
      <c r="D1678">
        <f t="shared" si="209"/>
        <v>0.60851047999999996</v>
      </c>
      <c r="E1678">
        <f t="shared" si="210"/>
        <v>1.0015097635471701</v>
      </c>
      <c r="F1678">
        <f t="shared" si="211"/>
        <v>6.7036404537670773</v>
      </c>
      <c r="G1678">
        <v>1.42903</v>
      </c>
      <c r="I1678">
        <v>9.2995000000000001</v>
      </c>
      <c r="J1678">
        <v>3.0768499999999999</v>
      </c>
      <c r="K1678">
        <v>11.175000000000001</v>
      </c>
      <c r="L1678">
        <v>1.9194</v>
      </c>
      <c r="M1678">
        <v>28.1584</v>
      </c>
      <c r="N1678" t="s">
        <v>176</v>
      </c>
      <c r="O1678" t="s">
        <v>48</v>
      </c>
      <c r="P1678">
        <f t="shared" si="204"/>
        <v>6.7036404537670773</v>
      </c>
      <c r="Q1678">
        <f t="shared" si="205"/>
        <v>2.8244950000000002</v>
      </c>
      <c r="R1678">
        <f t="shared" si="206"/>
        <v>2.0824065839741976</v>
      </c>
      <c r="S1678">
        <f t="shared" si="207"/>
        <v>-0.179755853830631</v>
      </c>
    </row>
    <row r="1679" spans="3:19">
      <c r="C1679" s="6">
        <f t="shared" si="208"/>
        <v>5.911063471063752</v>
      </c>
      <c r="D1679">
        <f t="shared" si="209"/>
        <v>0.61613168000000007</v>
      </c>
      <c r="E1679">
        <f t="shared" si="210"/>
        <v>1.0015044906121462</v>
      </c>
      <c r="F1679">
        <f t="shared" si="211"/>
        <v>6.7034416874674472</v>
      </c>
      <c r="G1679">
        <v>1.42903</v>
      </c>
      <c r="I1679">
        <v>9.3034999999999997</v>
      </c>
      <c r="J1679">
        <v>3.0762299999999998</v>
      </c>
      <c r="K1679">
        <v>11.135999999999999</v>
      </c>
      <c r="L1679">
        <v>1.9374</v>
      </c>
      <c r="M1679">
        <v>28.148900000000001</v>
      </c>
      <c r="N1679" t="s">
        <v>176</v>
      </c>
      <c r="O1679" t="s">
        <v>49</v>
      </c>
      <c r="P1679">
        <f t="shared" si="204"/>
        <v>6.7034416874674472</v>
      </c>
      <c r="Q1679">
        <f t="shared" si="205"/>
        <v>2.8245349999999996</v>
      </c>
      <c r="R1679">
        <f t="shared" si="206"/>
        <v>2.0823110454645075</v>
      </c>
      <c r="S1679">
        <f t="shared" si="207"/>
        <v>-0.17968996626177211</v>
      </c>
    </row>
    <row r="1680" spans="3:19">
      <c r="C1680" s="6">
        <f t="shared" si="208"/>
        <v>5.9958292546997791</v>
      </c>
      <c r="D1680">
        <f t="shared" si="209"/>
        <v>0.62506541999999998</v>
      </c>
      <c r="E1680">
        <f t="shared" si="210"/>
        <v>1.0015007049323266</v>
      </c>
      <c r="F1680">
        <f t="shared" si="211"/>
        <v>6.7024128845993927</v>
      </c>
      <c r="G1680">
        <v>1.42903</v>
      </c>
      <c r="I1680">
        <v>9.3636999999999997</v>
      </c>
      <c r="J1680">
        <v>3.0621900000000002</v>
      </c>
      <c r="K1680">
        <v>11.108000000000001</v>
      </c>
      <c r="L1680">
        <v>1.9584999999999999</v>
      </c>
      <c r="M1680">
        <v>27.960100000000001</v>
      </c>
      <c r="N1680" t="s">
        <v>176</v>
      </c>
      <c r="O1680" t="s">
        <v>50</v>
      </c>
      <c r="P1680">
        <f t="shared" si="204"/>
        <v>6.7024128845993927</v>
      </c>
      <c r="Q1680">
        <f t="shared" si="205"/>
        <v>2.8251369999999998</v>
      </c>
      <c r="R1680">
        <f t="shared" si="206"/>
        <v>2.0808739998217476</v>
      </c>
      <c r="S1680">
        <f t="shared" si="207"/>
        <v>-0.17840640622704157</v>
      </c>
    </row>
    <row r="1681" spans="3:19">
      <c r="C1681" s="6">
        <f t="shared" si="208"/>
        <v>6.0092918108939992</v>
      </c>
      <c r="D1681">
        <f t="shared" si="209"/>
        <v>0.62658966000000005</v>
      </c>
      <c r="E1681">
        <f t="shared" si="210"/>
        <v>1.0014846159527369</v>
      </c>
      <c r="F1681">
        <f t="shared" si="211"/>
        <v>6.701228725207252</v>
      </c>
      <c r="G1681">
        <v>1.42903</v>
      </c>
      <c r="I1681">
        <v>9.3705999999999996</v>
      </c>
      <c r="J1681">
        <v>3.0630500000000001</v>
      </c>
      <c r="K1681">
        <v>10.989000000000001</v>
      </c>
      <c r="L1681">
        <v>1.9621</v>
      </c>
      <c r="M1681">
        <v>27.9634</v>
      </c>
      <c r="N1681" t="s">
        <v>176</v>
      </c>
      <c r="O1681" t="s">
        <v>51</v>
      </c>
      <c r="P1681">
        <f t="shared" si="204"/>
        <v>6.701228725207252</v>
      </c>
      <c r="Q1681">
        <f t="shared" si="205"/>
        <v>2.8252060000000001</v>
      </c>
      <c r="R1681">
        <f t="shared" si="206"/>
        <v>2.0807093854567853</v>
      </c>
      <c r="S1681">
        <f t="shared" si="207"/>
        <v>-0.17841848405211144</v>
      </c>
    </row>
    <row r="1682" spans="3:19">
      <c r="C1682" s="6">
        <f t="shared" si="208"/>
        <v>6.1011263881482849</v>
      </c>
      <c r="D1682">
        <f t="shared" si="209"/>
        <v>0.63611615999999993</v>
      </c>
      <c r="E1682">
        <f t="shared" si="210"/>
        <v>1.0014539259269313</v>
      </c>
      <c r="F1682">
        <f t="shared" si="211"/>
        <v>6.7019513905219616</v>
      </c>
      <c r="G1682">
        <v>1.42903</v>
      </c>
      <c r="I1682">
        <v>9.4049999999999994</v>
      </c>
      <c r="J1682">
        <v>3.0519599999999998</v>
      </c>
      <c r="K1682">
        <v>10.762</v>
      </c>
      <c r="L1682">
        <v>1.9845999999999999</v>
      </c>
      <c r="M1682">
        <v>27.8249</v>
      </c>
      <c r="N1682" t="s">
        <v>176</v>
      </c>
      <c r="O1682" t="s">
        <v>52</v>
      </c>
      <c r="P1682">
        <f t="shared" si="204"/>
        <v>6.7019513905219616</v>
      </c>
      <c r="Q1682">
        <f t="shared" si="205"/>
        <v>2.8255499999999993</v>
      </c>
      <c r="R1682">
        <f t="shared" si="206"/>
        <v>2.0798889962690836</v>
      </c>
      <c r="S1682">
        <f t="shared" si="207"/>
        <v>-0.17749025996117485</v>
      </c>
    </row>
    <row r="1683" spans="3:19">
      <c r="C1683" s="6">
        <f t="shared" si="208"/>
        <v>6.1084041218457612</v>
      </c>
      <c r="D1683">
        <f t="shared" si="209"/>
        <v>0.63692061999999994</v>
      </c>
      <c r="E1683">
        <f t="shared" si="210"/>
        <v>1.0014266166507351</v>
      </c>
      <c r="F1683">
        <f t="shared" si="211"/>
        <v>6.7016536006357299</v>
      </c>
      <c r="G1683">
        <v>1.42903</v>
      </c>
      <c r="I1683">
        <v>9.4098000000000006</v>
      </c>
      <c r="J1683">
        <v>3.05132</v>
      </c>
      <c r="K1683">
        <v>10.56</v>
      </c>
      <c r="L1683">
        <v>1.9864999999999999</v>
      </c>
      <c r="M1683">
        <v>27.814900000000002</v>
      </c>
      <c r="N1683" t="s">
        <v>176</v>
      </c>
      <c r="O1683" t="s">
        <v>53</v>
      </c>
      <c r="P1683">
        <f t="shared" ref="P1683:P1746" si="212">EXP(R1683+S1683)</f>
        <v>6.7016536006357299</v>
      </c>
      <c r="Q1683">
        <f t="shared" ref="Q1683:Q1746" si="213">(I1683+273.15)/100</f>
        <v>2.8255979999999998</v>
      </c>
      <c r="R1683">
        <f t="shared" ref="R1683:R1746" si="214">-173.4292+249.6339*1/Q1683+143.3483*LN(Q1683)+-21.8492*Q1683</f>
        <v>2.0797745626678505</v>
      </c>
      <c r="S1683">
        <f t="shared" ref="S1683:S1746" si="215">M1683*(-0.033096+0.014259*Q1683+-0.0017*Q1683*Q1683)</f>
        <v>-0.17742026065750233</v>
      </c>
    </row>
    <row r="1684" spans="3:19">
      <c r="C1684" s="6">
        <f t="shared" si="208"/>
        <v>6.1048111645327907</v>
      </c>
      <c r="D1684">
        <f t="shared" si="209"/>
        <v>0.6363702</v>
      </c>
      <c r="E1684">
        <f t="shared" si="210"/>
        <v>1.00140755467651</v>
      </c>
      <c r="F1684">
        <f t="shared" si="211"/>
        <v>6.703632394263467</v>
      </c>
      <c r="G1684">
        <v>1.42903</v>
      </c>
      <c r="I1684">
        <v>9.4116999999999997</v>
      </c>
      <c r="J1684">
        <v>3.0461999999999998</v>
      </c>
      <c r="K1684">
        <v>10.419</v>
      </c>
      <c r="L1684">
        <v>1.9852000000000001</v>
      </c>
      <c r="M1684">
        <v>27.761900000000001</v>
      </c>
      <c r="N1684" t="s">
        <v>176</v>
      </c>
      <c r="O1684" t="s">
        <v>54</v>
      </c>
      <c r="P1684">
        <f t="shared" si="212"/>
        <v>6.703632394263467</v>
      </c>
      <c r="Q1684">
        <f t="shared" si="213"/>
        <v>2.8256169999999998</v>
      </c>
      <c r="R1684">
        <f t="shared" si="214"/>
        <v>2.0797292686924962</v>
      </c>
      <c r="S1684">
        <f t="shared" si="215"/>
        <v>-0.17707974080739064</v>
      </c>
    </row>
    <row r="1685" spans="3:19">
      <c r="C1685" s="6">
        <f t="shared" si="208"/>
        <v>6.1542719245736519</v>
      </c>
      <c r="D1685">
        <f t="shared" si="209"/>
        <v>0.64157802000000008</v>
      </c>
      <c r="E1685">
        <f t="shared" si="210"/>
        <v>1.0013737577418662</v>
      </c>
      <c r="F1685">
        <f t="shared" si="211"/>
        <v>6.7033153760516964</v>
      </c>
      <c r="G1685">
        <v>1.42903</v>
      </c>
      <c r="I1685">
        <v>9.4381000000000004</v>
      </c>
      <c r="J1685">
        <v>3.0396800000000002</v>
      </c>
      <c r="K1685">
        <v>10.169</v>
      </c>
      <c r="L1685">
        <v>1.9975000000000001</v>
      </c>
      <c r="M1685">
        <v>27.675999999999998</v>
      </c>
      <c r="N1685" t="s">
        <v>176</v>
      </c>
      <c r="O1685" t="s">
        <v>55</v>
      </c>
      <c r="P1685">
        <f t="shared" si="212"/>
        <v>6.7033153760516964</v>
      </c>
      <c r="Q1685">
        <f t="shared" si="213"/>
        <v>2.8258809999999999</v>
      </c>
      <c r="R1685">
        <f t="shared" si="214"/>
        <v>2.0791000768064691</v>
      </c>
      <c r="S1685">
        <f t="shared" si="215"/>
        <v>-0.17649784055213014</v>
      </c>
    </row>
    <row r="1686" spans="3:19">
      <c r="C1686" s="6">
        <f t="shared" si="208"/>
        <v>6.2950036961064555</v>
      </c>
      <c r="D1686">
        <f t="shared" si="209"/>
        <v>0.65618532000000007</v>
      </c>
      <c r="E1686">
        <f t="shared" si="210"/>
        <v>1.001344422927317</v>
      </c>
      <c r="F1686">
        <f t="shared" si="211"/>
        <v>6.7041643101505297</v>
      </c>
      <c r="G1686">
        <v>1.42903</v>
      </c>
      <c r="I1686">
        <v>9.4801000000000002</v>
      </c>
      <c r="J1686">
        <v>3.0261300000000002</v>
      </c>
      <c r="K1686">
        <v>9.952</v>
      </c>
      <c r="L1686">
        <v>2.032</v>
      </c>
      <c r="M1686">
        <v>27.5077</v>
      </c>
      <c r="N1686" t="s">
        <v>176</v>
      </c>
      <c r="O1686" t="s">
        <v>56</v>
      </c>
      <c r="P1686">
        <f t="shared" si="212"/>
        <v>6.7041643101505297</v>
      </c>
      <c r="Q1686">
        <f t="shared" si="213"/>
        <v>2.8263009999999995</v>
      </c>
      <c r="R1686">
        <f t="shared" si="214"/>
        <v>2.0780996891277255</v>
      </c>
      <c r="S1686">
        <f t="shared" si="215"/>
        <v>-0.17537081697762713</v>
      </c>
    </row>
    <row r="1687" spans="3:19">
      <c r="C1687" s="6">
        <f t="shared" si="208"/>
        <v>6.2475667689884204</v>
      </c>
      <c r="D1687">
        <f t="shared" si="209"/>
        <v>0.65131622000000011</v>
      </c>
      <c r="E1687">
        <f t="shared" si="210"/>
        <v>1.0013080597648665</v>
      </c>
      <c r="F1687">
        <f t="shared" si="211"/>
        <v>6.703628743267676</v>
      </c>
      <c r="G1687">
        <v>1.42903</v>
      </c>
      <c r="I1687">
        <v>9.4765999999999995</v>
      </c>
      <c r="J1687">
        <v>3.02833</v>
      </c>
      <c r="K1687">
        <v>9.6829999999999998</v>
      </c>
      <c r="L1687">
        <v>2.0205000000000002</v>
      </c>
      <c r="M1687">
        <v>27.532599999999999</v>
      </c>
      <c r="N1687" t="s">
        <v>176</v>
      </c>
      <c r="O1687" t="s">
        <v>57</v>
      </c>
      <c r="P1687">
        <f t="shared" si="212"/>
        <v>6.703628743267676</v>
      </c>
      <c r="Q1687">
        <f t="shared" si="213"/>
        <v>2.8262659999999999</v>
      </c>
      <c r="R1687">
        <f t="shared" si="214"/>
        <v>2.0781830266676238</v>
      </c>
      <c r="S1687">
        <f t="shared" si="215"/>
        <v>-0.17553404341214132</v>
      </c>
    </row>
    <row r="1688" spans="3:19">
      <c r="C1688" s="6">
        <f t="shared" si="208"/>
        <v>6.2757235171232235</v>
      </c>
      <c r="D1688">
        <f t="shared" si="209"/>
        <v>0.65428001999999996</v>
      </c>
      <c r="E1688">
        <f t="shared" si="210"/>
        <v>1.0012853503555965</v>
      </c>
      <c r="F1688">
        <f t="shared" si="211"/>
        <v>6.7034895320896695</v>
      </c>
      <c r="G1688">
        <v>1.42903</v>
      </c>
      <c r="I1688">
        <v>9.4826999999999995</v>
      </c>
      <c r="J1688">
        <v>3.0269699999999999</v>
      </c>
      <c r="K1688">
        <v>9.5150000000000006</v>
      </c>
      <c r="L1688">
        <v>2.0274999999999999</v>
      </c>
      <c r="M1688">
        <v>27.514299999999999</v>
      </c>
      <c r="N1688" t="s">
        <v>176</v>
      </c>
      <c r="O1688" t="s">
        <v>58</v>
      </c>
      <c r="P1688">
        <f t="shared" si="212"/>
        <v>6.7034895320896695</v>
      </c>
      <c r="Q1688">
        <f t="shared" si="213"/>
        <v>2.826327</v>
      </c>
      <c r="R1688">
        <f t="shared" si="214"/>
        <v>2.0780377845470426</v>
      </c>
      <c r="S1688">
        <f t="shared" si="215"/>
        <v>-0.17540956804771937</v>
      </c>
    </row>
    <row r="1689" spans="3:19">
      <c r="C1689" s="6">
        <f t="shared" si="208"/>
        <v>6.2581004420437214</v>
      </c>
      <c r="D1689">
        <f t="shared" si="209"/>
        <v>0.65237472000000007</v>
      </c>
      <c r="E1689">
        <f t="shared" si="210"/>
        <v>1.0012657503866986</v>
      </c>
      <c r="F1689">
        <f t="shared" si="211"/>
        <v>6.7043194392073335</v>
      </c>
      <c r="G1689">
        <v>1.42903</v>
      </c>
      <c r="I1689">
        <v>9.4689999999999994</v>
      </c>
      <c r="J1689">
        <v>3.0287999999999999</v>
      </c>
      <c r="K1689">
        <v>9.3699999999999992</v>
      </c>
      <c r="L1689">
        <v>2.0230000000000001</v>
      </c>
      <c r="M1689">
        <v>27.543299999999999</v>
      </c>
      <c r="N1689" t="s">
        <v>176</v>
      </c>
      <c r="O1689" t="s">
        <v>59</v>
      </c>
      <c r="P1689">
        <f t="shared" si="212"/>
        <v>6.7043194392073335</v>
      </c>
      <c r="Q1689">
        <f t="shared" si="213"/>
        <v>2.8261899999999995</v>
      </c>
      <c r="R1689">
        <f t="shared" si="214"/>
        <v>2.0783640057700481</v>
      </c>
      <c r="S1689">
        <f t="shared" si="215"/>
        <v>-0.17561199467900601</v>
      </c>
    </row>
    <row r="1690" spans="3:19">
      <c r="C1690" s="6">
        <f t="shared" si="208"/>
        <v>6.2856645234257282</v>
      </c>
      <c r="D1690">
        <f t="shared" si="209"/>
        <v>0.65533851999999992</v>
      </c>
      <c r="E1690">
        <f t="shared" si="210"/>
        <v>1.0012427716014098</v>
      </c>
      <c r="F1690">
        <f t="shared" si="211"/>
        <v>6.7035486008347513</v>
      </c>
      <c r="G1690">
        <v>1.42903</v>
      </c>
      <c r="I1690">
        <v>9.4906000000000006</v>
      </c>
      <c r="J1690">
        <v>3.0246499999999998</v>
      </c>
      <c r="K1690">
        <v>9.1999999999999993</v>
      </c>
      <c r="L1690">
        <v>2.0299999999999998</v>
      </c>
      <c r="M1690">
        <v>27.484999999999999</v>
      </c>
      <c r="N1690" t="s">
        <v>176</v>
      </c>
      <c r="O1690" t="s">
        <v>60</v>
      </c>
      <c r="P1690">
        <f t="shared" si="212"/>
        <v>6.7035486008347513</v>
      </c>
      <c r="Q1690">
        <f t="shared" si="213"/>
        <v>2.8264059999999995</v>
      </c>
      <c r="R1690">
        <f t="shared" si="214"/>
        <v>2.0778497071488147</v>
      </c>
      <c r="S1690">
        <f t="shared" si="215"/>
        <v>-0.17521267904703361</v>
      </c>
    </row>
    <row r="1691" spans="3:19">
      <c r="C1691" s="6">
        <f t="shared" si="208"/>
        <v>6.2918949931074035</v>
      </c>
      <c r="D1691">
        <f t="shared" si="209"/>
        <v>0.65597361999999992</v>
      </c>
      <c r="E1691">
        <f t="shared" si="210"/>
        <v>1.0012192526849357</v>
      </c>
      <c r="F1691">
        <f t="shared" si="211"/>
        <v>6.7038540873917709</v>
      </c>
      <c r="G1691">
        <v>1.42903</v>
      </c>
      <c r="I1691">
        <v>9.4877000000000002</v>
      </c>
      <c r="J1691">
        <v>3.0247299999999999</v>
      </c>
      <c r="K1691">
        <v>9.0259999999999998</v>
      </c>
      <c r="L1691">
        <v>2.0314999999999999</v>
      </c>
      <c r="M1691">
        <v>27.488099999999999</v>
      </c>
      <c r="N1691" t="s">
        <v>176</v>
      </c>
      <c r="O1691" t="s">
        <v>61</v>
      </c>
      <c r="P1691">
        <f t="shared" si="212"/>
        <v>6.7038540873917709</v>
      </c>
      <c r="Q1691">
        <f t="shared" si="213"/>
        <v>2.8263769999999999</v>
      </c>
      <c r="R1691">
        <f t="shared" si="214"/>
        <v>2.0779187451969889</v>
      </c>
      <c r="S1691">
        <f t="shared" si="215"/>
        <v>-0.17523614726126219</v>
      </c>
    </row>
    <row r="1692" spans="3:19">
      <c r="C1692" s="6">
        <f t="shared" ref="C1692:C1755" si="216">D1692*E1692*F1692*G1692</f>
        <v>6.2519894143979098</v>
      </c>
      <c r="D1692">
        <f t="shared" ref="D1692:D1755" si="217">0.4234*(L1692+-0.4822)</f>
        <v>0.65182430000000002</v>
      </c>
      <c r="E1692">
        <f t="shared" ref="E1692:E1755" si="218">EXP(0.000135*K1692)</f>
        <v>1.0011988430384957</v>
      </c>
      <c r="F1692">
        <f t="shared" ref="F1692:F1755" si="219">P1692</f>
        <v>6.7038764510656046</v>
      </c>
      <c r="G1692">
        <v>1.42903</v>
      </c>
      <c r="I1692">
        <v>9.4825999999999997</v>
      </c>
      <c r="J1692">
        <v>3.0260699999999998</v>
      </c>
      <c r="K1692">
        <v>8.875</v>
      </c>
      <c r="L1692">
        <v>2.0217000000000001</v>
      </c>
      <c r="M1692">
        <v>27.505600000000001</v>
      </c>
      <c r="N1692" t="s">
        <v>176</v>
      </c>
      <c r="O1692" t="s">
        <v>62</v>
      </c>
      <c r="P1692">
        <f t="shared" si="212"/>
        <v>6.7038764510656046</v>
      </c>
      <c r="Q1692">
        <f t="shared" si="213"/>
        <v>2.8263259999999999</v>
      </c>
      <c r="R1692">
        <f t="shared" si="214"/>
        <v>2.0780401654403704</v>
      </c>
      <c r="S1692">
        <f t="shared" si="215"/>
        <v>-0.17535423156739927</v>
      </c>
    </row>
    <row r="1693" spans="3:19">
      <c r="C1693" s="6">
        <f t="shared" si="216"/>
        <v>6.2377244292520704</v>
      </c>
      <c r="D1693">
        <f t="shared" si="217"/>
        <v>0.6503424000000001</v>
      </c>
      <c r="E1693">
        <f t="shared" si="218"/>
        <v>1.0011796502406383</v>
      </c>
      <c r="F1693">
        <f t="shared" si="219"/>
        <v>6.7039498275779046</v>
      </c>
      <c r="G1693">
        <v>1.42903</v>
      </c>
      <c r="I1693">
        <v>9.4777000000000005</v>
      </c>
      <c r="J1693">
        <v>3.0272399999999999</v>
      </c>
      <c r="K1693">
        <v>8.7330000000000005</v>
      </c>
      <c r="L1693">
        <v>2.0182000000000002</v>
      </c>
      <c r="M1693">
        <v>27.5212</v>
      </c>
      <c r="N1693" t="s">
        <v>176</v>
      </c>
      <c r="O1693" t="s">
        <v>63</v>
      </c>
      <c r="P1693">
        <f t="shared" si="212"/>
        <v>6.7039498275779046</v>
      </c>
      <c r="Q1693">
        <f t="shared" si="213"/>
        <v>2.8262770000000002</v>
      </c>
      <c r="R1693">
        <f t="shared" si="214"/>
        <v>2.0781568343190031</v>
      </c>
      <c r="S1693">
        <f t="shared" si="215"/>
        <v>-0.17545995512040258</v>
      </c>
    </row>
    <row r="1694" spans="3:19">
      <c r="C1694" s="6">
        <f t="shared" si="216"/>
        <v>6.2073183179964966</v>
      </c>
      <c r="D1694">
        <f t="shared" si="217"/>
        <v>0.64720924000000002</v>
      </c>
      <c r="E1694">
        <f t="shared" si="218"/>
        <v>1.0011627554765905</v>
      </c>
      <c r="F1694">
        <f t="shared" si="219"/>
        <v>6.7036800302319355</v>
      </c>
      <c r="G1694">
        <v>1.42903</v>
      </c>
      <c r="I1694">
        <v>9.4765999999999995</v>
      </c>
      <c r="J1694">
        <v>3.0281699999999998</v>
      </c>
      <c r="K1694">
        <v>8.6080000000000005</v>
      </c>
      <c r="L1694">
        <v>2.0108000000000001</v>
      </c>
      <c r="M1694">
        <v>27.531400000000001</v>
      </c>
      <c r="N1694" t="s">
        <v>176</v>
      </c>
      <c r="O1694" t="s">
        <v>64</v>
      </c>
      <c r="P1694">
        <f t="shared" si="212"/>
        <v>6.7036800302319355</v>
      </c>
      <c r="Q1694">
        <f t="shared" si="213"/>
        <v>2.8262659999999999</v>
      </c>
      <c r="R1694">
        <f t="shared" si="214"/>
        <v>2.0781830266676238</v>
      </c>
      <c r="S1694">
        <f t="shared" si="215"/>
        <v>-0.17552639281422852</v>
      </c>
    </row>
    <row r="1695" spans="3:19">
      <c r="C1695" s="6">
        <f t="shared" si="216"/>
        <v>6.27351156355531</v>
      </c>
      <c r="D1695">
        <f t="shared" si="217"/>
        <v>0.65419534000000001</v>
      </c>
      <c r="E1695">
        <f t="shared" si="218"/>
        <v>1.0011497804913576</v>
      </c>
      <c r="F1695">
        <f t="shared" si="219"/>
        <v>6.7029017558963417</v>
      </c>
      <c r="G1695">
        <v>1.42903</v>
      </c>
      <c r="I1695">
        <v>9.5021000000000004</v>
      </c>
      <c r="J1695">
        <v>3.0229499999999998</v>
      </c>
      <c r="K1695">
        <v>8.5120000000000005</v>
      </c>
      <c r="L1695">
        <v>2.0272999999999999</v>
      </c>
      <c r="M1695">
        <v>27.459499999999998</v>
      </c>
      <c r="N1695" t="s">
        <v>176</v>
      </c>
      <c r="O1695" t="s">
        <v>65</v>
      </c>
      <c r="P1695">
        <f t="shared" si="212"/>
        <v>6.7029017558963417</v>
      </c>
      <c r="Q1695">
        <f t="shared" si="213"/>
        <v>2.8265209999999996</v>
      </c>
      <c r="R1695">
        <f t="shared" si="214"/>
        <v>2.0775759700861371</v>
      </c>
      <c r="S1695">
        <f t="shared" si="215"/>
        <v>-0.17503543955406325</v>
      </c>
    </row>
    <row r="1696" spans="3:19">
      <c r="C1696" s="6">
        <f t="shared" si="216"/>
        <v>6.265320016556795</v>
      </c>
      <c r="D1696">
        <f t="shared" si="217"/>
        <v>0.65330619999999995</v>
      </c>
      <c r="E1696">
        <f t="shared" si="218"/>
        <v>1.0011374814418512</v>
      </c>
      <c r="F1696">
        <f t="shared" si="219"/>
        <v>6.7033425266602098</v>
      </c>
      <c r="G1696">
        <v>1.42903</v>
      </c>
      <c r="I1696">
        <v>9.4956999999999994</v>
      </c>
      <c r="J1696">
        <v>3.0236800000000001</v>
      </c>
      <c r="K1696">
        <v>8.4209999999999994</v>
      </c>
      <c r="L1696">
        <v>2.0251999999999999</v>
      </c>
      <c r="M1696">
        <v>27.471800000000002</v>
      </c>
      <c r="N1696" t="s">
        <v>176</v>
      </c>
      <c r="O1696" t="s">
        <v>66</v>
      </c>
      <c r="P1696">
        <f t="shared" si="212"/>
        <v>6.7033425266602098</v>
      </c>
      <c r="Q1696">
        <f t="shared" si="213"/>
        <v>2.8264569999999996</v>
      </c>
      <c r="R1696">
        <f t="shared" si="214"/>
        <v>2.0777283039112149</v>
      </c>
      <c r="S1696">
        <f t="shared" si="215"/>
        <v>-0.175122017339681</v>
      </c>
    </row>
    <row r="1697" spans="3:19">
      <c r="C1697" s="6">
        <f t="shared" si="216"/>
        <v>6.2802780846747579</v>
      </c>
      <c r="D1697">
        <f t="shared" si="217"/>
        <v>0.65491511999999996</v>
      </c>
      <c r="E1697">
        <f t="shared" si="218"/>
        <v>1.0011282910419557</v>
      </c>
      <c r="F1697">
        <f t="shared" si="219"/>
        <v>6.7029005632353051</v>
      </c>
      <c r="G1697">
        <v>1.42903</v>
      </c>
      <c r="I1697">
        <v>9.5074000000000005</v>
      </c>
      <c r="J1697">
        <v>3.02149</v>
      </c>
      <c r="K1697">
        <v>8.3529999999999998</v>
      </c>
      <c r="L1697">
        <v>2.0289999999999999</v>
      </c>
      <c r="M1697">
        <v>27.440799999999999</v>
      </c>
      <c r="N1697" t="s">
        <v>176</v>
      </c>
      <c r="O1697" t="s">
        <v>67</v>
      </c>
      <c r="P1697">
        <f t="shared" si="212"/>
        <v>6.7029005632353051</v>
      </c>
      <c r="Q1697">
        <f t="shared" si="213"/>
        <v>2.8265739999999999</v>
      </c>
      <c r="R1697">
        <f t="shared" si="214"/>
        <v>2.0774498315561232</v>
      </c>
      <c r="S1697">
        <f t="shared" si="215"/>
        <v>-0.17490947895611306</v>
      </c>
    </row>
    <row r="1698" spans="3:19">
      <c r="C1698" s="6">
        <f t="shared" si="216"/>
        <v>6.3474245373229836</v>
      </c>
      <c r="D1698">
        <f t="shared" si="217"/>
        <v>0.66190122000000007</v>
      </c>
      <c r="E1698">
        <f t="shared" si="218"/>
        <v>1.0011242364805875</v>
      </c>
      <c r="F1698">
        <f t="shared" si="219"/>
        <v>6.7030898867233306</v>
      </c>
      <c r="G1698">
        <v>1.42903</v>
      </c>
      <c r="I1698">
        <v>9.5228999999999999</v>
      </c>
      <c r="J1698">
        <v>3.0167600000000001</v>
      </c>
      <c r="K1698">
        <v>8.3230000000000004</v>
      </c>
      <c r="L1698">
        <v>2.0455000000000001</v>
      </c>
      <c r="M1698">
        <v>27.381599999999999</v>
      </c>
      <c r="N1698" t="s">
        <v>176</v>
      </c>
      <c r="O1698" t="s">
        <v>68</v>
      </c>
      <c r="P1698">
        <f t="shared" si="212"/>
        <v>6.7030898867233306</v>
      </c>
      <c r="Q1698">
        <f t="shared" si="213"/>
        <v>2.8267289999999998</v>
      </c>
      <c r="R1698">
        <f t="shared" si="214"/>
        <v>2.0770810030070663</v>
      </c>
      <c r="S1698">
        <f t="shared" si="215"/>
        <v>-0.17451240579674643</v>
      </c>
    </row>
    <row r="1699" spans="3:19">
      <c r="C1699" s="6">
        <f t="shared" si="216"/>
        <v>6.3211633997670491</v>
      </c>
      <c r="D1699">
        <f t="shared" si="217"/>
        <v>0.65906444000000008</v>
      </c>
      <c r="E1699">
        <f t="shared" si="218"/>
        <v>1.001123560721956</v>
      </c>
      <c r="F1699">
        <f t="shared" si="219"/>
        <v>6.7040942092153468</v>
      </c>
      <c r="G1699">
        <v>1.42903</v>
      </c>
      <c r="I1699">
        <v>9.5212000000000003</v>
      </c>
      <c r="J1699">
        <v>3.0148700000000002</v>
      </c>
      <c r="K1699">
        <v>8.3179999999999996</v>
      </c>
      <c r="L1699">
        <v>2.0388000000000002</v>
      </c>
      <c r="M1699">
        <v>27.364100000000001</v>
      </c>
      <c r="N1699" t="s">
        <v>176</v>
      </c>
      <c r="O1699" t="s">
        <v>69</v>
      </c>
      <c r="P1699">
        <f t="shared" si="212"/>
        <v>6.7040942092153468</v>
      </c>
      <c r="Q1699">
        <f t="shared" si="213"/>
        <v>2.8267120000000001</v>
      </c>
      <c r="R1699">
        <f t="shared" si="214"/>
        <v>2.0771214502849062</v>
      </c>
      <c r="S1699">
        <f t="shared" si="215"/>
        <v>-0.17440303451660905</v>
      </c>
    </row>
    <row r="1700" spans="3:19">
      <c r="C1700" s="6">
        <f t="shared" si="216"/>
        <v>6.3158009455970605</v>
      </c>
      <c r="D1700">
        <f t="shared" si="217"/>
        <v>0.65855635999999995</v>
      </c>
      <c r="E1700">
        <f t="shared" si="218"/>
        <v>1.0011315347028733</v>
      </c>
      <c r="F1700">
        <f t="shared" si="219"/>
        <v>6.7035213675347549</v>
      </c>
      <c r="G1700">
        <v>1.42903</v>
      </c>
      <c r="I1700">
        <v>9.4991000000000003</v>
      </c>
      <c r="J1700">
        <v>3.0223200000000001</v>
      </c>
      <c r="K1700">
        <v>8.3770000000000007</v>
      </c>
      <c r="L1700">
        <v>2.0375999999999999</v>
      </c>
      <c r="M1700">
        <v>27.4556</v>
      </c>
      <c r="N1700" t="s">
        <v>176</v>
      </c>
      <c r="O1700" t="s">
        <v>70</v>
      </c>
      <c r="P1700">
        <f t="shared" si="212"/>
        <v>6.7035213675347549</v>
      </c>
      <c r="Q1700">
        <f t="shared" si="213"/>
        <v>2.8264909999999999</v>
      </c>
      <c r="R1700">
        <f t="shared" si="214"/>
        <v>2.0776473744414687</v>
      </c>
      <c r="S1700">
        <f t="shared" si="215"/>
        <v>-0.17501440886790018</v>
      </c>
    </row>
    <row r="1701" spans="3:19">
      <c r="C1701" s="6">
        <f t="shared" si="216"/>
        <v>6.2704935220353732</v>
      </c>
      <c r="D1701">
        <f t="shared" si="217"/>
        <v>0.65377194000000005</v>
      </c>
      <c r="E1701">
        <f t="shared" si="218"/>
        <v>1.0011562679629546</v>
      </c>
      <c r="F1701">
        <f t="shared" si="219"/>
        <v>6.7039725909080223</v>
      </c>
      <c r="G1701">
        <v>1.42903</v>
      </c>
      <c r="I1701">
        <v>9.4885000000000002</v>
      </c>
      <c r="J1701">
        <v>3.0242100000000001</v>
      </c>
      <c r="K1701">
        <v>8.56</v>
      </c>
      <c r="L1701">
        <v>2.0263</v>
      </c>
      <c r="M1701">
        <v>27.482500000000002</v>
      </c>
      <c r="N1701" t="s">
        <v>176</v>
      </c>
      <c r="O1701" t="s">
        <v>71</v>
      </c>
      <c r="P1701">
        <f t="shared" si="212"/>
        <v>6.7039725909080223</v>
      </c>
      <c r="Q1701">
        <f t="shared" si="213"/>
        <v>2.8263849999999997</v>
      </c>
      <c r="R1701">
        <f t="shared" si="214"/>
        <v>2.0778996998680768</v>
      </c>
      <c r="S1701">
        <f t="shared" si="215"/>
        <v>-0.17519942516502651</v>
      </c>
    </row>
    <row r="1702" spans="3:19">
      <c r="C1702" s="6">
        <f t="shared" si="216"/>
        <v>6.2799683069928722</v>
      </c>
      <c r="D1702">
        <f t="shared" si="217"/>
        <v>0.65449172</v>
      </c>
      <c r="E1702">
        <f t="shared" si="218"/>
        <v>1.001171540718315</v>
      </c>
      <c r="F1702">
        <f t="shared" si="219"/>
        <v>6.706616195221188</v>
      </c>
      <c r="G1702">
        <v>1.42903</v>
      </c>
      <c r="I1702">
        <v>9.4785000000000004</v>
      </c>
      <c r="J1702">
        <v>3.02081</v>
      </c>
      <c r="K1702">
        <v>8.673</v>
      </c>
      <c r="L1702">
        <v>2.028</v>
      </c>
      <c r="M1702">
        <v>27.456</v>
      </c>
      <c r="N1702" t="s">
        <v>176</v>
      </c>
      <c r="O1702" t="s">
        <v>72</v>
      </c>
      <c r="P1702">
        <f t="shared" si="212"/>
        <v>6.706616195221188</v>
      </c>
      <c r="Q1702">
        <f t="shared" si="213"/>
        <v>2.8262849999999999</v>
      </c>
      <c r="R1702">
        <f t="shared" si="214"/>
        <v>2.0781377856550876</v>
      </c>
      <c r="S1702">
        <f t="shared" si="215"/>
        <v>-0.17504325468341703</v>
      </c>
    </row>
    <row r="1703" spans="3:19">
      <c r="C1703" s="6">
        <f t="shared" si="216"/>
        <v>6.2644602939617302</v>
      </c>
      <c r="D1703">
        <f t="shared" si="217"/>
        <v>0.65216302000000004</v>
      </c>
      <c r="E1703">
        <f t="shared" si="218"/>
        <v>1.0011953288367241</v>
      </c>
      <c r="F1703">
        <f t="shared" si="219"/>
        <v>6.7137834774481613</v>
      </c>
      <c r="G1703">
        <v>1.42903</v>
      </c>
      <c r="I1703">
        <v>9.4441000000000006</v>
      </c>
      <c r="J1703">
        <v>3.01362</v>
      </c>
      <c r="K1703">
        <v>8.8490000000000002</v>
      </c>
      <c r="L1703">
        <v>2.0225</v>
      </c>
      <c r="M1703">
        <v>27.4101</v>
      </c>
      <c r="N1703" t="s">
        <v>176</v>
      </c>
      <c r="O1703" t="s">
        <v>73</v>
      </c>
      <c r="P1703">
        <f t="shared" si="212"/>
        <v>6.7137834774481613</v>
      </c>
      <c r="Q1703">
        <f t="shared" si="213"/>
        <v>2.8259409999999998</v>
      </c>
      <c r="R1703">
        <f t="shared" si="214"/>
        <v>2.0789571192248459</v>
      </c>
      <c r="S1703">
        <f t="shared" si="215"/>
        <v>-0.17479447059897718</v>
      </c>
    </row>
    <row r="1704" spans="3:19">
      <c r="C1704" s="6">
        <f t="shared" si="216"/>
        <v>6.24811070071088</v>
      </c>
      <c r="D1704">
        <f t="shared" si="217"/>
        <v>0.65085048000000001</v>
      </c>
      <c r="E1704">
        <f t="shared" si="218"/>
        <v>1.0011958694823477</v>
      </c>
      <c r="F1704">
        <f t="shared" si="219"/>
        <v>6.709761613527605</v>
      </c>
      <c r="G1704">
        <v>1.42903</v>
      </c>
      <c r="I1704">
        <v>9.4672000000000001</v>
      </c>
      <c r="J1704">
        <v>3.01661</v>
      </c>
      <c r="K1704">
        <v>8.8529999999999998</v>
      </c>
      <c r="L1704">
        <v>2.0194000000000001</v>
      </c>
      <c r="M1704">
        <v>27.4224</v>
      </c>
      <c r="N1704" t="s">
        <v>176</v>
      </c>
      <c r="O1704" t="s">
        <v>74</v>
      </c>
      <c r="P1704">
        <f t="shared" si="212"/>
        <v>6.709761613527605</v>
      </c>
      <c r="Q1704">
        <f t="shared" si="213"/>
        <v>2.8261719999999997</v>
      </c>
      <c r="R1704">
        <f t="shared" si="214"/>
        <v>2.0784068727695413</v>
      </c>
      <c r="S1704">
        <f t="shared" si="215"/>
        <v>-0.17484344946211755</v>
      </c>
    </row>
    <row r="1705" spans="3:19">
      <c r="C1705" s="6">
        <f t="shared" si="216"/>
        <v>6.2602796852245852</v>
      </c>
      <c r="D1705">
        <f t="shared" si="217"/>
        <v>0.65080813999999998</v>
      </c>
      <c r="E1705">
        <f t="shared" si="218"/>
        <v>1.0012343912344834</v>
      </c>
      <c r="F1705">
        <f t="shared" si="219"/>
        <v>6.7230084197649456</v>
      </c>
      <c r="G1705">
        <v>1.42903</v>
      </c>
      <c r="I1705">
        <v>9.3767999999999994</v>
      </c>
      <c r="J1705">
        <v>3.01078</v>
      </c>
      <c r="K1705">
        <v>9.1379999999999999</v>
      </c>
      <c r="L1705">
        <v>2.0192999999999999</v>
      </c>
      <c r="M1705">
        <v>27.4329</v>
      </c>
      <c r="N1705" t="s">
        <v>176</v>
      </c>
      <c r="O1705" t="s">
        <v>75</v>
      </c>
      <c r="P1705">
        <f t="shared" si="212"/>
        <v>6.7230084197649456</v>
      </c>
      <c r="Q1705">
        <f t="shared" si="213"/>
        <v>2.8252679999999999</v>
      </c>
      <c r="R1705">
        <f t="shared" si="214"/>
        <v>2.0805614880785086</v>
      </c>
      <c r="S1705">
        <f t="shared" si="215"/>
        <v>-0.17502575221028019</v>
      </c>
    </row>
    <row r="1706" spans="3:19">
      <c r="C1706" s="6">
        <f t="shared" si="216"/>
        <v>6.2428615112841195</v>
      </c>
      <c r="D1706">
        <f t="shared" si="217"/>
        <v>0.65030006000000007</v>
      </c>
      <c r="E1706">
        <f t="shared" si="218"/>
        <v>1.0012593973756674</v>
      </c>
      <c r="F1706">
        <f t="shared" si="219"/>
        <v>6.7093732899259724</v>
      </c>
      <c r="G1706">
        <v>1.42903</v>
      </c>
      <c r="I1706">
        <v>9.4694000000000003</v>
      </c>
      <c r="J1706">
        <v>3.0169199999999998</v>
      </c>
      <c r="K1706">
        <v>9.3230000000000004</v>
      </c>
      <c r="L1706">
        <v>2.0181</v>
      </c>
      <c r="M1706">
        <v>27.4237</v>
      </c>
      <c r="N1706" t="s">
        <v>176</v>
      </c>
      <c r="O1706" t="s">
        <v>76</v>
      </c>
      <c r="P1706">
        <f t="shared" si="212"/>
        <v>6.7093732899259724</v>
      </c>
      <c r="Q1706">
        <f t="shared" si="213"/>
        <v>2.8261939999999997</v>
      </c>
      <c r="R1706">
        <f t="shared" si="214"/>
        <v>2.0783544799536386</v>
      </c>
      <c r="S1706">
        <f t="shared" si="215"/>
        <v>-0.17484893274695251</v>
      </c>
    </row>
    <row r="1707" spans="3:19">
      <c r="C1707" s="6">
        <f t="shared" si="216"/>
        <v>6.1200502166550308</v>
      </c>
      <c r="D1707">
        <f t="shared" si="217"/>
        <v>0.63641254000000003</v>
      </c>
      <c r="E1707">
        <f t="shared" si="218"/>
        <v>1.0012961642957756</v>
      </c>
      <c r="F1707">
        <f t="shared" si="219"/>
        <v>6.7206667107394145</v>
      </c>
      <c r="G1707">
        <v>1.42903</v>
      </c>
      <c r="I1707">
        <v>9.3185000000000002</v>
      </c>
      <c r="J1707">
        <v>3.0322499999999999</v>
      </c>
      <c r="K1707">
        <v>9.5950000000000006</v>
      </c>
      <c r="L1707">
        <v>1.9853000000000001</v>
      </c>
      <c r="M1707">
        <v>27.6938</v>
      </c>
      <c r="N1707" t="s">
        <v>176</v>
      </c>
      <c r="O1707" t="s">
        <v>77</v>
      </c>
      <c r="P1707">
        <f t="shared" si="212"/>
        <v>6.7206667107394145</v>
      </c>
      <c r="Q1707">
        <f t="shared" si="213"/>
        <v>2.8246849999999997</v>
      </c>
      <c r="R1707">
        <f t="shared" si="214"/>
        <v>2.0819528357281314</v>
      </c>
      <c r="S1707">
        <f t="shared" si="215"/>
        <v>-0.1767654732066973</v>
      </c>
    </row>
    <row r="1708" spans="3:19">
      <c r="C1708" s="6">
        <f t="shared" si="216"/>
        <v>6.1080018611011688</v>
      </c>
      <c r="D1708">
        <f t="shared" si="217"/>
        <v>0.63514234000000003</v>
      </c>
      <c r="E1708">
        <f t="shared" si="218"/>
        <v>1.0013248218020847</v>
      </c>
      <c r="F1708">
        <f t="shared" si="219"/>
        <v>6.7206575695183162</v>
      </c>
      <c r="G1708">
        <v>1.42903</v>
      </c>
      <c r="I1708">
        <v>9.3137000000000008</v>
      </c>
      <c r="J1708">
        <v>3.0335899999999998</v>
      </c>
      <c r="K1708">
        <v>9.8070000000000004</v>
      </c>
      <c r="L1708">
        <v>1.9823</v>
      </c>
      <c r="M1708">
        <v>27.710999999999999</v>
      </c>
      <c r="N1708" t="s">
        <v>176</v>
      </c>
      <c r="O1708" t="s">
        <v>78</v>
      </c>
      <c r="P1708">
        <f t="shared" si="212"/>
        <v>6.7206575695183162</v>
      </c>
      <c r="Q1708">
        <f t="shared" si="213"/>
        <v>2.8246369999999996</v>
      </c>
      <c r="R1708">
        <f t="shared" si="214"/>
        <v>2.0820674525934848</v>
      </c>
      <c r="S1708">
        <f t="shared" si="215"/>
        <v>-0.17688145023878835</v>
      </c>
    </row>
    <row r="1709" spans="3:19">
      <c r="C1709" s="6">
        <f t="shared" si="216"/>
        <v>5.9225272006384433</v>
      </c>
      <c r="D1709">
        <f t="shared" si="217"/>
        <v>0.61630103999999997</v>
      </c>
      <c r="E1709">
        <f t="shared" si="218"/>
        <v>1.0013671336763679</v>
      </c>
      <c r="F1709">
        <f t="shared" si="219"/>
        <v>6.7155174840448728</v>
      </c>
      <c r="G1709">
        <v>1.42903</v>
      </c>
      <c r="I1709">
        <v>9.2698</v>
      </c>
      <c r="J1709">
        <v>3.0574699999999999</v>
      </c>
      <c r="K1709">
        <v>10.119999999999999</v>
      </c>
      <c r="L1709">
        <v>1.9378</v>
      </c>
      <c r="M1709">
        <v>27.9862</v>
      </c>
      <c r="N1709" t="s">
        <v>176</v>
      </c>
      <c r="O1709" t="s">
        <v>79</v>
      </c>
      <c r="P1709">
        <f t="shared" si="212"/>
        <v>6.7155174840448728</v>
      </c>
      <c r="Q1709">
        <f t="shared" si="213"/>
        <v>2.8241979999999995</v>
      </c>
      <c r="R1709">
        <f t="shared" si="214"/>
        <v>2.083116167068745</v>
      </c>
      <c r="S1709">
        <f t="shared" si="215"/>
        <v>-0.17869527616931033</v>
      </c>
    </row>
    <row r="1710" spans="3:19">
      <c r="C1710" s="6">
        <f t="shared" si="216"/>
        <v>5.7958405786398162</v>
      </c>
      <c r="D1710">
        <f t="shared" si="217"/>
        <v>0.60351436000000003</v>
      </c>
      <c r="E1710">
        <f t="shared" si="218"/>
        <v>1.0013984969861414</v>
      </c>
      <c r="F1710">
        <f t="shared" si="219"/>
        <v>6.7108965122109652</v>
      </c>
      <c r="G1710">
        <v>1.42903</v>
      </c>
      <c r="I1710">
        <v>9.2436000000000007</v>
      </c>
      <c r="J1710">
        <v>3.0752600000000001</v>
      </c>
      <c r="K1710">
        <v>10.352</v>
      </c>
      <c r="L1710">
        <v>1.9076</v>
      </c>
      <c r="M1710">
        <v>28.186699999999998</v>
      </c>
      <c r="N1710" t="s">
        <v>176</v>
      </c>
      <c r="O1710" t="s">
        <v>80</v>
      </c>
      <c r="P1710">
        <f t="shared" si="212"/>
        <v>6.7108965122109652</v>
      </c>
      <c r="Q1710">
        <f t="shared" si="213"/>
        <v>2.8239359999999998</v>
      </c>
      <c r="R1710">
        <f t="shared" si="214"/>
        <v>2.0837424362088299</v>
      </c>
      <c r="S1710">
        <f t="shared" si="215"/>
        <v>-0.18000988577285076</v>
      </c>
    </row>
    <row r="1711" spans="3:19">
      <c r="C1711" s="6">
        <f t="shared" si="216"/>
        <v>5.7138863973476779</v>
      </c>
      <c r="D1711">
        <f t="shared" si="217"/>
        <v>0.59517337999999997</v>
      </c>
      <c r="E1711">
        <f t="shared" si="218"/>
        <v>1.0014383784754188</v>
      </c>
      <c r="F1711">
        <f t="shared" si="219"/>
        <v>6.708455231651234</v>
      </c>
      <c r="G1711">
        <v>1.42903</v>
      </c>
      <c r="I1711">
        <v>9.2388999999999992</v>
      </c>
      <c r="J1711">
        <v>3.0821700000000001</v>
      </c>
      <c r="K1711">
        <v>10.647</v>
      </c>
      <c r="L1711">
        <v>1.8878999999999999</v>
      </c>
      <c r="M1711">
        <v>28.260300000000001</v>
      </c>
      <c r="N1711" t="s">
        <v>176</v>
      </c>
      <c r="O1711" t="s">
        <v>81</v>
      </c>
      <c r="P1711">
        <f t="shared" si="212"/>
        <v>6.708455231651234</v>
      </c>
      <c r="Q1711">
        <f t="shared" si="213"/>
        <v>2.8238889999999999</v>
      </c>
      <c r="R1711">
        <f t="shared" si="214"/>
        <v>2.0838548126529943</v>
      </c>
      <c r="S1711">
        <f t="shared" si="215"/>
        <v>-0.18048610700374718</v>
      </c>
    </row>
    <row r="1712" spans="3:19">
      <c r="C1712" s="6">
        <f t="shared" si="216"/>
        <v>5.7206675018306736</v>
      </c>
      <c r="D1712">
        <f t="shared" si="217"/>
        <v>0.59572380000000003</v>
      </c>
      <c r="E1712">
        <f t="shared" si="218"/>
        <v>1.0014321595623983</v>
      </c>
      <c r="F1712">
        <f t="shared" si="219"/>
        <v>6.7102526929156214</v>
      </c>
      <c r="G1712">
        <v>1.42903</v>
      </c>
      <c r="I1712">
        <v>9.2441999999999993</v>
      </c>
      <c r="J1712">
        <v>3.0765899999999999</v>
      </c>
      <c r="K1712">
        <v>10.601000000000001</v>
      </c>
      <c r="L1712">
        <v>1.8892</v>
      </c>
      <c r="M1712">
        <v>28.1996</v>
      </c>
      <c r="N1712" t="s">
        <v>176</v>
      </c>
      <c r="O1712" t="s">
        <v>82</v>
      </c>
      <c r="P1712">
        <f t="shared" si="212"/>
        <v>6.7102526929156214</v>
      </c>
      <c r="Q1712">
        <f t="shared" si="213"/>
        <v>2.8239419999999997</v>
      </c>
      <c r="R1712">
        <f t="shared" si="214"/>
        <v>2.0837280909467282</v>
      </c>
      <c r="S1712">
        <f t="shared" si="215"/>
        <v>-0.18009148151937615</v>
      </c>
    </row>
    <row r="1713" spans="3:19">
      <c r="C1713" s="6">
        <f t="shared" si="216"/>
        <v>5.6654791354376952</v>
      </c>
      <c r="D1713">
        <f t="shared" si="217"/>
        <v>0.59021960000000007</v>
      </c>
      <c r="E1713">
        <f t="shared" si="218"/>
        <v>1.0014808303480434</v>
      </c>
      <c r="F1713">
        <f t="shared" si="219"/>
        <v>6.7071656145623519</v>
      </c>
      <c r="G1713">
        <v>1.42903</v>
      </c>
      <c r="I1713">
        <v>9.2349999999999994</v>
      </c>
      <c r="J1713">
        <v>3.08622</v>
      </c>
      <c r="K1713">
        <v>10.961</v>
      </c>
      <c r="L1713">
        <v>1.8762000000000001</v>
      </c>
      <c r="M1713">
        <v>28.304200000000002</v>
      </c>
      <c r="N1713" t="s">
        <v>176</v>
      </c>
      <c r="O1713" t="s">
        <v>83</v>
      </c>
      <c r="P1713">
        <f t="shared" si="212"/>
        <v>6.7071656145623519</v>
      </c>
      <c r="Q1713">
        <f t="shared" si="213"/>
        <v>2.8238499999999997</v>
      </c>
      <c r="R1713">
        <f t="shared" si="214"/>
        <v>2.0839480682269311</v>
      </c>
      <c r="S1713">
        <f t="shared" si="215"/>
        <v>-0.18077161862123756</v>
      </c>
    </row>
    <row r="1714" spans="3:19">
      <c r="C1714" s="6">
        <f t="shared" si="216"/>
        <v>5.6859920834532769</v>
      </c>
      <c r="D1714">
        <f t="shared" si="217"/>
        <v>0.59225192000000004</v>
      </c>
      <c r="E1714">
        <f t="shared" si="218"/>
        <v>1.0014865087604499</v>
      </c>
      <c r="F1714">
        <f t="shared" si="219"/>
        <v>6.7083130939791014</v>
      </c>
      <c r="G1714">
        <v>1.42903</v>
      </c>
      <c r="I1714">
        <v>9.2354000000000003</v>
      </c>
      <c r="J1714">
        <v>3.0834700000000002</v>
      </c>
      <c r="K1714">
        <v>11.003</v>
      </c>
      <c r="L1714">
        <v>1.881</v>
      </c>
      <c r="M1714">
        <v>28.276</v>
      </c>
      <c r="N1714" t="s">
        <v>176</v>
      </c>
      <c r="O1714" t="s">
        <v>84</v>
      </c>
      <c r="P1714">
        <f t="shared" si="212"/>
        <v>6.7083130939791014</v>
      </c>
      <c r="Q1714">
        <f t="shared" si="213"/>
        <v>2.8238539999999999</v>
      </c>
      <c r="R1714">
        <f t="shared" si="214"/>
        <v>2.0839385032590059</v>
      </c>
      <c r="S1714">
        <f t="shared" si="215"/>
        <v>-0.18059098567363341</v>
      </c>
    </row>
    <row r="1715" spans="3:19">
      <c r="C1715" s="6">
        <f t="shared" si="216"/>
        <v>5.6439543543602229</v>
      </c>
      <c r="D1715">
        <f t="shared" si="217"/>
        <v>0.58793324000000002</v>
      </c>
      <c r="E1715">
        <f t="shared" si="218"/>
        <v>1.0015149013054356</v>
      </c>
      <c r="F1715">
        <f t="shared" si="219"/>
        <v>6.707438765449794</v>
      </c>
      <c r="G1715">
        <v>1.42903</v>
      </c>
      <c r="I1715">
        <v>9.2342999999999993</v>
      </c>
      <c r="J1715">
        <v>3.0857899999999998</v>
      </c>
      <c r="K1715">
        <v>11.212999999999999</v>
      </c>
      <c r="L1715">
        <v>1.8708</v>
      </c>
      <c r="M1715">
        <v>28.3003</v>
      </c>
      <c r="N1715" t="s">
        <v>176</v>
      </c>
      <c r="O1715" t="s">
        <v>85</v>
      </c>
      <c r="P1715">
        <f t="shared" si="212"/>
        <v>6.707438765449794</v>
      </c>
      <c r="Q1715">
        <f t="shared" si="213"/>
        <v>2.8238430000000001</v>
      </c>
      <c r="R1715">
        <f t="shared" si="214"/>
        <v>2.0839648070823316</v>
      </c>
      <c r="S1715">
        <f t="shared" si="215"/>
        <v>-0.1807476330721394</v>
      </c>
    </row>
    <row r="1716" spans="3:19">
      <c r="C1716" s="6">
        <f t="shared" si="216"/>
        <v>5.6453472606683244</v>
      </c>
      <c r="D1716">
        <f t="shared" si="217"/>
        <v>0.58806026</v>
      </c>
      <c r="E1716">
        <f t="shared" si="218"/>
        <v>1.0015320724256174</v>
      </c>
      <c r="F1716">
        <f t="shared" si="219"/>
        <v>6.7075299813080314</v>
      </c>
      <c r="G1716">
        <v>1.42903</v>
      </c>
      <c r="I1716">
        <v>9.2322000000000006</v>
      </c>
      <c r="J1716">
        <v>3.0861499999999999</v>
      </c>
      <c r="K1716">
        <v>11.34</v>
      </c>
      <c r="L1716">
        <v>1.8711</v>
      </c>
      <c r="M1716">
        <v>28.305599999999998</v>
      </c>
      <c r="N1716" t="s">
        <v>176</v>
      </c>
      <c r="O1716" t="s">
        <v>86</v>
      </c>
      <c r="P1716">
        <f t="shared" si="212"/>
        <v>6.7075299813080314</v>
      </c>
      <c r="Q1716">
        <f t="shared" si="213"/>
        <v>2.8238219999999994</v>
      </c>
      <c r="R1716">
        <f t="shared" si="214"/>
        <v>2.0840150248820137</v>
      </c>
      <c r="S1716">
        <f t="shared" si="215"/>
        <v>-0.18078425175579521</v>
      </c>
    </row>
    <row r="1717" spans="3:19">
      <c r="C1717" s="6">
        <f t="shared" si="216"/>
        <v>5.6518535740207438</v>
      </c>
      <c r="D1717">
        <f t="shared" si="217"/>
        <v>0.58856834000000002</v>
      </c>
      <c r="E1717">
        <f t="shared" si="218"/>
        <v>1.0015355878093612</v>
      </c>
      <c r="F1717">
        <f t="shared" si="219"/>
        <v>6.7094399894744523</v>
      </c>
      <c r="G1717">
        <v>1.42903</v>
      </c>
      <c r="I1717">
        <v>9.2354000000000003</v>
      </c>
      <c r="J1717">
        <v>3.0808800000000001</v>
      </c>
      <c r="K1717">
        <v>11.366</v>
      </c>
      <c r="L1717">
        <v>1.8723000000000001</v>
      </c>
      <c r="M1717">
        <v>28.249700000000001</v>
      </c>
      <c r="N1717" t="s">
        <v>176</v>
      </c>
      <c r="O1717" t="s">
        <v>87</v>
      </c>
      <c r="P1717">
        <f t="shared" si="212"/>
        <v>6.7094399894744523</v>
      </c>
      <c r="Q1717">
        <f t="shared" si="213"/>
        <v>2.8238539999999999</v>
      </c>
      <c r="R1717">
        <f t="shared" si="214"/>
        <v>2.0839385032590059</v>
      </c>
      <c r="S1717">
        <f t="shared" si="215"/>
        <v>-0.18042301485303586</v>
      </c>
    </row>
    <row r="1718" spans="3:19">
      <c r="C1718" s="6">
        <f t="shared" si="216"/>
        <v>5.6392164390506094</v>
      </c>
      <c r="D1718">
        <f t="shared" si="217"/>
        <v>0.58734047999999994</v>
      </c>
      <c r="E1718">
        <f t="shared" si="218"/>
        <v>1.001554246591168</v>
      </c>
      <c r="F1718">
        <f t="shared" si="219"/>
        <v>6.708308195803208</v>
      </c>
      <c r="G1718">
        <v>1.42903</v>
      </c>
      <c r="I1718">
        <v>9.2370999999999999</v>
      </c>
      <c r="J1718">
        <v>3.0830299999999999</v>
      </c>
      <c r="K1718">
        <v>11.504</v>
      </c>
      <c r="L1718">
        <v>1.8694</v>
      </c>
      <c r="M1718">
        <v>28.270099999999999</v>
      </c>
      <c r="N1718" t="s">
        <v>176</v>
      </c>
      <c r="O1718" t="s">
        <v>88</v>
      </c>
      <c r="P1718">
        <f t="shared" si="212"/>
        <v>6.708308195803208</v>
      </c>
      <c r="Q1718">
        <f t="shared" si="213"/>
        <v>2.8238709999999996</v>
      </c>
      <c r="R1718">
        <f t="shared" si="214"/>
        <v>2.083897852894232</v>
      </c>
      <c r="S1718">
        <f t="shared" si="215"/>
        <v>-0.18055106547419505</v>
      </c>
    </row>
    <row r="1719" spans="3:19">
      <c r="C1719" s="6">
        <f t="shared" si="216"/>
        <v>5.6376641048581488</v>
      </c>
      <c r="D1719">
        <f t="shared" si="217"/>
        <v>0.58721345999999996</v>
      </c>
      <c r="E1719">
        <f t="shared" si="218"/>
        <v>1.0015603310516976</v>
      </c>
      <c r="F1719">
        <f t="shared" si="219"/>
        <v>6.7078714902077152</v>
      </c>
      <c r="G1719">
        <v>1.42903</v>
      </c>
      <c r="I1719">
        <v>9.2355999999999998</v>
      </c>
      <c r="J1719">
        <v>3.08446</v>
      </c>
      <c r="K1719">
        <v>11.548999999999999</v>
      </c>
      <c r="L1719">
        <v>1.8691</v>
      </c>
      <c r="M1719">
        <v>28.285599999999999</v>
      </c>
      <c r="N1719" t="s">
        <v>176</v>
      </c>
      <c r="O1719" t="s">
        <v>89</v>
      </c>
      <c r="P1719">
        <f t="shared" si="212"/>
        <v>6.7078714902077152</v>
      </c>
      <c r="Q1719">
        <f t="shared" si="213"/>
        <v>2.8238559999999997</v>
      </c>
      <c r="R1719">
        <f t="shared" si="214"/>
        <v>2.0839337208002107</v>
      </c>
      <c r="S1719">
        <f t="shared" si="215"/>
        <v>-0.18065203471391669</v>
      </c>
    </row>
    <row r="1720" spans="3:19">
      <c r="C1720" s="6">
        <f t="shared" si="216"/>
        <v>5.6444924650525845</v>
      </c>
      <c r="D1720">
        <f t="shared" si="217"/>
        <v>0.58776388000000002</v>
      </c>
      <c r="E1720">
        <f t="shared" si="218"/>
        <v>1.0015637113235192</v>
      </c>
      <c r="F1720">
        <f t="shared" si="219"/>
        <v>6.7096841526046056</v>
      </c>
      <c r="G1720">
        <v>1.42903</v>
      </c>
      <c r="I1720">
        <v>9.2288999999999994</v>
      </c>
      <c r="J1720">
        <v>3.0820799999999999</v>
      </c>
      <c r="K1720">
        <v>11.574</v>
      </c>
      <c r="L1720">
        <v>1.8704000000000001</v>
      </c>
      <c r="M1720">
        <v>28.266999999999999</v>
      </c>
      <c r="N1720" t="s">
        <v>176</v>
      </c>
      <c r="O1720" t="s">
        <v>90</v>
      </c>
      <c r="P1720">
        <f t="shared" si="212"/>
        <v>6.7096841526046056</v>
      </c>
      <c r="Q1720">
        <f t="shared" si="213"/>
        <v>2.8237889999999997</v>
      </c>
      <c r="R1720">
        <f t="shared" si="214"/>
        <v>2.084093942305806</v>
      </c>
      <c r="S1720">
        <f t="shared" si="215"/>
        <v>-0.18054206357695154</v>
      </c>
    </row>
    <row r="1721" spans="3:19">
      <c r="C1721" s="6">
        <f t="shared" si="216"/>
        <v>5.7429992144501707</v>
      </c>
      <c r="D1721">
        <f t="shared" si="217"/>
        <v>0.59792548000000001</v>
      </c>
      <c r="E1721">
        <f t="shared" si="218"/>
        <v>1.0015634409013536</v>
      </c>
      <c r="F1721">
        <f t="shared" si="219"/>
        <v>6.7107627681565214</v>
      </c>
      <c r="G1721">
        <v>1.42903</v>
      </c>
      <c r="I1721">
        <v>9.2665000000000006</v>
      </c>
      <c r="J1721">
        <v>3.0693899999999998</v>
      </c>
      <c r="K1721">
        <v>11.571999999999999</v>
      </c>
      <c r="L1721">
        <v>1.8944000000000001</v>
      </c>
      <c r="M1721">
        <v>28.108799999999999</v>
      </c>
      <c r="N1721" t="s">
        <v>176</v>
      </c>
      <c r="O1721" t="s">
        <v>91</v>
      </c>
      <c r="P1721">
        <f t="shared" si="212"/>
        <v>6.7107627681565214</v>
      </c>
      <c r="Q1721">
        <f t="shared" si="213"/>
        <v>2.8241649999999998</v>
      </c>
      <c r="R1721">
        <f t="shared" si="214"/>
        <v>2.0831950324537374</v>
      </c>
      <c r="S1721">
        <f t="shared" si="215"/>
        <v>-0.17948241160346062</v>
      </c>
    </row>
    <row r="1722" spans="3:19">
      <c r="C1722" s="6">
        <f t="shared" si="216"/>
        <v>5.7079853661532631</v>
      </c>
      <c r="D1722">
        <f t="shared" si="217"/>
        <v>0.59432657999999994</v>
      </c>
      <c r="E1722">
        <f t="shared" si="218"/>
        <v>1.001562088791621</v>
      </c>
      <c r="F1722">
        <f t="shared" si="219"/>
        <v>6.7102464975745404</v>
      </c>
      <c r="G1722">
        <v>1.42903</v>
      </c>
      <c r="I1722">
        <v>9.2479999999999993</v>
      </c>
      <c r="J1722">
        <v>3.0756199999999998</v>
      </c>
      <c r="K1722">
        <v>11.561999999999999</v>
      </c>
      <c r="L1722">
        <v>1.8858999999999999</v>
      </c>
      <c r="M1722">
        <v>28.186299999999999</v>
      </c>
      <c r="N1722" t="s">
        <v>176</v>
      </c>
      <c r="O1722" t="s">
        <v>92</v>
      </c>
      <c r="P1722">
        <f t="shared" si="212"/>
        <v>6.7102464975745404</v>
      </c>
      <c r="Q1722">
        <f t="shared" si="213"/>
        <v>2.8239799999999997</v>
      </c>
      <c r="R1722">
        <f t="shared" si="214"/>
        <v>2.0836372411267803</v>
      </c>
      <c r="S1722">
        <f t="shared" si="215"/>
        <v>-0.18000155496479905</v>
      </c>
    </row>
    <row r="1723" spans="3:19">
      <c r="C1723" s="6">
        <f t="shared" si="216"/>
        <v>5.701937004484412</v>
      </c>
      <c r="D1723">
        <f t="shared" si="217"/>
        <v>0.59369148000000005</v>
      </c>
      <c r="E1723">
        <f t="shared" si="218"/>
        <v>1.0015545170108511</v>
      </c>
      <c r="F1723">
        <f t="shared" si="219"/>
        <v>6.7103575018092592</v>
      </c>
      <c r="G1723">
        <v>1.42903</v>
      </c>
      <c r="I1723">
        <v>9.2430000000000003</v>
      </c>
      <c r="J1723">
        <v>3.0767099999999998</v>
      </c>
      <c r="K1723">
        <v>11.506</v>
      </c>
      <c r="L1723">
        <v>1.8844000000000001</v>
      </c>
      <c r="M1723">
        <v>28.2014</v>
      </c>
      <c r="N1723" t="s">
        <v>176</v>
      </c>
      <c r="O1723" t="s">
        <v>93</v>
      </c>
      <c r="P1723">
        <f t="shared" si="212"/>
        <v>6.7103575018092592</v>
      </c>
      <c r="Q1723">
        <f t="shared" si="213"/>
        <v>2.8239299999999998</v>
      </c>
      <c r="R1723">
        <f t="shared" si="214"/>
        <v>2.0837567816219007</v>
      </c>
      <c r="S1723">
        <f t="shared" si="215"/>
        <v>-0.18010455309942275</v>
      </c>
    </row>
    <row r="1724" spans="3:19">
      <c r="C1724" s="6">
        <f t="shared" si="216"/>
        <v>5.7492940221831077</v>
      </c>
      <c r="D1724">
        <f t="shared" si="217"/>
        <v>0.59847589999999995</v>
      </c>
      <c r="E1724">
        <f t="shared" si="218"/>
        <v>1.0015358582240064</v>
      </c>
      <c r="F1724">
        <f t="shared" si="219"/>
        <v>6.7121245024203926</v>
      </c>
      <c r="G1724">
        <v>1.42903</v>
      </c>
      <c r="I1724">
        <v>9.2631999999999994</v>
      </c>
      <c r="J1724">
        <v>3.0671499999999998</v>
      </c>
      <c r="K1724">
        <v>11.368</v>
      </c>
      <c r="L1724">
        <v>1.8956999999999999</v>
      </c>
      <c r="M1724">
        <v>28.088699999999999</v>
      </c>
      <c r="N1724" t="s">
        <v>176</v>
      </c>
      <c r="O1724" t="s">
        <v>94</v>
      </c>
      <c r="P1724">
        <f t="shared" si="212"/>
        <v>6.7121245024203926</v>
      </c>
      <c r="Q1724">
        <f t="shared" si="213"/>
        <v>2.8241319999999996</v>
      </c>
      <c r="R1724">
        <f t="shared" si="214"/>
        <v>2.0832739024039242</v>
      </c>
      <c r="S1724">
        <f t="shared" si="215"/>
        <v>-0.17935838418274752</v>
      </c>
    </row>
    <row r="1725" spans="3:19">
      <c r="C1725" s="6">
        <f t="shared" si="216"/>
        <v>5.8253799681005995</v>
      </c>
      <c r="D1725">
        <f t="shared" si="217"/>
        <v>0.60635114000000001</v>
      </c>
      <c r="E1725">
        <f t="shared" si="218"/>
        <v>1.0015530297034978</v>
      </c>
      <c r="F1725">
        <f t="shared" si="219"/>
        <v>6.7125071985839559</v>
      </c>
      <c r="G1725">
        <v>1.42903</v>
      </c>
      <c r="I1725">
        <v>9.2795000000000005</v>
      </c>
      <c r="J1725">
        <v>3.0618300000000001</v>
      </c>
      <c r="K1725">
        <v>11.494999999999999</v>
      </c>
      <c r="L1725">
        <v>1.9142999999999999</v>
      </c>
      <c r="M1725">
        <v>28.022099999999998</v>
      </c>
      <c r="N1725" t="s">
        <v>176</v>
      </c>
      <c r="O1725" t="s">
        <v>95</v>
      </c>
      <c r="P1725">
        <f t="shared" si="212"/>
        <v>6.7125071985839559</v>
      </c>
      <c r="Q1725">
        <f t="shared" si="213"/>
        <v>2.8242949999999998</v>
      </c>
      <c r="R1725">
        <f t="shared" si="214"/>
        <v>2.0828843770616103</v>
      </c>
      <c r="S1725">
        <f t="shared" si="215"/>
        <v>-0.1789118448124602</v>
      </c>
    </row>
    <row r="1726" spans="3:19">
      <c r="C1726" s="6">
        <f t="shared" si="216"/>
        <v>5.854195028425794</v>
      </c>
      <c r="D1726">
        <f t="shared" si="217"/>
        <v>0.60935728</v>
      </c>
      <c r="E1726">
        <f t="shared" si="218"/>
        <v>1.001519633474524</v>
      </c>
      <c r="F1726">
        <f t="shared" si="219"/>
        <v>6.7126556478336425</v>
      </c>
      <c r="G1726">
        <v>1.42903</v>
      </c>
      <c r="I1726">
        <v>9.2843999999999998</v>
      </c>
      <c r="J1726">
        <v>3.06013</v>
      </c>
      <c r="K1726">
        <v>11.247999999999999</v>
      </c>
      <c r="L1726">
        <v>1.9214</v>
      </c>
      <c r="M1726">
        <v>28.001300000000001</v>
      </c>
      <c r="N1726" t="s">
        <v>176</v>
      </c>
      <c r="O1726" t="s">
        <v>96</v>
      </c>
      <c r="P1726">
        <f t="shared" si="212"/>
        <v>6.7126556478336425</v>
      </c>
      <c r="Q1726">
        <f t="shared" si="213"/>
        <v>2.824344</v>
      </c>
      <c r="R1726">
        <f t="shared" si="214"/>
        <v>2.0827673022549789</v>
      </c>
      <c r="S1726">
        <f t="shared" si="215"/>
        <v>-0.17877265492962588</v>
      </c>
    </row>
    <row r="1727" spans="3:19">
      <c r="C1727" s="6">
        <f t="shared" si="216"/>
        <v>5.9830370243249202</v>
      </c>
      <c r="D1727">
        <f t="shared" si="217"/>
        <v>0.62265204000000007</v>
      </c>
      <c r="E1727">
        <f t="shared" si="218"/>
        <v>1.0014786671517861</v>
      </c>
      <c r="F1727">
        <f t="shared" si="219"/>
        <v>6.7141838060356731</v>
      </c>
      <c r="G1727">
        <v>1.42903</v>
      </c>
      <c r="I1727">
        <v>9.3291000000000004</v>
      </c>
      <c r="J1727">
        <v>3.0443899999999999</v>
      </c>
      <c r="K1727">
        <v>10.945</v>
      </c>
      <c r="L1727">
        <v>1.9528000000000001</v>
      </c>
      <c r="M1727">
        <v>27.807500000000001</v>
      </c>
      <c r="N1727" t="s">
        <v>176</v>
      </c>
      <c r="O1727" t="s">
        <v>97</v>
      </c>
      <c r="P1727">
        <f t="shared" si="212"/>
        <v>6.7141838060356731</v>
      </c>
      <c r="Q1727">
        <f t="shared" si="213"/>
        <v>2.8247909999999994</v>
      </c>
      <c r="R1727">
        <f t="shared" si="214"/>
        <v>2.0816997576522027</v>
      </c>
      <c r="S1727">
        <f t="shared" si="215"/>
        <v>-0.17747748293711599</v>
      </c>
    </row>
    <row r="1728" spans="3:19">
      <c r="C1728" s="6">
        <f t="shared" si="216"/>
        <v>5.897829082757303</v>
      </c>
      <c r="D1728">
        <f t="shared" si="217"/>
        <v>0.61392999999999998</v>
      </c>
      <c r="E1728">
        <f t="shared" si="218"/>
        <v>1.0014698792150389</v>
      </c>
      <c r="F1728">
        <f t="shared" si="219"/>
        <v>6.7126513196485726</v>
      </c>
      <c r="G1728">
        <v>1.42903</v>
      </c>
      <c r="I1728">
        <v>9.2963000000000005</v>
      </c>
      <c r="J1728">
        <v>3.0568900000000001</v>
      </c>
      <c r="K1728">
        <v>10.88</v>
      </c>
      <c r="L1728">
        <v>1.9321999999999999</v>
      </c>
      <c r="M1728">
        <v>27.959299999999999</v>
      </c>
      <c r="N1728" t="s">
        <v>176</v>
      </c>
      <c r="O1728" t="s">
        <v>98</v>
      </c>
      <c r="P1728">
        <f t="shared" si="212"/>
        <v>6.7126513196485726</v>
      </c>
      <c r="Q1728">
        <f t="shared" si="213"/>
        <v>2.8244629999999997</v>
      </c>
      <c r="R1728">
        <f t="shared" si="214"/>
        <v>2.0824830196071034</v>
      </c>
      <c r="S1728">
        <f t="shared" si="215"/>
        <v>-0.17848901706180348</v>
      </c>
    </row>
    <row r="1729" spans="3:19">
      <c r="C1729" s="6">
        <f t="shared" si="216"/>
        <v>6.1020049426788514</v>
      </c>
      <c r="D1729">
        <f t="shared" si="217"/>
        <v>0.63493063999999999</v>
      </c>
      <c r="E1729">
        <f t="shared" si="218"/>
        <v>1.0014481125037649</v>
      </c>
      <c r="F1729">
        <f t="shared" si="219"/>
        <v>6.7154708944769688</v>
      </c>
      <c r="G1729">
        <v>1.42903</v>
      </c>
      <c r="I1729">
        <v>9.3613999999999997</v>
      </c>
      <c r="J1729">
        <v>3.03254</v>
      </c>
      <c r="K1729">
        <v>10.718999999999999</v>
      </c>
      <c r="L1729">
        <v>1.9818</v>
      </c>
      <c r="M1729">
        <v>27.6632</v>
      </c>
      <c r="N1729" t="s">
        <v>176</v>
      </c>
      <c r="O1729" t="s">
        <v>99</v>
      </c>
      <c r="P1729">
        <f t="shared" si="212"/>
        <v>6.7154708944769688</v>
      </c>
      <c r="Q1729">
        <f t="shared" si="213"/>
        <v>2.8251139999999997</v>
      </c>
      <c r="R1729">
        <f t="shared" si="214"/>
        <v>2.0809288757007209</v>
      </c>
      <c r="S1729">
        <f t="shared" si="215"/>
        <v>-0.17651492242442943</v>
      </c>
    </row>
    <row r="1730" spans="3:19">
      <c r="C1730" s="6">
        <f t="shared" si="216"/>
        <v>6.1488411629270541</v>
      </c>
      <c r="D1730">
        <f t="shared" si="217"/>
        <v>0.63988442000000001</v>
      </c>
      <c r="E1730">
        <f t="shared" si="218"/>
        <v>1.001408771387428</v>
      </c>
      <c r="F1730">
        <f t="shared" si="219"/>
        <v>6.7148915237721098</v>
      </c>
      <c r="G1730">
        <v>1.42903</v>
      </c>
      <c r="I1730">
        <v>9.3820999999999994</v>
      </c>
      <c r="J1730">
        <v>3.0281899999999999</v>
      </c>
      <c r="K1730">
        <v>10.428000000000001</v>
      </c>
      <c r="L1730">
        <v>1.9935</v>
      </c>
      <c r="M1730">
        <v>27.6035</v>
      </c>
      <c r="N1730" t="s">
        <v>176</v>
      </c>
      <c r="O1730" t="s">
        <v>100</v>
      </c>
      <c r="P1730">
        <f t="shared" si="212"/>
        <v>6.7148915237721098</v>
      </c>
      <c r="Q1730">
        <f t="shared" si="213"/>
        <v>2.8253209999999997</v>
      </c>
      <c r="R1730">
        <f t="shared" si="214"/>
        <v>2.0804350724136995</v>
      </c>
      <c r="S1730">
        <f t="shared" si="215"/>
        <v>-0.17610739688437776</v>
      </c>
    </row>
    <row r="1731" spans="3:19">
      <c r="C1731" s="6">
        <f t="shared" si="216"/>
        <v>6.1174112301697008</v>
      </c>
      <c r="D1731">
        <f t="shared" si="217"/>
        <v>0.63666657999999998</v>
      </c>
      <c r="E1731">
        <f t="shared" si="218"/>
        <v>1.0013445581088232</v>
      </c>
      <c r="F1731">
        <f t="shared" si="219"/>
        <v>6.7147637083997305</v>
      </c>
      <c r="G1731">
        <v>1.42903</v>
      </c>
      <c r="I1731">
        <v>9.3884000000000007</v>
      </c>
      <c r="J1731">
        <v>3.0267300000000001</v>
      </c>
      <c r="K1731">
        <v>9.9529999999999994</v>
      </c>
      <c r="L1731">
        <v>1.9859</v>
      </c>
      <c r="M1731">
        <v>27.584199999999999</v>
      </c>
      <c r="N1731" t="s">
        <v>176</v>
      </c>
      <c r="O1731" t="s">
        <v>101</v>
      </c>
      <c r="P1731">
        <f t="shared" si="212"/>
        <v>6.7147637083997305</v>
      </c>
      <c r="Q1731">
        <f t="shared" si="213"/>
        <v>2.8253839999999997</v>
      </c>
      <c r="R1731">
        <f t="shared" si="214"/>
        <v>2.0802848200088633</v>
      </c>
      <c r="S1731">
        <f t="shared" si="215"/>
        <v>-0.17597617927532366</v>
      </c>
    </row>
    <row r="1732" spans="3:19">
      <c r="C1732" s="6">
        <f t="shared" si="216"/>
        <v>6.1620589363724845</v>
      </c>
      <c r="D1732">
        <f t="shared" si="217"/>
        <v>0.64136632000000005</v>
      </c>
      <c r="E1732">
        <f t="shared" si="218"/>
        <v>1.0013154945048115</v>
      </c>
      <c r="F1732">
        <f t="shared" si="219"/>
        <v>6.7144031667565471</v>
      </c>
      <c r="G1732">
        <v>1.42903</v>
      </c>
      <c r="I1732">
        <v>9.3874999999999993</v>
      </c>
      <c r="J1732">
        <v>3.0278100000000001</v>
      </c>
      <c r="K1732">
        <v>9.7379999999999995</v>
      </c>
      <c r="L1732">
        <v>1.9970000000000001</v>
      </c>
      <c r="M1732">
        <v>27.595800000000001</v>
      </c>
      <c r="N1732" t="s">
        <v>176</v>
      </c>
      <c r="O1732" t="s">
        <v>102</v>
      </c>
      <c r="P1732">
        <f t="shared" si="212"/>
        <v>6.7144031667565471</v>
      </c>
      <c r="Q1732">
        <f t="shared" si="213"/>
        <v>2.8253749999999997</v>
      </c>
      <c r="R1732">
        <f t="shared" si="214"/>
        <v>2.0803062836226047</v>
      </c>
      <c r="S1732">
        <f t="shared" si="215"/>
        <v>-0.17605133819967084</v>
      </c>
    </row>
    <row r="1733" spans="3:19">
      <c r="C1733" s="6">
        <f t="shared" si="216"/>
        <v>6.1267192803838277</v>
      </c>
      <c r="D1733">
        <f t="shared" si="217"/>
        <v>0.63780976</v>
      </c>
      <c r="E1733">
        <f t="shared" si="218"/>
        <v>1.0012912980082422</v>
      </c>
      <c r="F1733">
        <f t="shared" si="219"/>
        <v>6.7132842036575671</v>
      </c>
      <c r="G1733">
        <v>1.42903</v>
      </c>
      <c r="I1733">
        <v>9.3719000000000001</v>
      </c>
      <c r="J1733">
        <v>3.0346799999999998</v>
      </c>
      <c r="K1733">
        <v>9.5589999999999993</v>
      </c>
      <c r="L1733">
        <v>1.9885999999999999</v>
      </c>
      <c r="M1733">
        <v>27.677099999999999</v>
      </c>
      <c r="N1733" t="s">
        <v>176</v>
      </c>
      <c r="O1733" t="s">
        <v>103</v>
      </c>
      <c r="P1733">
        <f t="shared" si="212"/>
        <v>6.7132842036575671</v>
      </c>
      <c r="Q1733">
        <f t="shared" si="213"/>
        <v>2.8252189999999997</v>
      </c>
      <c r="R1733">
        <f t="shared" si="214"/>
        <v>2.0806783733846714</v>
      </c>
      <c r="S1733">
        <f t="shared" si="215"/>
        <v>-0.17659009301294168</v>
      </c>
    </row>
    <row r="1734" spans="3:19">
      <c r="C1734" s="6">
        <f t="shared" si="216"/>
        <v>6.1097127275333687</v>
      </c>
      <c r="D1734">
        <f t="shared" si="217"/>
        <v>0.63611615999999993</v>
      </c>
      <c r="E1734">
        <f t="shared" si="218"/>
        <v>1.0012549367749881</v>
      </c>
      <c r="F1734">
        <f t="shared" si="219"/>
        <v>6.712717111625282</v>
      </c>
      <c r="G1734">
        <v>1.42903</v>
      </c>
      <c r="I1734">
        <v>9.3757000000000001</v>
      </c>
      <c r="J1734">
        <v>3.0349499999999998</v>
      </c>
      <c r="K1734">
        <v>9.2899999999999991</v>
      </c>
      <c r="L1734">
        <v>1.9845999999999999</v>
      </c>
      <c r="M1734">
        <v>27.6769</v>
      </c>
      <c r="N1734" t="s">
        <v>176</v>
      </c>
      <c r="O1734" t="s">
        <v>104</v>
      </c>
      <c r="P1734">
        <f t="shared" si="212"/>
        <v>6.712717111625282</v>
      </c>
      <c r="Q1734">
        <f t="shared" si="213"/>
        <v>2.8252569999999997</v>
      </c>
      <c r="R1734">
        <f t="shared" si="214"/>
        <v>2.0805877267633264</v>
      </c>
      <c r="S1734">
        <f t="shared" si="215"/>
        <v>-0.17658392307520543</v>
      </c>
    </row>
    <row r="1735" spans="3:19">
      <c r="C1735" s="6">
        <f t="shared" si="216"/>
        <v>6.1245173590331108</v>
      </c>
      <c r="D1735">
        <f t="shared" si="217"/>
        <v>0.63751338000000002</v>
      </c>
      <c r="E1735">
        <f t="shared" si="218"/>
        <v>1.0012106021879628</v>
      </c>
      <c r="F1735">
        <f t="shared" si="219"/>
        <v>6.7145324933367654</v>
      </c>
      <c r="G1735">
        <v>1.42903</v>
      </c>
      <c r="I1735">
        <v>9.3950999999999993</v>
      </c>
      <c r="J1735">
        <v>3.0253899999999998</v>
      </c>
      <c r="K1735">
        <v>8.9619999999999997</v>
      </c>
      <c r="L1735">
        <v>1.9879</v>
      </c>
      <c r="M1735">
        <v>27.565899999999999</v>
      </c>
      <c r="N1735" t="s">
        <v>176</v>
      </c>
      <c r="O1735" t="s">
        <v>105</v>
      </c>
      <c r="P1735">
        <f t="shared" si="212"/>
        <v>6.7145324933367654</v>
      </c>
      <c r="Q1735">
        <f t="shared" si="213"/>
        <v>2.8254509999999997</v>
      </c>
      <c r="R1735">
        <f t="shared" si="214"/>
        <v>2.0801250459680389</v>
      </c>
      <c r="S1735">
        <f t="shared" si="215"/>
        <v>-0.17585083966196519</v>
      </c>
    </row>
    <row r="1736" spans="3:19">
      <c r="C1736" s="6">
        <f t="shared" si="216"/>
        <v>6.1287596042416217</v>
      </c>
      <c r="D1736">
        <f t="shared" si="217"/>
        <v>0.63802146000000004</v>
      </c>
      <c r="E1736">
        <f t="shared" si="218"/>
        <v>1.0011787041263158</v>
      </c>
      <c r="F1736">
        <f t="shared" si="219"/>
        <v>6.7140465947469101</v>
      </c>
      <c r="G1736">
        <v>1.42903</v>
      </c>
      <c r="I1736">
        <v>9.3963000000000001</v>
      </c>
      <c r="J1736">
        <v>3.0261800000000001</v>
      </c>
      <c r="K1736">
        <v>8.7260000000000009</v>
      </c>
      <c r="L1736">
        <v>1.9891000000000001</v>
      </c>
      <c r="M1736">
        <v>27.573</v>
      </c>
      <c r="N1736" t="s">
        <v>176</v>
      </c>
      <c r="O1736" t="s">
        <v>106</v>
      </c>
      <c r="P1736">
        <f t="shared" si="212"/>
        <v>6.7140465947469101</v>
      </c>
      <c r="Q1736">
        <f t="shared" si="213"/>
        <v>2.8254629999999996</v>
      </c>
      <c r="R1736">
        <f t="shared" si="214"/>
        <v>2.0800964317025432</v>
      </c>
      <c r="S1736">
        <f t="shared" si="215"/>
        <v>-0.17589459323030801</v>
      </c>
    </row>
    <row r="1737" spans="3:19">
      <c r="C1737" s="6">
        <f t="shared" si="216"/>
        <v>6.1079904120034874</v>
      </c>
      <c r="D1737">
        <f t="shared" si="217"/>
        <v>0.63586211999999998</v>
      </c>
      <c r="E1737">
        <f t="shared" si="218"/>
        <v>1.0011436985249151</v>
      </c>
      <c r="F1737">
        <f t="shared" si="219"/>
        <v>6.7142518684950341</v>
      </c>
      <c r="G1737">
        <v>1.42903</v>
      </c>
      <c r="I1737">
        <v>9.3964999999999996</v>
      </c>
      <c r="J1737">
        <v>3.02563</v>
      </c>
      <c r="K1737">
        <v>8.4670000000000005</v>
      </c>
      <c r="L1737">
        <v>1.984</v>
      </c>
      <c r="M1737">
        <v>27.567499999999999</v>
      </c>
      <c r="N1737" t="s">
        <v>176</v>
      </c>
      <c r="O1737" t="s">
        <v>107</v>
      </c>
      <c r="P1737">
        <f t="shared" si="212"/>
        <v>6.7142518684950341</v>
      </c>
      <c r="Q1737">
        <f t="shared" si="213"/>
        <v>2.8254649999999999</v>
      </c>
      <c r="R1737">
        <f t="shared" si="214"/>
        <v>2.0800916627167538</v>
      </c>
      <c r="S1737">
        <f t="shared" si="215"/>
        <v>-0.1758592509371556</v>
      </c>
    </row>
    <row r="1738" spans="3:19">
      <c r="C1738" s="6">
        <f t="shared" si="216"/>
        <v>6.1161319886828105</v>
      </c>
      <c r="D1738">
        <f t="shared" si="217"/>
        <v>0.63675126000000004</v>
      </c>
      <c r="E1738">
        <f t="shared" si="218"/>
        <v>1.0011101807949785</v>
      </c>
      <c r="F1738">
        <f t="shared" si="219"/>
        <v>6.7140382635722586</v>
      </c>
      <c r="G1738">
        <v>1.42903</v>
      </c>
      <c r="I1738">
        <v>9.4084000000000003</v>
      </c>
      <c r="J1738">
        <v>3.02285</v>
      </c>
      <c r="K1738">
        <v>8.2189999999999994</v>
      </c>
      <c r="L1738">
        <v>1.9861</v>
      </c>
      <c r="M1738">
        <v>27.5304</v>
      </c>
      <c r="N1738" t="s">
        <v>176</v>
      </c>
      <c r="O1738" t="s">
        <v>108</v>
      </c>
      <c r="P1738">
        <f t="shared" si="212"/>
        <v>6.7140382635722586</v>
      </c>
      <c r="Q1738">
        <f t="shared" si="213"/>
        <v>2.8255840000000001</v>
      </c>
      <c r="R1738">
        <f t="shared" si="214"/>
        <v>2.0798079381407675</v>
      </c>
      <c r="S1738">
        <f t="shared" si="215"/>
        <v>-0.17560734052673926</v>
      </c>
    </row>
    <row r="1739" spans="3:19">
      <c r="C1739" s="6">
        <f t="shared" si="216"/>
        <v>6.1344187999268582</v>
      </c>
      <c r="D1739">
        <f t="shared" si="217"/>
        <v>0.63874123999999999</v>
      </c>
      <c r="E1739">
        <f t="shared" si="218"/>
        <v>1.001079907680843</v>
      </c>
      <c r="F1739">
        <f t="shared" si="219"/>
        <v>6.7133358463317681</v>
      </c>
      <c r="G1739">
        <v>1.42903</v>
      </c>
      <c r="I1739">
        <v>9.4111999999999991</v>
      </c>
      <c r="J1739">
        <v>3.0236999999999998</v>
      </c>
      <c r="K1739">
        <v>7.9950000000000001</v>
      </c>
      <c r="L1739">
        <v>1.9907999999999999</v>
      </c>
      <c r="M1739">
        <v>27.536899999999999</v>
      </c>
      <c r="N1739" t="s">
        <v>176</v>
      </c>
      <c r="O1739" t="s">
        <v>121</v>
      </c>
      <c r="P1739">
        <f t="shared" si="212"/>
        <v>6.7133358463317681</v>
      </c>
      <c r="Q1739">
        <f t="shared" si="213"/>
        <v>2.825612</v>
      </c>
      <c r="R1739">
        <f t="shared" si="214"/>
        <v>2.0797411880135215</v>
      </c>
      <c r="S1739">
        <f t="shared" si="215"/>
        <v>-0.17564521506182593</v>
      </c>
    </row>
    <row r="1740" spans="3:19">
      <c r="C1740" s="6">
        <f t="shared" si="216"/>
        <v>6.1904615314921703</v>
      </c>
      <c r="D1740">
        <f t="shared" si="217"/>
        <v>0.64471118000000005</v>
      </c>
      <c r="E1740">
        <f t="shared" si="218"/>
        <v>1.0010601765903131</v>
      </c>
      <c r="F1740">
        <f t="shared" si="219"/>
        <v>6.7120672113666133</v>
      </c>
      <c r="G1740">
        <v>1.42903</v>
      </c>
      <c r="I1740">
        <v>9.4189000000000007</v>
      </c>
      <c r="J1740">
        <v>3.0245199999999999</v>
      </c>
      <c r="K1740">
        <v>7.8490000000000002</v>
      </c>
      <c r="L1740">
        <v>2.0049000000000001</v>
      </c>
      <c r="M1740">
        <v>27.539300000000001</v>
      </c>
      <c r="N1740" t="s">
        <v>176</v>
      </c>
      <c r="O1740" t="s">
        <v>122</v>
      </c>
      <c r="P1740">
        <f t="shared" si="212"/>
        <v>6.7120672113666133</v>
      </c>
      <c r="Q1740">
        <f t="shared" si="213"/>
        <v>2.8256889999999997</v>
      </c>
      <c r="R1740">
        <f t="shared" si="214"/>
        <v>2.0795576420462538</v>
      </c>
      <c r="S1740">
        <f t="shared" si="215"/>
        <v>-0.1756506593190571</v>
      </c>
    </row>
    <row r="1741" spans="3:19">
      <c r="C1741" s="6">
        <f t="shared" si="216"/>
        <v>6.1945031630259217</v>
      </c>
      <c r="D1741">
        <f t="shared" si="217"/>
        <v>0.64521925999999996</v>
      </c>
      <c r="E1741">
        <f t="shared" si="218"/>
        <v>1.0010267967952524</v>
      </c>
      <c r="F1741">
        <f t="shared" si="219"/>
        <v>6.7113842865820494</v>
      </c>
      <c r="G1741">
        <v>1.42903</v>
      </c>
      <c r="I1741">
        <v>9.4286999999999992</v>
      </c>
      <c r="J1741">
        <v>3.0234000000000001</v>
      </c>
      <c r="K1741">
        <v>7.6020000000000003</v>
      </c>
      <c r="L1741">
        <v>2.0061</v>
      </c>
      <c r="M1741">
        <v>27.520600000000002</v>
      </c>
      <c r="N1741" t="s">
        <v>176</v>
      </c>
      <c r="O1741" t="s">
        <v>123</v>
      </c>
      <c r="P1741">
        <f t="shared" si="212"/>
        <v>6.7113842865820494</v>
      </c>
      <c r="Q1741">
        <f t="shared" si="213"/>
        <v>2.8257869999999996</v>
      </c>
      <c r="R1741">
        <f t="shared" si="214"/>
        <v>2.0793240738935168</v>
      </c>
      <c r="S1741">
        <f t="shared" si="215"/>
        <v>-0.1755188421631122</v>
      </c>
    </row>
    <row r="1742" spans="3:19">
      <c r="C1742" s="6">
        <f t="shared" si="216"/>
        <v>6.2051640667812444</v>
      </c>
      <c r="D1742">
        <f t="shared" si="217"/>
        <v>0.64644711999999993</v>
      </c>
      <c r="E1742">
        <f t="shared" si="218"/>
        <v>1.0010012559223713</v>
      </c>
      <c r="F1742">
        <f t="shared" si="219"/>
        <v>6.7103364434544144</v>
      </c>
      <c r="G1742">
        <v>1.42903</v>
      </c>
      <c r="I1742">
        <v>9.4352</v>
      </c>
      <c r="J1742">
        <v>3.0240399999999998</v>
      </c>
      <c r="K1742">
        <v>7.4130000000000003</v>
      </c>
      <c r="L1742">
        <v>2.0089999999999999</v>
      </c>
      <c r="M1742">
        <v>27.522099999999998</v>
      </c>
      <c r="N1742" t="s">
        <v>176</v>
      </c>
      <c r="O1742" t="s">
        <v>124</v>
      </c>
      <c r="P1742">
        <f t="shared" si="212"/>
        <v>6.7103364434544144</v>
      </c>
      <c r="Q1742">
        <f t="shared" si="213"/>
        <v>2.8258519999999998</v>
      </c>
      <c r="R1742">
        <f t="shared" si="214"/>
        <v>2.0791691783567643</v>
      </c>
      <c r="S1742">
        <f t="shared" si="215"/>
        <v>-0.17552008802593724</v>
      </c>
    </row>
    <row r="1743" spans="3:19">
      <c r="C1743" s="6">
        <f t="shared" si="216"/>
        <v>6.2025509140139317</v>
      </c>
      <c r="D1743">
        <f t="shared" si="217"/>
        <v>0.64623542000000012</v>
      </c>
      <c r="E1743">
        <f t="shared" si="218"/>
        <v>1.0009616621007653</v>
      </c>
      <c r="F1743">
        <f t="shared" si="219"/>
        <v>6.7099732681346804</v>
      </c>
      <c r="G1743">
        <v>1.42903</v>
      </c>
      <c r="I1743">
        <v>9.4503000000000004</v>
      </c>
      <c r="J1743">
        <v>3.0207099999999998</v>
      </c>
      <c r="K1743">
        <v>7.12</v>
      </c>
      <c r="L1743">
        <v>2.0085000000000002</v>
      </c>
      <c r="M1743">
        <v>27.4772</v>
      </c>
      <c r="N1743" t="s">
        <v>176</v>
      </c>
      <c r="O1743" t="s">
        <v>125</v>
      </c>
      <c r="P1743">
        <f t="shared" si="212"/>
        <v>6.7099732681346804</v>
      </c>
      <c r="Q1743">
        <f t="shared" si="213"/>
        <v>2.826003</v>
      </c>
      <c r="R1743">
        <f t="shared" si="214"/>
        <v>2.0788094121725678</v>
      </c>
      <c r="S1743">
        <f t="shared" si="215"/>
        <v>-0.17521444508146136</v>
      </c>
    </row>
    <row r="1744" spans="3:19">
      <c r="C1744" s="6">
        <f t="shared" si="216"/>
        <v>6.2329125925261746</v>
      </c>
      <c r="D1744">
        <f t="shared" si="217"/>
        <v>0.64953794000000009</v>
      </c>
      <c r="E1744">
        <f t="shared" si="218"/>
        <v>1.0009339608700842</v>
      </c>
      <c r="F1744">
        <f t="shared" si="219"/>
        <v>6.7087211716488895</v>
      </c>
      <c r="G1744">
        <v>1.42903</v>
      </c>
      <c r="I1744">
        <v>9.4606999999999992</v>
      </c>
      <c r="J1744">
        <v>3.02074</v>
      </c>
      <c r="K1744">
        <v>6.915</v>
      </c>
      <c r="L1744">
        <v>2.0163000000000002</v>
      </c>
      <c r="M1744">
        <v>27.4697</v>
      </c>
      <c r="N1744" t="s">
        <v>176</v>
      </c>
      <c r="O1744" t="s">
        <v>126</v>
      </c>
      <c r="P1744">
        <f t="shared" si="212"/>
        <v>6.7087211716488895</v>
      </c>
      <c r="Q1744">
        <f t="shared" si="213"/>
        <v>2.8261069999999995</v>
      </c>
      <c r="R1744">
        <f t="shared" si="214"/>
        <v>2.0785616815179182</v>
      </c>
      <c r="S1744">
        <f t="shared" si="215"/>
        <v>-0.17515333414530129</v>
      </c>
    </row>
    <row r="1745" spans="3:19">
      <c r="C1745" s="6">
        <f t="shared" si="216"/>
        <v>6.1876403687917643</v>
      </c>
      <c r="D1745">
        <f t="shared" si="217"/>
        <v>0.64509223999999998</v>
      </c>
      <c r="E1745">
        <f t="shared" si="218"/>
        <v>1.0009062604060239</v>
      </c>
      <c r="F1745">
        <f t="shared" si="219"/>
        <v>6.7060763662745169</v>
      </c>
      <c r="G1745">
        <v>1.42903</v>
      </c>
      <c r="I1745">
        <v>9.4778000000000002</v>
      </c>
      <c r="J1745">
        <v>3.0221800000000001</v>
      </c>
      <c r="K1745">
        <v>6.71</v>
      </c>
      <c r="L1745">
        <v>2.0057999999999998</v>
      </c>
      <c r="M1745">
        <v>27.4711</v>
      </c>
      <c r="N1745" t="s">
        <v>176</v>
      </c>
      <c r="O1745" t="s">
        <v>127</v>
      </c>
      <c r="P1745">
        <f t="shared" si="212"/>
        <v>6.7060763662745169</v>
      </c>
      <c r="Q1745">
        <f t="shared" si="213"/>
        <v>2.8262779999999998</v>
      </c>
      <c r="R1745">
        <f t="shared" si="214"/>
        <v>2.0781544532214298</v>
      </c>
      <c r="S1745">
        <f t="shared" si="215"/>
        <v>-0.1751404174888006</v>
      </c>
    </row>
    <row r="1746" spans="3:19">
      <c r="C1746" s="6">
        <f t="shared" si="216"/>
        <v>6.1884937800017736</v>
      </c>
      <c r="D1746">
        <f t="shared" si="217"/>
        <v>0.64513458000000001</v>
      </c>
      <c r="E1746">
        <f t="shared" si="218"/>
        <v>1.000887343456468</v>
      </c>
      <c r="F1746">
        <f t="shared" si="219"/>
        <v>6.7066878577759468</v>
      </c>
      <c r="G1746">
        <v>1.42903</v>
      </c>
      <c r="I1746">
        <v>9.4763000000000002</v>
      </c>
      <c r="J1746">
        <v>3.0211700000000001</v>
      </c>
      <c r="K1746">
        <v>6.57</v>
      </c>
      <c r="L1746">
        <v>2.0059</v>
      </c>
      <c r="M1746">
        <v>27.4621</v>
      </c>
      <c r="N1746" t="s">
        <v>176</v>
      </c>
      <c r="O1746" t="s">
        <v>128</v>
      </c>
      <c r="P1746">
        <f t="shared" si="212"/>
        <v>6.7066878577759468</v>
      </c>
      <c r="Q1746">
        <f t="shared" si="213"/>
        <v>2.8262629999999995</v>
      </c>
      <c r="R1746">
        <f t="shared" si="214"/>
        <v>2.0781901701229799</v>
      </c>
      <c r="S1746">
        <f t="shared" si="215"/>
        <v>-0.17508495385639983</v>
      </c>
    </row>
    <row r="1747" spans="3:19">
      <c r="C1747" s="6">
        <f t="shared" si="216"/>
        <v>6.2062229775938524</v>
      </c>
      <c r="D1747">
        <f t="shared" si="217"/>
        <v>0.64712456000000007</v>
      </c>
      <c r="E1747">
        <f t="shared" si="218"/>
        <v>1.0008723452720005</v>
      </c>
      <c r="F1747">
        <f t="shared" si="219"/>
        <v>6.7053191942030272</v>
      </c>
      <c r="G1747">
        <v>1.42903</v>
      </c>
      <c r="I1747">
        <v>9.4898000000000007</v>
      </c>
      <c r="J1747">
        <v>3.0206200000000001</v>
      </c>
      <c r="K1747">
        <v>6.4589999999999996</v>
      </c>
      <c r="L1747">
        <v>2.0106000000000002</v>
      </c>
      <c r="M1747">
        <v>27.446400000000001</v>
      </c>
      <c r="N1747" t="s">
        <v>176</v>
      </c>
      <c r="O1747" t="s">
        <v>129</v>
      </c>
      <c r="P1747">
        <f t="shared" ref="P1747:P1810" si="220">EXP(R1747+S1747)</f>
        <v>6.7053191942030272</v>
      </c>
      <c r="Q1747">
        <f t="shared" ref="Q1747:Q1810" si="221">(I1747+273.15)/100</f>
        <v>2.8263979999999997</v>
      </c>
      <c r="R1747">
        <f t="shared" ref="R1747:R1810" si="222">-173.4292+249.6339*1/Q1747+143.3483*LN(Q1747)+-21.8492*Q1747</f>
        <v>2.0778687517775012</v>
      </c>
      <c r="S1747">
        <f t="shared" ref="S1747:S1810" si="223">M1747*(-0.033096+0.014259*Q1747+-0.0017*Q1747*Q1747)</f>
        <v>-0.17496763077755284</v>
      </c>
    </row>
    <row r="1748" spans="3:19">
      <c r="C1748" s="6">
        <f t="shared" si="216"/>
        <v>6.2284011835782769</v>
      </c>
      <c r="D1748">
        <f t="shared" si="217"/>
        <v>0.64953794000000009</v>
      </c>
      <c r="E1748">
        <f t="shared" si="218"/>
        <v>1.0008608603277336</v>
      </c>
      <c r="F1748">
        <f t="shared" si="219"/>
        <v>6.704355005091883</v>
      </c>
      <c r="G1748">
        <v>1.42903</v>
      </c>
      <c r="I1748">
        <v>9.4974000000000007</v>
      </c>
      <c r="J1748">
        <v>3.0207700000000002</v>
      </c>
      <c r="K1748">
        <v>6.3739999999999997</v>
      </c>
      <c r="L1748">
        <v>2.0163000000000002</v>
      </c>
      <c r="M1748">
        <v>27.4421</v>
      </c>
      <c r="N1748" t="s">
        <v>176</v>
      </c>
      <c r="O1748" t="s">
        <v>109</v>
      </c>
      <c r="P1748">
        <f t="shared" si="220"/>
        <v>6.704355005091883</v>
      </c>
      <c r="Q1748">
        <f t="shared" si="221"/>
        <v>2.8264740000000002</v>
      </c>
      <c r="R1748">
        <f t="shared" si="222"/>
        <v>2.0776878385741711</v>
      </c>
      <c r="S1748">
        <f t="shared" si="223"/>
        <v>-0.17493052257626471</v>
      </c>
    </row>
    <row r="1749" spans="3:19">
      <c r="C1749" s="6">
        <f t="shared" si="216"/>
        <v>6.2792567874578813</v>
      </c>
      <c r="D1749">
        <f t="shared" si="217"/>
        <v>0.65546554000000001</v>
      </c>
      <c r="E1749">
        <f t="shared" si="218"/>
        <v>1.000857347312279</v>
      </c>
      <c r="F1749">
        <f t="shared" si="219"/>
        <v>6.6979955019348107</v>
      </c>
      <c r="G1749">
        <v>1.42903</v>
      </c>
      <c r="I1749">
        <v>9.5442999999999998</v>
      </c>
      <c r="J1749">
        <v>3.0226700000000002</v>
      </c>
      <c r="K1749">
        <v>6.3479999999999999</v>
      </c>
      <c r="L1749">
        <v>2.0303</v>
      </c>
      <c r="M1749">
        <v>27.4253</v>
      </c>
      <c r="N1749" t="s">
        <v>176</v>
      </c>
      <c r="O1749" t="s">
        <v>110</v>
      </c>
      <c r="P1749">
        <f t="shared" si="220"/>
        <v>6.6979955019348107</v>
      </c>
      <c r="Q1749">
        <f t="shared" si="221"/>
        <v>2.826943</v>
      </c>
      <c r="R1749">
        <f t="shared" si="222"/>
        <v>2.0765719460718657</v>
      </c>
      <c r="S1749">
        <f t="shared" si="223"/>
        <v>-0.1747636432535552</v>
      </c>
    </row>
    <row r="1750" spans="3:19">
      <c r="C1750" s="6">
        <f t="shared" si="216"/>
        <v>6.365374465318328</v>
      </c>
      <c r="D1750">
        <f t="shared" si="217"/>
        <v>0.66486502000000014</v>
      </c>
      <c r="E1750">
        <f t="shared" si="218"/>
        <v>1.0008632924225791</v>
      </c>
      <c r="F1750">
        <f t="shared" si="219"/>
        <v>6.6938251776033653</v>
      </c>
      <c r="G1750">
        <v>1.42903</v>
      </c>
      <c r="I1750">
        <v>9.5902999999999992</v>
      </c>
      <c r="J1750">
        <v>3.0197099999999999</v>
      </c>
      <c r="K1750">
        <v>6.3920000000000003</v>
      </c>
      <c r="L1750">
        <v>2.0525000000000002</v>
      </c>
      <c r="M1750">
        <v>27.360600000000002</v>
      </c>
      <c r="N1750" t="s">
        <v>176</v>
      </c>
      <c r="O1750" t="s">
        <v>111</v>
      </c>
      <c r="P1750">
        <f t="shared" si="220"/>
        <v>6.6938251776033653</v>
      </c>
      <c r="Q1750">
        <f t="shared" si="221"/>
        <v>2.8274029999999999</v>
      </c>
      <c r="R1750">
        <f t="shared" si="222"/>
        <v>2.0754783566166068</v>
      </c>
      <c r="S1750">
        <f t="shared" si="223"/>
        <v>-0.17429287045124403</v>
      </c>
    </row>
    <row r="1751" spans="3:19">
      <c r="C1751" s="6">
        <f t="shared" si="216"/>
        <v>6.4872365743918969</v>
      </c>
      <c r="D1751">
        <f t="shared" si="217"/>
        <v>0.67892190000000008</v>
      </c>
      <c r="E1751">
        <f t="shared" si="218"/>
        <v>1.0009099087159923</v>
      </c>
      <c r="F1751">
        <f t="shared" si="219"/>
        <v>6.6804171637730105</v>
      </c>
      <c r="G1751">
        <v>1.42903</v>
      </c>
      <c r="I1751">
        <v>9.6702999999999992</v>
      </c>
      <c r="J1751">
        <v>3.0290699999999999</v>
      </c>
      <c r="K1751">
        <v>6.7370000000000001</v>
      </c>
      <c r="L1751">
        <v>2.0857000000000001</v>
      </c>
      <c r="M1751">
        <v>27.3931</v>
      </c>
      <c r="N1751" t="s">
        <v>176</v>
      </c>
      <c r="O1751" t="s">
        <v>112</v>
      </c>
      <c r="P1751">
        <f t="shared" si="220"/>
        <v>6.6804171637730105</v>
      </c>
      <c r="Q1751">
        <f t="shared" si="221"/>
        <v>2.8282029999999998</v>
      </c>
      <c r="R1751">
        <f t="shared" si="222"/>
        <v>2.0735785565229961</v>
      </c>
      <c r="S1751">
        <f t="shared" si="223"/>
        <v>-0.17439812125772255</v>
      </c>
    </row>
    <row r="1752" spans="3:19">
      <c r="C1752" s="6">
        <f t="shared" si="216"/>
        <v>6.6447068852259887</v>
      </c>
      <c r="D1752">
        <f t="shared" si="217"/>
        <v>0.69560386000000007</v>
      </c>
      <c r="E1752">
        <f t="shared" si="218"/>
        <v>1.0009467979304498</v>
      </c>
      <c r="F1752">
        <f t="shared" si="219"/>
        <v>6.6782320245784836</v>
      </c>
      <c r="G1752">
        <v>1.42903</v>
      </c>
      <c r="I1752">
        <v>9.7179000000000002</v>
      </c>
      <c r="J1752">
        <v>3.02102</v>
      </c>
      <c r="K1752">
        <v>7.01</v>
      </c>
      <c r="L1752">
        <v>2.1251000000000002</v>
      </c>
      <c r="M1752">
        <v>27.276599999999998</v>
      </c>
      <c r="N1752" t="s">
        <v>176</v>
      </c>
      <c r="O1752" t="s">
        <v>113</v>
      </c>
      <c r="P1752">
        <f t="shared" si="220"/>
        <v>6.6782320245784836</v>
      </c>
      <c r="Q1752">
        <f t="shared" si="221"/>
        <v>2.8286789999999997</v>
      </c>
      <c r="R1752">
        <f t="shared" si="222"/>
        <v>2.0724494356986725</v>
      </c>
      <c r="S1752">
        <f t="shared" si="223"/>
        <v>-0.17359615015987312</v>
      </c>
    </row>
    <row r="1753" spans="3:19">
      <c r="C1753" s="6">
        <f t="shared" si="216"/>
        <v>6.6162239127590112</v>
      </c>
      <c r="D1753">
        <f t="shared" si="217"/>
        <v>0.69285175999999993</v>
      </c>
      <c r="E1753">
        <f t="shared" si="218"/>
        <v>1.0009200429801226</v>
      </c>
      <c r="F1753">
        <f t="shared" si="219"/>
        <v>6.6761969199182323</v>
      </c>
      <c r="G1753">
        <v>1.42903</v>
      </c>
      <c r="I1753">
        <v>9.7232000000000003</v>
      </c>
      <c r="J1753">
        <v>3.0243500000000001</v>
      </c>
      <c r="K1753">
        <v>6.8120000000000003</v>
      </c>
      <c r="L1753">
        <v>2.1185999999999998</v>
      </c>
      <c r="M1753">
        <v>27.305800000000001</v>
      </c>
      <c r="N1753" t="s">
        <v>176</v>
      </c>
      <c r="O1753" t="s">
        <v>114</v>
      </c>
      <c r="P1753">
        <f t="shared" si="220"/>
        <v>6.6761969199182323</v>
      </c>
      <c r="Q1753">
        <f t="shared" si="221"/>
        <v>2.828732</v>
      </c>
      <c r="R1753">
        <f t="shared" si="222"/>
        <v>2.0723237723690531</v>
      </c>
      <c r="S1753">
        <f t="shared" si="223"/>
        <v>-0.17377527031211776</v>
      </c>
    </row>
    <row r="1754" spans="3:19">
      <c r="C1754" s="6">
        <f t="shared" si="216"/>
        <v>6.5674966960380798</v>
      </c>
      <c r="D1754">
        <f t="shared" si="217"/>
        <v>0.68730522000000005</v>
      </c>
      <c r="E1754">
        <f t="shared" si="218"/>
        <v>1.0009492302341241</v>
      </c>
      <c r="F1754">
        <f t="shared" si="219"/>
        <v>6.6803132022736094</v>
      </c>
      <c r="G1754">
        <v>1.42903</v>
      </c>
      <c r="I1754">
        <v>9.6845999999999997</v>
      </c>
      <c r="J1754">
        <v>3.02536</v>
      </c>
      <c r="K1754">
        <v>7.0279999999999996</v>
      </c>
      <c r="L1754">
        <v>2.1055000000000001</v>
      </c>
      <c r="M1754">
        <v>27.345099999999999</v>
      </c>
      <c r="N1754" t="s">
        <v>176</v>
      </c>
      <c r="O1754" t="s">
        <v>115</v>
      </c>
      <c r="P1754">
        <f t="shared" si="220"/>
        <v>6.6803132022736094</v>
      </c>
      <c r="Q1754">
        <f t="shared" si="221"/>
        <v>2.8283459999999998</v>
      </c>
      <c r="R1754">
        <f t="shared" si="222"/>
        <v>2.0732392471319159</v>
      </c>
      <c r="S1754">
        <f t="shared" si="223"/>
        <v>-0.1740743741145967</v>
      </c>
    </row>
    <row r="1755" spans="3:19">
      <c r="C1755" s="6">
        <f t="shared" si="216"/>
        <v>6.6186075841540024</v>
      </c>
      <c r="D1755">
        <f t="shared" si="217"/>
        <v>0.69259771999999997</v>
      </c>
      <c r="E1755">
        <f t="shared" si="218"/>
        <v>1.0010158506270777</v>
      </c>
      <c r="F1755">
        <f t="shared" si="219"/>
        <v>6.680412416494133</v>
      </c>
      <c r="G1755">
        <v>1.42903</v>
      </c>
      <c r="I1755">
        <v>9.6834000000000007</v>
      </c>
      <c r="J1755">
        <v>3.0254799999999999</v>
      </c>
      <c r="K1755">
        <v>7.5209999999999999</v>
      </c>
      <c r="L1755">
        <v>2.1179999999999999</v>
      </c>
      <c r="M1755">
        <v>27.347000000000001</v>
      </c>
      <c r="N1755" t="s">
        <v>176</v>
      </c>
      <c r="O1755" t="s">
        <v>116</v>
      </c>
      <c r="P1755">
        <f t="shared" si="220"/>
        <v>6.680412416494133</v>
      </c>
      <c r="Q1755">
        <f t="shared" si="221"/>
        <v>2.8283339999999999</v>
      </c>
      <c r="R1755">
        <f t="shared" si="222"/>
        <v>2.0732677173872034</v>
      </c>
      <c r="S1755">
        <f t="shared" si="223"/>
        <v>-0.17408799274829487</v>
      </c>
    </row>
    <row r="1756" spans="3:19">
      <c r="C1756" s="6">
        <f t="shared" ref="C1756:C1819" si="224">D1756*E1756*F1756*G1756</f>
        <v>6.7343622061122987</v>
      </c>
      <c r="D1756">
        <f t="shared" ref="D1756:D1819" si="225">0.4234*(L1756+-0.4822)</f>
        <v>0.70652758000000004</v>
      </c>
      <c r="E1756">
        <f t="shared" ref="E1756:E1819" si="226">EXP(0.000135*K1756)</f>
        <v>1.0010328780515148</v>
      </c>
      <c r="F1756">
        <f t="shared" ref="F1756:F1819" si="227">P1756</f>
        <v>6.6631204418419472</v>
      </c>
      <c r="G1756">
        <v>1.42903</v>
      </c>
      <c r="I1756">
        <v>9.7940000000000005</v>
      </c>
      <c r="J1756">
        <v>3.03566</v>
      </c>
      <c r="K1756">
        <v>7.6470000000000002</v>
      </c>
      <c r="L1756">
        <v>2.1509</v>
      </c>
      <c r="M1756">
        <v>27.3644</v>
      </c>
      <c r="N1756" t="s">
        <v>176</v>
      </c>
      <c r="O1756" t="s">
        <v>117</v>
      </c>
      <c r="P1756">
        <f t="shared" si="220"/>
        <v>6.6631204418419472</v>
      </c>
      <c r="Q1756">
        <f t="shared" si="221"/>
        <v>2.8294399999999995</v>
      </c>
      <c r="R1756">
        <f t="shared" si="222"/>
        <v>2.0706462154125163</v>
      </c>
      <c r="S1756">
        <f t="shared" si="223"/>
        <v>-0.17405830577727691</v>
      </c>
    </row>
    <row r="1757" spans="3:19">
      <c r="C1757" s="6">
        <f t="shared" si="224"/>
        <v>6.5248013895100643</v>
      </c>
      <c r="D1757">
        <f t="shared" si="225"/>
        <v>0.68027678000000014</v>
      </c>
      <c r="E1757">
        <f t="shared" si="226"/>
        <v>1.001068420354811</v>
      </c>
      <c r="F1757">
        <f t="shared" si="227"/>
        <v>6.7046566417695566</v>
      </c>
      <c r="G1757">
        <v>1.42903</v>
      </c>
      <c r="I1757">
        <v>9.4389000000000003</v>
      </c>
      <c r="J1757">
        <v>3.0362499999999999</v>
      </c>
      <c r="K1757">
        <v>7.91</v>
      </c>
      <c r="L1757">
        <v>2.0889000000000002</v>
      </c>
      <c r="M1757">
        <v>27.6418</v>
      </c>
      <c r="N1757" t="s">
        <v>176</v>
      </c>
      <c r="O1757" t="s">
        <v>118</v>
      </c>
      <c r="P1757">
        <f t="shared" si="220"/>
        <v>6.7046566417695566</v>
      </c>
      <c r="Q1757">
        <f t="shared" si="221"/>
        <v>2.8258889999999997</v>
      </c>
      <c r="R1757">
        <f t="shared" si="222"/>
        <v>2.0790810149275529</v>
      </c>
      <c r="S1757">
        <f t="shared" si="223"/>
        <v>-0.17627870878635069</v>
      </c>
    </row>
    <row r="1758" spans="3:19">
      <c r="C1758" s="6">
        <f t="shared" si="224"/>
        <v>6.4554219164408106</v>
      </c>
      <c r="D1758">
        <f t="shared" si="225"/>
        <v>0.67278260000000012</v>
      </c>
      <c r="E1758">
        <f t="shared" si="226"/>
        <v>1.0011200467844248</v>
      </c>
      <c r="F1758">
        <f t="shared" si="227"/>
        <v>6.7069084371666072</v>
      </c>
      <c r="G1758">
        <v>1.42903</v>
      </c>
      <c r="I1758">
        <v>9.4004999999999992</v>
      </c>
      <c r="J1758">
        <v>3.0415800000000002</v>
      </c>
      <c r="K1758">
        <v>8.2919999999999998</v>
      </c>
      <c r="L1758">
        <v>2.0712000000000002</v>
      </c>
      <c r="M1758">
        <v>27.724900000000002</v>
      </c>
      <c r="N1758" t="s">
        <v>176</v>
      </c>
      <c r="O1758" t="s">
        <v>119</v>
      </c>
      <c r="P1758">
        <f t="shared" si="220"/>
        <v>6.7069084371666072</v>
      </c>
      <c r="Q1758">
        <f t="shared" si="221"/>
        <v>2.8255050000000002</v>
      </c>
      <c r="R1758">
        <f t="shared" si="222"/>
        <v>2.0799962865109336</v>
      </c>
      <c r="S1758">
        <f t="shared" si="223"/>
        <v>-0.17685818131794939</v>
      </c>
    </row>
    <row r="1759" spans="3:19">
      <c r="C1759" s="6">
        <f t="shared" si="224"/>
        <v>6.5686352214803447</v>
      </c>
      <c r="D1759">
        <f t="shared" si="225"/>
        <v>0.68497652000000009</v>
      </c>
      <c r="E1759">
        <f t="shared" si="226"/>
        <v>1.0011820831101443</v>
      </c>
      <c r="F1759">
        <f t="shared" si="227"/>
        <v>6.7026268942321447</v>
      </c>
      <c r="G1759">
        <v>1.42903</v>
      </c>
      <c r="I1759">
        <v>9.4602000000000004</v>
      </c>
      <c r="J1759">
        <v>3.0351499999999998</v>
      </c>
      <c r="K1759">
        <v>8.7509999999999994</v>
      </c>
      <c r="L1759">
        <v>2.1</v>
      </c>
      <c r="M1759">
        <v>27.614000000000001</v>
      </c>
      <c r="N1759" t="s">
        <v>177</v>
      </c>
      <c r="O1759" t="s">
        <v>33</v>
      </c>
      <c r="P1759">
        <f t="shared" si="220"/>
        <v>6.7026268942321447</v>
      </c>
      <c r="Q1759">
        <f t="shared" si="221"/>
        <v>2.8261019999999997</v>
      </c>
      <c r="R1759">
        <f t="shared" si="222"/>
        <v>2.0785735906131038</v>
      </c>
      <c r="S1759">
        <f t="shared" si="223"/>
        <v>-0.1760740672910264</v>
      </c>
    </row>
    <row r="1760" spans="3:19">
      <c r="C1760" s="6">
        <f t="shared" si="224"/>
        <v>6.3601138362571001</v>
      </c>
      <c r="D1760">
        <f t="shared" si="225"/>
        <v>0.66291737999999989</v>
      </c>
      <c r="E1760">
        <f t="shared" si="226"/>
        <v>1.0011845159855621</v>
      </c>
      <c r="F1760">
        <f t="shared" si="227"/>
        <v>6.7057909936477325</v>
      </c>
      <c r="G1760">
        <v>1.42903</v>
      </c>
      <c r="I1760">
        <v>9.3911999999999995</v>
      </c>
      <c r="J1760">
        <v>3.0467399999999998</v>
      </c>
      <c r="K1760">
        <v>8.7690000000000001</v>
      </c>
      <c r="L1760">
        <v>2.0478999999999998</v>
      </c>
      <c r="M1760">
        <v>27.783899999999999</v>
      </c>
      <c r="N1760" t="s">
        <v>177</v>
      </c>
      <c r="O1760" t="s">
        <v>34</v>
      </c>
      <c r="P1760">
        <f t="shared" si="220"/>
        <v>6.7057909936477325</v>
      </c>
      <c r="Q1760">
        <f t="shared" si="221"/>
        <v>2.825412</v>
      </c>
      <c r="R1760">
        <f t="shared" si="222"/>
        <v>2.080218046486408</v>
      </c>
      <c r="S1760">
        <f t="shared" si="223"/>
        <v>-0.17724656599521821</v>
      </c>
    </row>
    <row r="1761" spans="3:19">
      <c r="C1761" s="6">
        <f t="shared" si="224"/>
        <v>6.1210416829010414</v>
      </c>
      <c r="D1761">
        <f t="shared" si="225"/>
        <v>0.63806380000000007</v>
      </c>
      <c r="E1761">
        <f t="shared" si="226"/>
        <v>1.0012379055733645</v>
      </c>
      <c r="F1761">
        <f t="shared" si="227"/>
        <v>6.7047501973983747</v>
      </c>
      <c r="G1761">
        <v>1.42903</v>
      </c>
      <c r="I1761">
        <v>9.3457000000000008</v>
      </c>
      <c r="J1761">
        <v>3.0616099999999999</v>
      </c>
      <c r="K1761">
        <v>9.1639999999999997</v>
      </c>
      <c r="L1761">
        <v>1.9892000000000001</v>
      </c>
      <c r="M1761">
        <v>27.969100000000001</v>
      </c>
      <c r="N1761" t="s">
        <v>177</v>
      </c>
      <c r="O1761" t="s">
        <v>35</v>
      </c>
      <c r="P1761">
        <f t="shared" si="220"/>
        <v>6.7047501973983747</v>
      </c>
      <c r="Q1761">
        <f t="shared" si="221"/>
        <v>2.8249569999999999</v>
      </c>
      <c r="R1761">
        <f t="shared" si="222"/>
        <v>2.0813035223187271</v>
      </c>
      <c r="S1761">
        <f t="shared" si="223"/>
        <v>-0.17848726244639532</v>
      </c>
    </row>
    <row r="1762" spans="3:19">
      <c r="C1762" s="6">
        <f t="shared" si="224"/>
        <v>6.0303439221880879</v>
      </c>
      <c r="D1762">
        <f t="shared" si="225"/>
        <v>0.62841027999999999</v>
      </c>
      <c r="E1762">
        <f t="shared" si="226"/>
        <v>1.0012677779518961</v>
      </c>
      <c r="F1762">
        <f t="shared" si="227"/>
        <v>6.7066742722736237</v>
      </c>
      <c r="G1762">
        <v>1.42903</v>
      </c>
      <c r="I1762">
        <v>9.2851999999999997</v>
      </c>
      <c r="J1762">
        <v>3.0736500000000002</v>
      </c>
      <c r="K1762">
        <v>9.3849999999999998</v>
      </c>
      <c r="L1762">
        <v>1.9663999999999999</v>
      </c>
      <c r="M1762">
        <v>28.138100000000001</v>
      </c>
      <c r="N1762" t="s">
        <v>177</v>
      </c>
      <c r="O1762" t="s">
        <v>36</v>
      </c>
      <c r="P1762">
        <f t="shared" si="220"/>
        <v>6.7066742722736237</v>
      </c>
      <c r="Q1762">
        <f t="shared" si="221"/>
        <v>2.8243519999999993</v>
      </c>
      <c r="R1762">
        <f t="shared" si="222"/>
        <v>2.0827481889562449</v>
      </c>
      <c r="S1762">
        <f t="shared" si="223"/>
        <v>-0.1796449983566365</v>
      </c>
    </row>
    <row r="1763" spans="3:19">
      <c r="C1763" s="6">
        <f t="shared" si="224"/>
        <v>5.9755405191078355</v>
      </c>
      <c r="D1763">
        <f t="shared" si="225"/>
        <v>0.62260970000000004</v>
      </c>
      <c r="E1763">
        <f t="shared" si="226"/>
        <v>1.0013041396514861</v>
      </c>
      <c r="F1763">
        <f t="shared" si="227"/>
        <v>6.7073961197234029</v>
      </c>
      <c r="G1763">
        <v>1.42903</v>
      </c>
      <c r="I1763">
        <v>9.2931000000000008</v>
      </c>
      <c r="J1763">
        <v>3.0698500000000002</v>
      </c>
      <c r="K1763">
        <v>9.6539999999999999</v>
      </c>
      <c r="L1763">
        <v>1.9527000000000001</v>
      </c>
      <c r="M1763">
        <v>28.093299999999999</v>
      </c>
      <c r="N1763" t="s">
        <v>177</v>
      </c>
      <c r="O1763" t="s">
        <v>37</v>
      </c>
      <c r="P1763">
        <f t="shared" si="220"/>
        <v>6.7073961197234029</v>
      </c>
      <c r="Q1763">
        <f t="shared" si="221"/>
        <v>2.8244309999999997</v>
      </c>
      <c r="R1763">
        <f t="shared" si="222"/>
        <v>2.0825594595294987</v>
      </c>
      <c r="S1763">
        <f t="shared" si="223"/>
        <v>-0.17934864351428106</v>
      </c>
    </row>
    <row r="1764" spans="3:19">
      <c r="C1764" s="6">
        <f t="shared" si="224"/>
        <v>5.8412360470850553</v>
      </c>
      <c r="D1764">
        <f t="shared" si="225"/>
        <v>0.60863749999999994</v>
      </c>
      <c r="E1764">
        <f t="shared" si="226"/>
        <v>1.0013421248445034</v>
      </c>
      <c r="F1764">
        <f t="shared" si="227"/>
        <v>6.7069059577096901</v>
      </c>
      <c r="G1764">
        <v>1.42903</v>
      </c>
      <c r="I1764">
        <v>9.2646999999999995</v>
      </c>
      <c r="J1764">
        <v>3.0787200000000001</v>
      </c>
      <c r="K1764">
        <v>9.9350000000000005</v>
      </c>
      <c r="L1764">
        <v>1.9197</v>
      </c>
      <c r="M1764">
        <v>28.205200000000001</v>
      </c>
      <c r="N1764" t="s">
        <v>177</v>
      </c>
      <c r="O1764" t="s">
        <v>38</v>
      </c>
      <c r="P1764">
        <f t="shared" si="220"/>
        <v>6.7069059577096901</v>
      </c>
      <c r="Q1764">
        <f t="shared" si="221"/>
        <v>2.824147</v>
      </c>
      <c r="R1764">
        <f t="shared" si="222"/>
        <v>2.0832380518605973</v>
      </c>
      <c r="S1764">
        <f t="shared" si="223"/>
        <v>-0.18010031635468987</v>
      </c>
    </row>
    <row r="1765" spans="3:19">
      <c r="C1765" s="6">
        <f t="shared" si="224"/>
        <v>5.8543617237439971</v>
      </c>
      <c r="D1765">
        <f t="shared" si="225"/>
        <v>0.60995004000000008</v>
      </c>
      <c r="E1765">
        <f t="shared" si="226"/>
        <v>1.0013651059099753</v>
      </c>
      <c r="F1765">
        <f t="shared" si="227"/>
        <v>6.7073580257988121</v>
      </c>
      <c r="G1765">
        <v>1.42903</v>
      </c>
      <c r="I1765">
        <v>9.2726000000000006</v>
      </c>
      <c r="J1765">
        <v>3.0755300000000001</v>
      </c>
      <c r="K1765">
        <v>10.105</v>
      </c>
      <c r="L1765">
        <v>1.9228000000000001</v>
      </c>
      <c r="M1765">
        <v>28.166699999999999</v>
      </c>
      <c r="N1765" t="s">
        <v>177</v>
      </c>
      <c r="O1765" t="s">
        <v>39</v>
      </c>
      <c r="P1765">
        <f t="shared" si="220"/>
        <v>6.7073580257988121</v>
      </c>
      <c r="Q1765">
        <f t="shared" si="221"/>
        <v>2.8242259999999999</v>
      </c>
      <c r="R1765">
        <f t="shared" si="222"/>
        <v>2.0830492545642869</v>
      </c>
      <c r="S1765">
        <f t="shared" si="223"/>
        <v>-0.17984411795611285</v>
      </c>
    </row>
    <row r="1766" spans="3:19">
      <c r="C1766" s="6">
        <f t="shared" si="224"/>
        <v>5.8630858559684498</v>
      </c>
      <c r="D1766">
        <f t="shared" si="225"/>
        <v>0.61083918000000004</v>
      </c>
      <c r="E1766">
        <f t="shared" si="226"/>
        <v>1.0013895745652828</v>
      </c>
      <c r="F1766">
        <f t="shared" si="227"/>
        <v>6.7074115832040118</v>
      </c>
      <c r="G1766">
        <v>1.42903</v>
      </c>
      <c r="I1766">
        <v>9.2698999999999998</v>
      </c>
      <c r="J1766">
        <v>3.0761500000000002</v>
      </c>
      <c r="K1766">
        <v>10.286</v>
      </c>
      <c r="L1766">
        <v>1.9249000000000001</v>
      </c>
      <c r="M1766">
        <v>28.175000000000001</v>
      </c>
      <c r="N1766" t="s">
        <v>177</v>
      </c>
      <c r="O1766" t="s">
        <v>40</v>
      </c>
      <c r="P1766">
        <f t="shared" si="220"/>
        <v>6.7074115832040118</v>
      </c>
      <c r="Q1766">
        <f t="shared" si="221"/>
        <v>2.8241989999999997</v>
      </c>
      <c r="R1766">
        <f t="shared" si="222"/>
        <v>2.0831137772798058</v>
      </c>
      <c r="S1766">
        <f t="shared" si="223"/>
        <v>-0.17990065583003381</v>
      </c>
    </row>
    <row r="1767" spans="3:19">
      <c r="C1767" s="6">
        <f t="shared" si="224"/>
        <v>5.8605534216868671</v>
      </c>
      <c r="D1767">
        <f t="shared" si="225"/>
        <v>0.61050046000000002</v>
      </c>
      <c r="E1767">
        <f t="shared" si="226"/>
        <v>1.0014170180226158</v>
      </c>
      <c r="F1767">
        <f t="shared" si="227"/>
        <v>6.7080504460352808</v>
      </c>
      <c r="G1767">
        <v>1.42903</v>
      </c>
      <c r="I1767">
        <v>9.2707999999999995</v>
      </c>
      <c r="J1767">
        <v>3.0744400000000001</v>
      </c>
      <c r="K1767">
        <v>10.489000000000001</v>
      </c>
      <c r="L1767">
        <v>1.9240999999999999</v>
      </c>
      <c r="M1767">
        <v>28.1569</v>
      </c>
      <c r="N1767" t="s">
        <v>177</v>
      </c>
      <c r="O1767" t="s">
        <v>41</v>
      </c>
      <c r="P1767">
        <f t="shared" si="220"/>
        <v>6.7080504460352808</v>
      </c>
      <c r="Q1767">
        <f t="shared" si="221"/>
        <v>2.8242080000000001</v>
      </c>
      <c r="R1767">
        <f t="shared" si="222"/>
        <v>2.0830922693684499</v>
      </c>
      <c r="S1767">
        <f t="shared" si="223"/>
        <v>-0.17978390515620574</v>
      </c>
    </row>
    <row r="1768" spans="3:19">
      <c r="C1768" s="6">
        <f t="shared" si="224"/>
        <v>5.87709490160813</v>
      </c>
      <c r="D1768">
        <f t="shared" si="225"/>
        <v>0.61210938000000004</v>
      </c>
      <c r="E1768">
        <f t="shared" si="226"/>
        <v>1.0014520331808001</v>
      </c>
      <c r="F1768">
        <f t="shared" si="227"/>
        <v>6.7090676365023478</v>
      </c>
      <c r="G1768">
        <v>1.42903</v>
      </c>
      <c r="I1768">
        <v>9.2629000000000001</v>
      </c>
      <c r="J1768">
        <v>3.0742500000000001</v>
      </c>
      <c r="K1768">
        <v>10.747999999999999</v>
      </c>
      <c r="L1768">
        <v>1.9278999999999999</v>
      </c>
      <c r="M1768">
        <v>28.161100000000001</v>
      </c>
      <c r="N1768" t="s">
        <v>177</v>
      </c>
      <c r="O1768" t="s">
        <v>42</v>
      </c>
      <c r="P1768">
        <f t="shared" si="220"/>
        <v>6.7090676365023478</v>
      </c>
      <c r="Q1768">
        <f t="shared" si="221"/>
        <v>2.8241289999999997</v>
      </c>
      <c r="R1768">
        <f t="shared" si="222"/>
        <v>2.0832810726257946</v>
      </c>
      <c r="S1768">
        <f t="shared" si="223"/>
        <v>-0.17982108263776805</v>
      </c>
    </row>
    <row r="1769" spans="3:19">
      <c r="C1769" s="6">
        <f t="shared" si="224"/>
        <v>5.8679415546751486</v>
      </c>
      <c r="D1769">
        <f t="shared" si="225"/>
        <v>0.61105087999999996</v>
      </c>
      <c r="E1769">
        <f t="shared" si="226"/>
        <v>1.0014677160424361</v>
      </c>
      <c r="F1769">
        <f t="shared" si="227"/>
        <v>6.7101172030220626</v>
      </c>
      <c r="G1769">
        <v>1.42903</v>
      </c>
      <c r="I1769">
        <v>9.2590000000000003</v>
      </c>
      <c r="J1769">
        <v>3.0728900000000001</v>
      </c>
      <c r="K1769">
        <v>10.864000000000001</v>
      </c>
      <c r="L1769">
        <v>1.9254</v>
      </c>
      <c r="M1769">
        <v>28.150400000000001</v>
      </c>
      <c r="N1769" t="s">
        <v>177</v>
      </c>
      <c r="O1769" t="s">
        <v>43</v>
      </c>
      <c r="P1769">
        <f t="shared" si="220"/>
        <v>6.7101172030220626</v>
      </c>
      <c r="Q1769">
        <f t="shared" si="221"/>
        <v>2.82409</v>
      </c>
      <c r="R1769">
        <f t="shared" si="222"/>
        <v>2.0833742889437303</v>
      </c>
      <c r="S1769">
        <f t="shared" si="223"/>
        <v>-0.1797578711943445</v>
      </c>
    </row>
    <row r="1770" spans="3:19">
      <c r="C1770" s="6">
        <f t="shared" si="224"/>
        <v>5.8078189337275514</v>
      </c>
      <c r="D1770">
        <f t="shared" si="225"/>
        <v>0.60486924000000009</v>
      </c>
      <c r="E1770">
        <f t="shared" si="226"/>
        <v>1.001485291955081</v>
      </c>
      <c r="F1770">
        <f t="shared" si="227"/>
        <v>6.7091213484360335</v>
      </c>
      <c r="G1770">
        <v>1.42903</v>
      </c>
      <c r="I1770">
        <v>9.2628000000000004</v>
      </c>
      <c r="J1770">
        <v>3.07416</v>
      </c>
      <c r="K1770">
        <v>10.994</v>
      </c>
      <c r="L1770">
        <v>1.9108000000000001</v>
      </c>
      <c r="M1770">
        <v>28.1602</v>
      </c>
      <c r="N1770" t="s">
        <v>177</v>
      </c>
      <c r="O1770" t="s">
        <v>44</v>
      </c>
      <c r="P1770">
        <f t="shared" si="220"/>
        <v>6.7091213484360335</v>
      </c>
      <c r="Q1770">
        <f t="shared" si="221"/>
        <v>2.824128</v>
      </c>
      <c r="R1770">
        <f t="shared" si="222"/>
        <v>2.083283462708124</v>
      </c>
      <c r="S1770">
        <f t="shared" si="223"/>
        <v>-0.17981546688059896</v>
      </c>
    </row>
    <row r="1771" spans="3:19">
      <c r="C1771" s="6">
        <f t="shared" si="224"/>
        <v>5.8015803452670038</v>
      </c>
      <c r="D1771">
        <f t="shared" si="225"/>
        <v>0.60448817999999993</v>
      </c>
      <c r="E1771">
        <f t="shared" si="226"/>
        <v>1.0014946208340245</v>
      </c>
      <c r="F1771">
        <f t="shared" si="227"/>
        <v>6.7060769233255533</v>
      </c>
      <c r="G1771">
        <v>1.42903</v>
      </c>
      <c r="I1771">
        <v>9.2716999999999992</v>
      </c>
      <c r="J1771">
        <v>3.07877</v>
      </c>
      <c r="K1771">
        <v>11.063000000000001</v>
      </c>
      <c r="L1771">
        <v>1.9098999999999999</v>
      </c>
      <c r="M1771">
        <v>28.1998</v>
      </c>
      <c r="N1771" t="s">
        <v>177</v>
      </c>
      <c r="O1771" t="s">
        <v>45</v>
      </c>
      <c r="P1771">
        <f t="shared" si="220"/>
        <v>6.7060769233255533</v>
      </c>
      <c r="Q1771">
        <f t="shared" si="221"/>
        <v>2.824217</v>
      </c>
      <c r="R1771">
        <f t="shared" si="222"/>
        <v>2.0830707617965984</v>
      </c>
      <c r="S1771">
        <f t="shared" si="223"/>
        <v>-0.18005664299736177</v>
      </c>
    </row>
    <row r="1772" spans="3:19">
      <c r="C1772" s="6">
        <f t="shared" si="224"/>
        <v>5.8379644993650208</v>
      </c>
      <c r="D1772">
        <f t="shared" si="225"/>
        <v>0.60791771999999999</v>
      </c>
      <c r="E1772">
        <f t="shared" si="226"/>
        <v>1.0015013809455307</v>
      </c>
      <c r="F1772">
        <f t="shared" si="227"/>
        <v>6.7100189770028624</v>
      </c>
      <c r="G1772">
        <v>1.42903</v>
      </c>
      <c r="I1772">
        <v>9.2588000000000008</v>
      </c>
      <c r="J1772">
        <v>3.0731899999999999</v>
      </c>
      <c r="K1772">
        <v>11.113</v>
      </c>
      <c r="L1772">
        <v>1.9179999999999999</v>
      </c>
      <c r="M1772">
        <v>28.153400000000001</v>
      </c>
      <c r="N1772" t="s">
        <v>177</v>
      </c>
      <c r="O1772" t="s">
        <v>46</v>
      </c>
      <c r="P1772">
        <f t="shared" si="220"/>
        <v>6.7100189770028624</v>
      </c>
      <c r="Q1772">
        <f t="shared" si="221"/>
        <v>2.8240879999999997</v>
      </c>
      <c r="R1772">
        <f t="shared" si="222"/>
        <v>2.0833790694396725</v>
      </c>
      <c r="S1772">
        <f t="shared" si="223"/>
        <v>-0.1797772902927397</v>
      </c>
    </row>
    <row r="1773" spans="3:19">
      <c r="C1773" s="6">
        <f t="shared" si="224"/>
        <v>5.7753340488800031</v>
      </c>
      <c r="D1773">
        <f t="shared" si="225"/>
        <v>0.60182075999999995</v>
      </c>
      <c r="E1773">
        <f t="shared" si="226"/>
        <v>1.0015071946779213</v>
      </c>
      <c r="F1773">
        <f t="shared" si="227"/>
        <v>6.705243049958459</v>
      </c>
      <c r="G1773">
        <v>1.42903</v>
      </c>
      <c r="I1773">
        <v>9.2723999999999993</v>
      </c>
      <c r="J1773">
        <v>3.0805099999999999</v>
      </c>
      <c r="K1773">
        <v>11.156000000000001</v>
      </c>
      <c r="L1773">
        <v>1.9036</v>
      </c>
      <c r="M1773">
        <v>28.216799999999999</v>
      </c>
      <c r="N1773" t="s">
        <v>177</v>
      </c>
      <c r="O1773" t="s">
        <v>47</v>
      </c>
      <c r="P1773">
        <f t="shared" si="220"/>
        <v>6.705243049958459</v>
      </c>
      <c r="Q1773">
        <f t="shared" si="221"/>
        <v>2.8242239999999996</v>
      </c>
      <c r="R1773">
        <f t="shared" si="222"/>
        <v>2.0830540339199075</v>
      </c>
      <c r="S1773">
        <f t="shared" si="223"/>
        <v>-0.1801642687815827</v>
      </c>
    </row>
    <row r="1774" spans="3:19">
      <c r="C1774" s="6">
        <f t="shared" si="224"/>
        <v>5.7776229271328328</v>
      </c>
      <c r="D1774">
        <f t="shared" si="225"/>
        <v>0.60186309999999998</v>
      </c>
      <c r="E1774">
        <f t="shared" si="226"/>
        <v>1.0015120620147151</v>
      </c>
      <c r="F1774">
        <f t="shared" si="227"/>
        <v>6.7073959824959237</v>
      </c>
      <c r="G1774">
        <v>1.42903</v>
      </c>
      <c r="I1774">
        <v>9.2675999999999998</v>
      </c>
      <c r="J1774">
        <v>3.0768499999999999</v>
      </c>
      <c r="K1774">
        <v>11.192</v>
      </c>
      <c r="L1774">
        <v>1.9036999999999999</v>
      </c>
      <c r="M1774">
        <v>28.183499999999999</v>
      </c>
      <c r="N1774" t="s">
        <v>177</v>
      </c>
      <c r="O1774" t="s">
        <v>48</v>
      </c>
      <c r="P1774">
        <f t="shared" si="220"/>
        <v>6.7073959824959237</v>
      </c>
      <c r="Q1774">
        <f t="shared" si="221"/>
        <v>2.824176</v>
      </c>
      <c r="R1774">
        <f t="shared" si="222"/>
        <v>2.0831687434848192</v>
      </c>
      <c r="S1774">
        <f t="shared" si="223"/>
        <v>-0.17995794792873016</v>
      </c>
    </row>
    <row r="1775" spans="3:19">
      <c r="C1775" s="6">
        <f t="shared" si="224"/>
        <v>5.8075371752630804</v>
      </c>
      <c r="D1775">
        <f t="shared" si="225"/>
        <v>0.60516561999999996</v>
      </c>
      <c r="E1775">
        <f t="shared" si="226"/>
        <v>1.0015143604875349</v>
      </c>
      <c r="F1775">
        <f t="shared" si="227"/>
        <v>6.7053156055963701</v>
      </c>
      <c r="G1775">
        <v>1.42903</v>
      </c>
      <c r="I1775">
        <v>9.2738999999999994</v>
      </c>
      <c r="J1775">
        <v>3.0799400000000001</v>
      </c>
      <c r="K1775">
        <v>11.209</v>
      </c>
      <c r="L1775">
        <v>1.9115</v>
      </c>
      <c r="M1775">
        <v>28.209800000000001</v>
      </c>
      <c r="N1775" t="s">
        <v>177</v>
      </c>
      <c r="O1775" t="s">
        <v>49</v>
      </c>
      <c r="P1775">
        <f t="shared" si="220"/>
        <v>6.7053156055963701</v>
      </c>
      <c r="Q1775">
        <f t="shared" si="221"/>
        <v>2.8242389999999999</v>
      </c>
      <c r="R1775">
        <f t="shared" si="222"/>
        <v>2.0830181891613719</v>
      </c>
      <c r="S1775">
        <f t="shared" si="223"/>
        <v>-0.18011760334961002</v>
      </c>
    </row>
    <row r="1776" spans="3:19">
      <c r="C1776" s="6">
        <f t="shared" si="224"/>
        <v>5.7292403678985862</v>
      </c>
      <c r="D1776">
        <f t="shared" si="225"/>
        <v>0.59699400000000002</v>
      </c>
      <c r="E1776">
        <f t="shared" si="226"/>
        <v>1.0015076002884173</v>
      </c>
      <c r="F1776">
        <f t="shared" si="227"/>
        <v>6.7055048560185453</v>
      </c>
      <c r="G1776">
        <v>1.42903</v>
      </c>
      <c r="I1776">
        <v>9.2504000000000008</v>
      </c>
      <c r="J1776">
        <v>3.08588</v>
      </c>
      <c r="K1776">
        <v>11.159000000000001</v>
      </c>
      <c r="L1776">
        <v>1.8922000000000001</v>
      </c>
      <c r="M1776">
        <v>28.288499999999999</v>
      </c>
      <c r="N1776" t="s">
        <v>177</v>
      </c>
      <c r="O1776" t="s">
        <v>50</v>
      </c>
      <c r="P1776">
        <f t="shared" si="220"/>
        <v>6.7055048560185453</v>
      </c>
      <c r="Q1776">
        <f t="shared" si="221"/>
        <v>2.824004</v>
      </c>
      <c r="R1776">
        <f t="shared" si="222"/>
        <v>2.0835798654135331</v>
      </c>
      <c r="S1776">
        <f t="shared" si="223"/>
        <v>-0.18065105606052981</v>
      </c>
    </row>
    <row r="1777" spans="3:19">
      <c r="C1777" s="6">
        <f t="shared" si="224"/>
        <v>5.714329235551233</v>
      </c>
      <c r="D1777">
        <f t="shared" si="225"/>
        <v>0.59538508000000001</v>
      </c>
      <c r="E1777">
        <f t="shared" si="226"/>
        <v>1.001499217704884</v>
      </c>
      <c r="F1777">
        <f t="shared" si="227"/>
        <v>6.7061822398786761</v>
      </c>
      <c r="G1777">
        <v>1.42903</v>
      </c>
      <c r="I1777">
        <v>9.2525999999999993</v>
      </c>
      <c r="J1777">
        <v>3.08372</v>
      </c>
      <c r="K1777">
        <v>11.097</v>
      </c>
      <c r="L1777">
        <v>1.8884000000000001</v>
      </c>
      <c r="M1777">
        <v>28.264900000000001</v>
      </c>
      <c r="N1777" t="s">
        <v>177</v>
      </c>
      <c r="O1777" t="s">
        <v>51</v>
      </c>
      <c r="P1777">
        <f t="shared" si="220"/>
        <v>6.7061822398786761</v>
      </c>
      <c r="Q1777">
        <f t="shared" si="221"/>
        <v>2.8240259999999995</v>
      </c>
      <c r="R1777">
        <f t="shared" si="222"/>
        <v>2.0835272731318639</v>
      </c>
      <c r="S1777">
        <f t="shared" si="223"/>
        <v>-0.1804974498115853</v>
      </c>
    </row>
    <row r="1778" spans="3:19">
      <c r="C1778" s="6">
        <f t="shared" si="224"/>
        <v>5.8641353307811785</v>
      </c>
      <c r="D1778">
        <f t="shared" si="225"/>
        <v>0.61105087999999996</v>
      </c>
      <c r="E1778">
        <f t="shared" si="226"/>
        <v>1.0014875903664633</v>
      </c>
      <c r="F1778">
        <f t="shared" si="227"/>
        <v>6.7056316296667742</v>
      </c>
      <c r="G1778">
        <v>1.42903</v>
      </c>
      <c r="I1778">
        <v>9.2948000000000004</v>
      </c>
      <c r="J1778">
        <v>3.0735100000000002</v>
      </c>
      <c r="K1778">
        <v>11.010999999999999</v>
      </c>
      <c r="L1778">
        <v>1.9254</v>
      </c>
      <c r="M1778">
        <v>28.128499999999999</v>
      </c>
      <c r="N1778" t="s">
        <v>177</v>
      </c>
      <c r="O1778" t="s">
        <v>52</v>
      </c>
      <c r="P1778">
        <f t="shared" si="220"/>
        <v>6.7056316296667742</v>
      </c>
      <c r="Q1778">
        <f t="shared" si="221"/>
        <v>2.8244479999999998</v>
      </c>
      <c r="R1778">
        <f t="shared" si="222"/>
        <v>2.082518850286597</v>
      </c>
      <c r="S1778">
        <f t="shared" si="223"/>
        <v>-0.17957113520575085</v>
      </c>
    </row>
    <row r="1779" spans="3:19">
      <c r="C1779" s="6">
        <f t="shared" si="224"/>
        <v>5.8277561793812929</v>
      </c>
      <c r="D1779">
        <f t="shared" si="225"/>
        <v>0.60728262000000011</v>
      </c>
      <c r="E1779">
        <f t="shared" si="226"/>
        <v>1.0014786671517861</v>
      </c>
      <c r="F1779">
        <f t="shared" si="227"/>
        <v>6.7054429616004034</v>
      </c>
      <c r="G1779">
        <v>1.42903</v>
      </c>
      <c r="I1779">
        <v>9.2949999999999999</v>
      </c>
      <c r="J1779">
        <v>3.0739000000000001</v>
      </c>
      <c r="K1779">
        <v>10.945</v>
      </c>
      <c r="L1779">
        <v>1.9165000000000001</v>
      </c>
      <c r="M1779">
        <v>28.132200000000001</v>
      </c>
      <c r="N1779" t="s">
        <v>177</v>
      </c>
      <c r="O1779" t="s">
        <v>53</v>
      </c>
      <c r="P1779">
        <f t="shared" si="220"/>
        <v>6.7054429616004034</v>
      </c>
      <c r="Q1779">
        <f t="shared" si="221"/>
        <v>2.8244500000000001</v>
      </c>
      <c r="R1779">
        <f t="shared" si="222"/>
        <v>2.0825140728082445</v>
      </c>
      <c r="S1779">
        <f t="shared" si="223"/>
        <v>-0.17959449388682366</v>
      </c>
    </row>
    <row r="1780" spans="3:19">
      <c r="C1780" s="6">
        <f t="shared" si="224"/>
        <v>5.9513465088627813</v>
      </c>
      <c r="D1780">
        <f t="shared" si="225"/>
        <v>0.62023866000000005</v>
      </c>
      <c r="E1780">
        <f t="shared" si="226"/>
        <v>1.0014701496119429</v>
      </c>
      <c r="F1780">
        <f t="shared" si="227"/>
        <v>6.7046644789983247</v>
      </c>
      <c r="G1780">
        <v>1.42903</v>
      </c>
      <c r="I1780">
        <v>9.3444000000000003</v>
      </c>
      <c r="J1780">
        <v>3.06223</v>
      </c>
      <c r="K1780">
        <v>10.882</v>
      </c>
      <c r="L1780">
        <v>1.9471000000000001</v>
      </c>
      <c r="M1780">
        <v>27.9757</v>
      </c>
      <c r="N1780" t="s">
        <v>177</v>
      </c>
      <c r="O1780" t="s">
        <v>54</v>
      </c>
      <c r="P1780">
        <f t="shared" si="220"/>
        <v>6.7046644789983247</v>
      </c>
      <c r="Q1780">
        <f t="shared" si="221"/>
        <v>2.8249439999999999</v>
      </c>
      <c r="R1780">
        <f t="shared" si="222"/>
        <v>2.0813345486354606</v>
      </c>
      <c r="S1780">
        <f t="shared" si="223"/>
        <v>-0.17853107357173092</v>
      </c>
    </row>
    <row r="1781" spans="3:19">
      <c r="C1781" s="6">
        <f t="shared" si="224"/>
        <v>6.0379782600412399</v>
      </c>
      <c r="D1781">
        <f t="shared" si="225"/>
        <v>0.62929941999999994</v>
      </c>
      <c r="E1781">
        <f t="shared" si="226"/>
        <v>1.0014583874141094</v>
      </c>
      <c r="F1781">
        <f t="shared" si="227"/>
        <v>6.7044006447183131</v>
      </c>
      <c r="G1781">
        <v>1.42903</v>
      </c>
      <c r="I1781">
        <v>9.3701000000000008</v>
      </c>
      <c r="J1781">
        <v>3.0558200000000002</v>
      </c>
      <c r="K1781">
        <v>10.795</v>
      </c>
      <c r="L1781">
        <v>1.9684999999999999</v>
      </c>
      <c r="M1781">
        <v>27.890999999999998</v>
      </c>
      <c r="N1781" t="s">
        <v>177</v>
      </c>
      <c r="O1781" t="s">
        <v>55</v>
      </c>
      <c r="P1781">
        <f t="shared" si="220"/>
        <v>6.7044006447183131</v>
      </c>
      <c r="Q1781">
        <f t="shared" si="221"/>
        <v>2.8252009999999994</v>
      </c>
      <c r="R1781">
        <f t="shared" si="222"/>
        <v>2.0807213133650109</v>
      </c>
      <c r="S1781">
        <f t="shared" si="223"/>
        <v>-0.17795718993058729</v>
      </c>
    </row>
    <row r="1782" spans="3:19">
      <c r="C1782" s="6">
        <f t="shared" si="224"/>
        <v>6.07578816442257</v>
      </c>
      <c r="D1782">
        <f t="shared" si="225"/>
        <v>0.63336406000000001</v>
      </c>
      <c r="E1782">
        <f t="shared" si="226"/>
        <v>1.001432835529334</v>
      </c>
      <c r="F1782">
        <f t="shared" si="227"/>
        <v>6.703259531033205</v>
      </c>
      <c r="G1782">
        <v>1.42903</v>
      </c>
      <c r="I1782">
        <v>9.3908000000000005</v>
      </c>
      <c r="J1782">
        <v>3.0527899999999999</v>
      </c>
      <c r="K1782">
        <v>10.606</v>
      </c>
      <c r="L1782">
        <v>1.9781</v>
      </c>
      <c r="M1782">
        <v>27.8445</v>
      </c>
      <c r="N1782" t="s">
        <v>177</v>
      </c>
      <c r="O1782" t="s">
        <v>56</v>
      </c>
      <c r="P1782">
        <f t="shared" si="220"/>
        <v>6.703259531033205</v>
      </c>
      <c r="Q1782">
        <f t="shared" si="221"/>
        <v>2.8254079999999999</v>
      </c>
      <c r="R1782">
        <f t="shared" si="222"/>
        <v>2.0802275853604826</v>
      </c>
      <c r="S1782">
        <f t="shared" si="223"/>
        <v>-0.1776336800958076</v>
      </c>
    </row>
    <row r="1783" spans="3:19">
      <c r="C1783" s="6">
        <f t="shared" si="224"/>
        <v>6.061081290390379</v>
      </c>
      <c r="D1783">
        <f t="shared" si="225"/>
        <v>0.63179748000000002</v>
      </c>
      <c r="E1783">
        <f t="shared" si="226"/>
        <v>1.0014149901552076</v>
      </c>
      <c r="F1783">
        <f t="shared" si="227"/>
        <v>6.7037341818748279</v>
      </c>
      <c r="G1783">
        <v>1.42903</v>
      </c>
      <c r="I1783">
        <v>9.3950999999999993</v>
      </c>
      <c r="J1783">
        <v>3.0505100000000001</v>
      </c>
      <c r="K1783">
        <v>10.474</v>
      </c>
      <c r="L1783">
        <v>1.9743999999999999</v>
      </c>
      <c r="M1783">
        <v>27.818200000000001</v>
      </c>
      <c r="N1783" t="s">
        <v>177</v>
      </c>
      <c r="O1783" t="s">
        <v>57</v>
      </c>
      <c r="P1783">
        <f t="shared" si="220"/>
        <v>6.7037341818748279</v>
      </c>
      <c r="Q1783">
        <f t="shared" si="221"/>
        <v>2.8254509999999997</v>
      </c>
      <c r="R1783">
        <f t="shared" si="222"/>
        <v>2.0801250459680389</v>
      </c>
      <c r="S1783">
        <f t="shared" si="223"/>
        <v>-0.17746033424936172</v>
      </c>
    </row>
    <row r="1784" spans="3:19">
      <c r="C1784" s="6">
        <f t="shared" si="224"/>
        <v>6.1578818466849441</v>
      </c>
      <c r="D1784">
        <f t="shared" si="225"/>
        <v>0.64195908000000002</v>
      </c>
      <c r="E1784">
        <f t="shared" si="226"/>
        <v>1.0013742984838414</v>
      </c>
      <c r="F1784">
        <f t="shared" si="227"/>
        <v>6.7032623819509718</v>
      </c>
      <c r="G1784">
        <v>1.42903</v>
      </c>
      <c r="I1784">
        <v>9.4377999999999993</v>
      </c>
      <c r="J1784">
        <v>3.0398900000000002</v>
      </c>
      <c r="K1784">
        <v>10.173</v>
      </c>
      <c r="L1784">
        <v>1.9984</v>
      </c>
      <c r="M1784">
        <v>27.6783</v>
      </c>
      <c r="N1784" t="s">
        <v>177</v>
      </c>
      <c r="O1784" t="s">
        <v>58</v>
      </c>
      <c r="P1784">
        <f t="shared" si="220"/>
        <v>6.7032623819509718</v>
      </c>
      <c r="Q1784">
        <f t="shared" si="221"/>
        <v>2.8258779999999994</v>
      </c>
      <c r="R1784">
        <f t="shared" si="222"/>
        <v>2.0791072250799303</v>
      </c>
      <c r="S1784">
        <f t="shared" si="223"/>
        <v>-0.17651289451214003</v>
      </c>
    </row>
    <row r="1785" spans="3:19">
      <c r="C1785" s="6">
        <f t="shared" si="224"/>
        <v>6.0508039010518857</v>
      </c>
      <c r="D1785">
        <f t="shared" si="225"/>
        <v>0.63061195999999997</v>
      </c>
      <c r="E1785">
        <f t="shared" si="226"/>
        <v>1.0013655114629252</v>
      </c>
      <c r="F1785">
        <f t="shared" si="227"/>
        <v>6.7052797132668971</v>
      </c>
      <c r="G1785">
        <v>1.42903</v>
      </c>
      <c r="I1785">
        <v>9.3841999999999999</v>
      </c>
      <c r="J1785">
        <v>3.0499000000000001</v>
      </c>
      <c r="K1785">
        <v>10.108000000000001</v>
      </c>
      <c r="L1785">
        <v>1.9716</v>
      </c>
      <c r="M1785">
        <v>27.820599999999999</v>
      </c>
      <c r="N1785" t="s">
        <v>177</v>
      </c>
      <c r="O1785" t="s">
        <v>59</v>
      </c>
      <c r="P1785">
        <f t="shared" si="220"/>
        <v>6.7052797132668971</v>
      </c>
      <c r="Q1785">
        <f t="shared" si="221"/>
        <v>2.825342</v>
      </c>
      <c r="R1785">
        <f t="shared" si="222"/>
        <v>2.0803849864356749</v>
      </c>
      <c r="S1785">
        <f t="shared" si="223"/>
        <v>-0.17748975345555379</v>
      </c>
    </row>
    <row r="1786" spans="3:19">
      <c r="C1786" s="6">
        <f t="shared" si="224"/>
        <v>5.9964156856434014</v>
      </c>
      <c r="D1786">
        <f t="shared" si="225"/>
        <v>0.62502307999999995</v>
      </c>
      <c r="E1786">
        <f t="shared" si="226"/>
        <v>1.0013346899068285</v>
      </c>
      <c r="F1786">
        <f t="shared" si="227"/>
        <v>6.704633901980257</v>
      </c>
      <c r="G1786">
        <v>1.42903</v>
      </c>
      <c r="I1786">
        <v>9.3643999999999998</v>
      </c>
      <c r="J1786">
        <v>3.05681</v>
      </c>
      <c r="K1786">
        <v>9.8800000000000008</v>
      </c>
      <c r="L1786">
        <v>1.9583999999999999</v>
      </c>
      <c r="M1786">
        <v>27.9057</v>
      </c>
      <c r="N1786" t="s">
        <v>177</v>
      </c>
      <c r="O1786" t="s">
        <v>60</v>
      </c>
      <c r="P1786">
        <f t="shared" si="220"/>
        <v>6.704633901980257</v>
      </c>
      <c r="Q1786">
        <f t="shared" si="221"/>
        <v>2.8251439999999999</v>
      </c>
      <c r="R1786">
        <f t="shared" si="222"/>
        <v>2.0808572989063663</v>
      </c>
      <c r="S1786">
        <f t="shared" si="223"/>
        <v>-0.17805838441205618</v>
      </c>
    </row>
    <row r="1787" spans="3:19">
      <c r="C1787" s="6">
        <f t="shared" si="224"/>
        <v>6.2142458198625086</v>
      </c>
      <c r="D1787">
        <f t="shared" si="225"/>
        <v>0.64775966000000007</v>
      </c>
      <c r="E1787">
        <f t="shared" si="226"/>
        <v>1.0013107633002776</v>
      </c>
      <c r="F1787">
        <f t="shared" si="227"/>
        <v>6.7044676545519222</v>
      </c>
      <c r="G1787">
        <v>1.42903</v>
      </c>
      <c r="I1787">
        <v>9.4553999999999991</v>
      </c>
      <c r="J1787">
        <v>3.0322200000000001</v>
      </c>
      <c r="K1787">
        <v>9.7029999999999994</v>
      </c>
      <c r="L1787">
        <v>2.0121000000000002</v>
      </c>
      <c r="M1787">
        <v>27.587900000000001</v>
      </c>
      <c r="N1787" t="s">
        <v>177</v>
      </c>
      <c r="O1787" t="s">
        <v>61</v>
      </c>
      <c r="P1787">
        <f t="shared" si="220"/>
        <v>6.7044676545519222</v>
      </c>
      <c r="Q1787">
        <f t="shared" si="221"/>
        <v>2.8260539999999996</v>
      </c>
      <c r="R1787">
        <f t="shared" si="222"/>
        <v>2.0786879232326996</v>
      </c>
      <c r="S1787">
        <f t="shared" si="223"/>
        <v>-0.17591380494530068</v>
      </c>
    </row>
    <row r="1788" spans="3:19">
      <c r="C1788" s="6">
        <f t="shared" si="224"/>
        <v>6.3327584205577399</v>
      </c>
      <c r="D1788">
        <f t="shared" si="225"/>
        <v>0.66029230000000005</v>
      </c>
      <c r="E1788">
        <f t="shared" si="226"/>
        <v>1.001280754466386</v>
      </c>
      <c r="F1788">
        <f t="shared" si="227"/>
        <v>6.7028495802488415</v>
      </c>
      <c r="G1788">
        <v>1.42903</v>
      </c>
      <c r="I1788">
        <v>9.5071999999999992</v>
      </c>
      <c r="J1788">
        <v>3.0217100000000001</v>
      </c>
      <c r="K1788">
        <v>9.4809999999999999</v>
      </c>
      <c r="L1788">
        <v>2.0417000000000001</v>
      </c>
      <c r="M1788">
        <v>27.442699999999999</v>
      </c>
      <c r="N1788" t="s">
        <v>177</v>
      </c>
      <c r="O1788" t="s">
        <v>62</v>
      </c>
      <c r="P1788">
        <f t="shared" si="220"/>
        <v>6.7028495802488415</v>
      </c>
      <c r="Q1788">
        <f t="shared" si="221"/>
        <v>2.8265720000000001</v>
      </c>
      <c r="R1788">
        <f t="shared" si="222"/>
        <v>2.0774545912881806</v>
      </c>
      <c r="S1788">
        <f t="shared" si="223"/>
        <v>-0.17492184482522632</v>
      </c>
    </row>
    <row r="1789" spans="3:19">
      <c r="C1789" s="6">
        <f t="shared" si="224"/>
        <v>6.3266941672041659</v>
      </c>
      <c r="D1789">
        <f t="shared" si="225"/>
        <v>0.65969953999999997</v>
      </c>
      <c r="E1789">
        <f t="shared" si="226"/>
        <v>1.001259938055888</v>
      </c>
      <c r="F1789">
        <f t="shared" si="227"/>
        <v>6.7025872185435675</v>
      </c>
      <c r="G1789">
        <v>1.42903</v>
      </c>
      <c r="I1789">
        <v>9.5174000000000003</v>
      </c>
      <c r="J1789">
        <v>3.0194899999999998</v>
      </c>
      <c r="K1789">
        <v>9.327</v>
      </c>
      <c r="L1789">
        <v>2.0402999999999998</v>
      </c>
      <c r="M1789">
        <v>27.412800000000001</v>
      </c>
      <c r="N1789" t="s">
        <v>177</v>
      </c>
      <c r="O1789" t="s">
        <v>63</v>
      </c>
      <c r="P1789">
        <f t="shared" si="220"/>
        <v>6.7025872185435675</v>
      </c>
      <c r="Q1789">
        <f t="shared" si="221"/>
        <v>2.8266739999999997</v>
      </c>
      <c r="R1789">
        <f t="shared" si="222"/>
        <v>2.0772118661992494</v>
      </c>
      <c r="S1789">
        <f t="shared" si="223"/>
        <v>-0.17471826231840484</v>
      </c>
    </row>
    <row r="1790" spans="3:19">
      <c r="C1790" s="6">
        <f t="shared" si="224"/>
        <v>6.2980089773035344</v>
      </c>
      <c r="D1790">
        <f t="shared" si="225"/>
        <v>0.65673574000000001</v>
      </c>
      <c r="E1790">
        <f t="shared" si="226"/>
        <v>1.0012397979147942</v>
      </c>
      <c r="F1790">
        <f t="shared" si="227"/>
        <v>6.7024436870026163</v>
      </c>
      <c r="G1790">
        <v>1.42903</v>
      </c>
      <c r="I1790">
        <v>9.5131999999999994</v>
      </c>
      <c r="J1790">
        <v>3.0209700000000002</v>
      </c>
      <c r="K1790">
        <v>9.1780000000000008</v>
      </c>
      <c r="L1790">
        <v>2.0333000000000001</v>
      </c>
      <c r="M1790">
        <v>27.431000000000001</v>
      </c>
      <c r="N1790" t="s">
        <v>177</v>
      </c>
      <c r="O1790" t="s">
        <v>64</v>
      </c>
      <c r="P1790">
        <f t="shared" si="220"/>
        <v>6.7024436870026163</v>
      </c>
      <c r="Q1790">
        <f t="shared" si="221"/>
        <v>2.8266319999999996</v>
      </c>
      <c r="R1790">
        <f t="shared" si="222"/>
        <v>2.0773118065754801</v>
      </c>
      <c r="S1790">
        <f t="shared" si="223"/>
        <v>-0.1748396172727843</v>
      </c>
    </row>
    <row r="1791" spans="3:19">
      <c r="C1791" s="6">
        <f t="shared" si="224"/>
        <v>6.2790144555027059</v>
      </c>
      <c r="D1791">
        <f t="shared" si="225"/>
        <v>0.65474575999999995</v>
      </c>
      <c r="E1791">
        <f t="shared" si="226"/>
        <v>1.0012207394966299</v>
      </c>
      <c r="F1791">
        <f t="shared" si="227"/>
        <v>6.7026664059695982</v>
      </c>
      <c r="G1791">
        <v>1.42903</v>
      </c>
      <c r="I1791">
        <v>9.5128000000000004</v>
      </c>
      <c r="J1791">
        <v>3.0205600000000001</v>
      </c>
      <c r="K1791">
        <v>9.0370000000000008</v>
      </c>
      <c r="L1791">
        <v>2.0286</v>
      </c>
      <c r="M1791">
        <v>27.427199999999999</v>
      </c>
      <c r="N1791" t="s">
        <v>177</v>
      </c>
      <c r="O1791" t="s">
        <v>65</v>
      </c>
      <c r="P1791">
        <f t="shared" si="220"/>
        <v>6.7026664059695982</v>
      </c>
      <c r="Q1791">
        <f t="shared" si="221"/>
        <v>2.8266279999999999</v>
      </c>
      <c r="R1791">
        <f t="shared" si="222"/>
        <v>2.0773213250897626</v>
      </c>
      <c r="S1791">
        <f t="shared" si="223"/>
        <v>-0.17481590682207407</v>
      </c>
    </row>
    <row r="1792" spans="3:19">
      <c r="C1792" s="6">
        <f t="shared" si="224"/>
        <v>6.3059025165810283</v>
      </c>
      <c r="D1792">
        <f t="shared" si="225"/>
        <v>0.65745552000000007</v>
      </c>
      <c r="E1792">
        <f t="shared" si="226"/>
        <v>1.0012042495268456</v>
      </c>
      <c r="F1792">
        <f t="shared" si="227"/>
        <v>6.7037351232688236</v>
      </c>
      <c r="G1792">
        <v>1.42903</v>
      </c>
      <c r="I1792">
        <v>9.5108999999999995</v>
      </c>
      <c r="J1792">
        <v>3.0185900000000001</v>
      </c>
      <c r="K1792">
        <v>8.9149999999999991</v>
      </c>
      <c r="L1792">
        <v>2.0350000000000001</v>
      </c>
      <c r="M1792">
        <v>27.408899999999999</v>
      </c>
      <c r="N1792" t="s">
        <v>177</v>
      </c>
      <c r="O1792" t="s">
        <v>66</v>
      </c>
      <c r="P1792">
        <f t="shared" si="220"/>
        <v>6.7037351232688236</v>
      </c>
      <c r="Q1792">
        <f t="shared" si="221"/>
        <v>2.8266089999999995</v>
      </c>
      <c r="R1792">
        <f t="shared" si="222"/>
        <v>2.0773665389428189</v>
      </c>
      <c r="S1792">
        <f t="shared" si="223"/>
        <v>-0.17470168679585127</v>
      </c>
    </row>
    <row r="1793" spans="3:19">
      <c r="C1793" s="6">
        <f t="shared" si="224"/>
        <v>6.3107802138186226</v>
      </c>
      <c r="D1793">
        <f t="shared" si="225"/>
        <v>0.65800594000000012</v>
      </c>
      <c r="E1793">
        <f t="shared" si="226"/>
        <v>1.001188570791063</v>
      </c>
      <c r="F1793">
        <f t="shared" si="227"/>
        <v>6.7034135318465644</v>
      </c>
      <c r="G1793">
        <v>1.42903</v>
      </c>
      <c r="I1793">
        <v>9.5101999999999993</v>
      </c>
      <c r="J1793">
        <v>3.01952</v>
      </c>
      <c r="K1793">
        <v>8.7989999999999995</v>
      </c>
      <c r="L1793">
        <v>2.0363000000000002</v>
      </c>
      <c r="M1793">
        <v>27.418900000000001</v>
      </c>
      <c r="N1793" t="s">
        <v>177</v>
      </c>
      <c r="O1793" t="s">
        <v>67</v>
      </c>
      <c r="P1793">
        <f t="shared" si="220"/>
        <v>6.7034135318465644</v>
      </c>
      <c r="Q1793">
        <f t="shared" si="221"/>
        <v>2.8266019999999998</v>
      </c>
      <c r="R1793">
        <f t="shared" si="222"/>
        <v>2.0773831970572303</v>
      </c>
      <c r="S1793">
        <f t="shared" si="223"/>
        <v>-0.17476631803722559</v>
      </c>
    </row>
    <row r="1794" spans="3:19">
      <c r="C1794" s="6">
        <f t="shared" si="224"/>
        <v>6.3283755933780137</v>
      </c>
      <c r="D1794">
        <f t="shared" si="225"/>
        <v>0.65986890000000009</v>
      </c>
      <c r="E1794">
        <f t="shared" si="226"/>
        <v>1.0011743790436562</v>
      </c>
      <c r="F1794">
        <f t="shared" si="227"/>
        <v>6.7032206205090654</v>
      </c>
      <c r="G1794">
        <v>1.42903</v>
      </c>
      <c r="I1794">
        <v>9.5211000000000006</v>
      </c>
      <c r="J1794">
        <v>3.0169600000000001</v>
      </c>
      <c r="K1794">
        <v>8.6940000000000008</v>
      </c>
      <c r="L1794">
        <v>2.0407000000000002</v>
      </c>
      <c r="M1794">
        <v>27.384899999999998</v>
      </c>
      <c r="N1794" t="s">
        <v>177</v>
      </c>
      <c r="O1794" t="s">
        <v>68</v>
      </c>
      <c r="P1794">
        <f t="shared" si="220"/>
        <v>6.7032206205090654</v>
      </c>
      <c r="Q1794">
        <f t="shared" si="221"/>
        <v>2.8267109999999995</v>
      </c>
      <c r="R1794">
        <f t="shared" si="222"/>
        <v>2.0771238295740275</v>
      </c>
      <c r="S1794">
        <f t="shared" si="223"/>
        <v>-0.17453572904313802</v>
      </c>
    </row>
    <row r="1795" spans="3:19">
      <c r="C1795" s="6">
        <f t="shared" si="224"/>
        <v>6.3618462484202469</v>
      </c>
      <c r="D1795">
        <f t="shared" si="225"/>
        <v>0.66338311999999999</v>
      </c>
      <c r="E1795">
        <f t="shared" si="226"/>
        <v>1.0011628906335717</v>
      </c>
      <c r="F1795">
        <f t="shared" si="227"/>
        <v>6.7030531451119408</v>
      </c>
      <c r="G1795">
        <v>1.42903</v>
      </c>
      <c r="I1795">
        <v>9.5276999999999994</v>
      </c>
      <c r="J1795">
        <v>3.01553</v>
      </c>
      <c r="K1795">
        <v>8.609</v>
      </c>
      <c r="L1795">
        <v>2.0489999999999999</v>
      </c>
      <c r="M1795">
        <v>27.365500000000001</v>
      </c>
      <c r="N1795" t="s">
        <v>177</v>
      </c>
      <c r="O1795" t="s">
        <v>69</v>
      </c>
      <c r="P1795">
        <f t="shared" si="220"/>
        <v>6.7030531451119408</v>
      </c>
      <c r="Q1795">
        <f t="shared" si="221"/>
        <v>2.8267769999999994</v>
      </c>
      <c r="R1795">
        <f t="shared" si="222"/>
        <v>2.0769668054248669</v>
      </c>
      <c r="S1795">
        <f t="shared" si="223"/>
        <v>-0.17440368952431712</v>
      </c>
    </row>
    <row r="1796" spans="3:19">
      <c r="C1796" s="6">
        <f t="shared" si="224"/>
        <v>6.4052780820568467</v>
      </c>
      <c r="D1796">
        <f t="shared" si="225"/>
        <v>0.66795584000000008</v>
      </c>
      <c r="E1796">
        <f t="shared" si="226"/>
        <v>1.0011555921827018</v>
      </c>
      <c r="F1796">
        <f t="shared" si="227"/>
        <v>6.702661918715207</v>
      </c>
      <c r="G1796">
        <v>1.42903</v>
      </c>
      <c r="I1796">
        <v>9.5385000000000009</v>
      </c>
      <c r="J1796">
        <v>3.0134500000000002</v>
      </c>
      <c r="K1796">
        <v>8.5549999999999997</v>
      </c>
      <c r="L1796">
        <v>2.0598000000000001</v>
      </c>
      <c r="M1796">
        <v>27.336500000000001</v>
      </c>
      <c r="N1796" t="s">
        <v>177</v>
      </c>
      <c r="O1796" t="s">
        <v>70</v>
      </c>
      <c r="P1796">
        <f t="shared" si="220"/>
        <v>6.702661918715207</v>
      </c>
      <c r="Q1796">
        <f t="shared" si="221"/>
        <v>2.8268849999999999</v>
      </c>
      <c r="R1796">
        <f t="shared" si="222"/>
        <v>2.0767098959399988</v>
      </c>
      <c r="S1796">
        <f t="shared" si="223"/>
        <v>-0.17420514714556481</v>
      </c>
    </row>
    <row r="1797" spans="3:19">
      <c r="C1797" s="6">
        <f t="shared" si="224"/>
        <v>6.3883719339469094</v>
      </c>
      <c r="D1797">
        <f t="shared" si="225"/>
        <v>0.66609288000000011</v>
      </c>
      <c r="E1797">
        <f t="shared" si="226"/>
        <v>1.0011531593775687</v>
      </c>
      <c r="F1797">
        <f t="shared" si="227"/>
        <v>6.7036839849347212</v>
      </c>
      <c r="G1797">
        <v>1.42903</v>
      </c>
      <c r="I1797">
        <v>9.5347000000000008</v>
      </c>
      <c r="J1797">
        <v>3.0121099999999998</v>
      </c>
      <c r="K1797">
        <v>8.5370000000000008</v>
      </c>
      <c r="L1797">
        <v>2.0554000000000001</v>
      </c>
      <c r="M1797">
        <v>27.326000000000001</v>
      </c>
      <c r="N1797" t="s">
        <v>177</v>
      </c>
      <c r="O1797" t="s">
        <v>71</v>
      </c>
      <c r="P1797">
        <f t="shared" si="220"/>
        <v>6.7036839849347212</v>
      </c>
      <c r="Q1797">
        <f t="shared" si="221"/>
        <v>2.8268469999999994</v>
      </c>
      <c r="R1797">
        <f t="shared" si="222"/>
        <v>2.0768002844808322</v>
      </c>
      <c r="S1797">
        <f t="shared" si="223"/>
        <v>-0.17414306069748789</v>
      </c>
    </row>
    <row r="1798" spans="3:19">
      <c r="C1798" s="6">
        <f t="shared" si="224"/>
        <v>6.3709043739197986</v>
      </c>
      <c r="D1798">
        <f t="shared" si="225"/>
        <v>0.66431460000000009</v>
      </c>
      <c r="E1798">
        <f t="shared" si="226"/>
        <v>1.0011541054677513</v>
      </c>
      <c r="F1798">
        <f t="shared" si="227"/>
        <v>6.7032437265826399</v>
      </c>
      <c r="G1798">
        <v>1.42903</v>
      </c>
      <c r="I1798">
        <v>9.5424000000000007</v>
      </c>
      <c r="J1798">
        <v>3.0110100000000002</v>
      </c>
      <c r="K1798">
        <v>8.5440000000000005</v>
      </c>
      <c r="L1798">
        <v>2.0512000000000001</v>
      </c>
      <c r="M1798">
        <v>27.309100000000001</v>
      </c>
      <c r="N1798" t="s">
        <v>177</v>
      </c>
      <c r="O1798" t="s">
        <v>72</v>
      </c>
      <c r="P1798">
        <f t="shared" si="220"/>
        <v>6.7032437265826399</v>
      </c>
      <c r="Q1798">
        <f t="shared" si="221"/>
        <v>2.8269239999999995</v>
      </c>
      <c r="R1798">
        <f t="shared" si="222"/>
        <v>2.076617135003751</v>
      </c>
      <c r="S1798">
        <f t="shared" si="223"/>
        <v>-0.17402558746804705</v>
      </c>
    </row>
    <row r="1799" spans="3:19">
      <c r="C1799" s="6">
        <f t="shared" si="224"/>
        <v>6.3000577791110466</v>
      </c>
      <c r="D1799">
        <f t="shared" si="225"/>
        <v>0.65673574000000001</v>
      </c>
      <c r="E1799">
        <f t="shared" si="226"/>
        <v>1.0011678914546998</v>
      </c>
      <c r="F1799">
        <f t="shared" si="227"/>
        <v>6.7051055986329047</v>
      </c>
      <c r="G1799">
        <v>1.42903</v>
      </c>
      <c r="I1799">
        <v>9.5044000000000004</v>
      </c>
      <c r="J1799">
        <v>3.0171700000000001</v>
      </c>
      <c r="K1799">
        <v>8.6460000000000008</v>
      </c>
      <c r="L1799">
        <v>2.0333000000000001</v>
      </c>
      <c r="M1799">
        <v>27.399799999999999</v>
      </c>
      <c r="N1799" t="s">
        <v>177</v>
      </c>
      <c r="O1799" t="s">
        <v>73</v>
      </c>
      <c r="P1799">
        <f t="shared" si="220"/>
        <v>6.7051055986329047</v>
      </c>
      <c r="Q1799">
        <f t="shared" si="221"/>
        <v>2.8265439999999997</v>
      </c>
      <c r="R1799">
        <f t="shared" si="222"/>
        <v>2.0775212292866314</v>
      </c>
      <c r="S1799">
        <f t="shared" si="223"/>
        <v>-0.17465196344018349</v>
      </c>
    </row>
    <row r="1800" spans="3:19">
      <c r="C1800" s="6">
        <f t="shared" si="224"/>
        <v>6.3199525833444943</v>
      </c>
      <c r="D1800">
        <f t="shared" si="225"/>
        <v>0.65885274000000005</v>
      </c>
      <c r="E1800">
        <f t="shared" si="226"/>
        <v>1.0011851917853387</v>
      </c>
      <c r="F1800">
        <f t="shared" si="227"/>
        <v>6.7045510185326229</v>
      </c>
      <c r="G1800">
        <v>1.42903</v>
      </c>
      <c r="I1800">
        <v>9.4977999999999998</v>
      </c>
      <c r="J1800">
        <v>3.0202900000000001</v>
      </c>
      <c r="K1800">
        <v>8.7739999999999991</v>
      </c>
      <c r="L1800">
        <v>2.0383</v>
      </c>
      <c r="M1800">
        <v>27.4361</v>
      </c>
      <c r="N1800" t="s">
        <v>177</v>
      </c>
      <c r="O1800" t="s">
        <v>74</v>
      </c>
      <c r="P1800">
        <f t="shared" si="220"/>
        <v>6.7045510185326229</v>
      </c>
      <c r="Q1800">
        <f t="shared" si="221"/>
        <v>2.8264779999999998</v>
      </c>
      <c r="R1800">
        <f t="shared" si="222"/>
        <v>2.0776783174934295</v>
      </c>
      <c r="S1800">
        <f t="shared" si="223"/>
        <v>-0.17489176518938324</v>
      </c>
    </row>
    <row r="1801" spans="3:19">
      <c r="C1801" s="6">
        <f t="shared" si="224"/>
        <v>6.3340918706458131</v>
      </c>
      <c r="D1801">
        <f t="shared" si="225"/>
        <v>0.66037698</v>
      </c>
      <c r="E1801">
        <f t="shared" si="226"/>
        <v>1.0012003298198817</v>
      </c>
      <c r="F1801">
        <f t="shared" si="227"/>
        <v>6.7039397445352478</v>
      </c>
      <c r="G1801">
        <v>1.42903</v>
      </c>
      <c r="I1801">
        <v>9.5053000000000001</v>
      </c>
      <c r="J1801">
        <v>3.01966</v>
      </c>
      <c r="K1801">
        <v>8.8859999999999992</v>
      </c>
      <c r="L1801">
        <v>2.0419</v>
      </c>
      <c r="M1801">
        <v>27.4239</v>
      </c>
      <c r="N1801" t="s">
        <v>177</v>
      </c>
      <c r="O1801" t="s">
        <v>75</v>
      </c>
      <c r="P1801">
        <f t="shared" si="220"/>
        <v>6.7039397445352478</v>
      </c>
      <c r="Q1801">
        <f t="shared" si="221"/>
        <v>2.8265529999999996</v>
      </c>
      <c r="R1801">
        <f t="shared" si="222"/>
        <v>2.0774998095737871</v>
      </c>
      <c r="S1801">
        <f t="shared" si="223"/>
        <v>-0.17480443442138313</v>
      </c>
    </row>
    <row r="1802" spans="3:19">
      <c r="C1802" s="6">
        <f t="shared" si="224"/>
        <v>6.3456623400187393</v>
      </c>
      <c r="D1802">
        <f t="shared" si="225"/>
        <v>0.66096973999999997</v>
      </c>
      <c r="E1802">
        <f t="shared" si="226"/>
        <v>1.0011987078766611</v>
      </c>
      <c r="F1802">
        <f t="shared" si="227"/>
        <v>6.71017358535686</v>
      </c>
      <c r="G1802">
        <v>1.42903</v>
      </c>
      <c r="I1802">
        <v>9.4877000000000002</v>
      </c>
      <c r="J1802">
        <v>3.0099800000000001</v>
      </c>
      <c r="K1802">
        <v>8.8740000000000006</v>
      </c>
      <c r="L1802">
        <v>2.0432999999999999</v>
      </c>
      <c r="M1802">
        <v>27.340299999999999</v>
      </c>
      <c r="N1802" t="s">
        <v>177</v>
      </c>
      <c r="O1802" t="s">
        <v>76</v>
      </c>
      <c r="P1802">
        <f t="shared" si="220"/>
        <v>6.71017358535686</v>
      </c>
      <c r="Q1802">
        <f t="shared" si="221"/>
        <v>2.8263769999999999</v>
      </c>
      <c r="R1802">
        <f t="shared" si="222"/>
        <v>2.0779187451969889</v>
      </c>
      <c r="S1802">
        <f t="shared" si="223"/>
        <v>-0.17429392489721321</v>
      </c>
    </row>
    <row r="1803" spans="3:19">
      <c r="C1803" s="6">
        <f t="shared" si="224"/>
        <v>6.2568083342815646</v>
      </c>
      <c r="D1803">
        <f t="shared" si="225"/>
        <v>0.65182430000000002</v>
      </c>
      <c r="E1803">
        <f t="shared" si="226"/>
        <v>1.0012220911455407</v>
      </c>
      <c r="F1803">
        <f t="shared" si="227"/>
        <v>6.708887895083798</v>
      </c>
      <c r="G1803">
        <v>1.42903</v>
      </c>
      <c r="I1803">
        <v>9.4779</v>
      </c>
      <c r="J1803">
        <v>3.0156999999999998</v>
      </c>
      <c r="K1803">
        <v>9.0470000000000006</v>
      </c>
      <c r="L1803">
        <v>2.0217000000000001</v>
      </c>
      <c r="M1803">
        <v>27.405000000000001</v>
      </c>
      <c r="N1803" t="s">
        <v>177</v>
      </c>
      <c r="O1803" t="s">
        <v>77</v>
      </c>
      <c r="P1803">
        <f t="shared" si="220"/>
        <v>6.708887895083798</v>
      </c>
      <c r="Q1803">
        <f t="shared" si="221"/>
        <v>2.8262789999999995</v>
      </c>
      <c r="R1803">
        <f t="shared" si="222"/>
        <v>2.0781520721280202</v>
      </c>
      <c r="S1803">
        <f t="shared" si="223"/>
        <v>-0.1747188733181485</v>
      </c>
    </row>
    <row r="1804" spans="3:19">
      <c r="C1804" s="6">
        <f t="shared" si="224"/>
        <v>6.2995641739927217</v>
      </c>
      <c r="D1804">
        <f t="shared" si="225"/>
        <v>0.65614297999999993</v>
      </c>
      <c r="E1804">
        <f t="shared" si="226"/>
        <v>1.0012502058565886</v>
      </c>
      <c r="F1804">
        <f t="shared" si="227"/>
        <v>6.7100854881628242</v>
      </c>
      <c r="G1804">
        <v>1.42903</v>
      </c>
      <c r="I1804">
        <v>9.4723000000000006</v>
      </c>
      <c r="J1804">
        <v>3.0144600000000001</v>
      </c>
      <c r="K1804">
        <v>9.2550000000000008</v>
      </c>
      <c r="L1804">
        <v>2.0318999999999998</v>
      </c>
      <c r="M1804">
        <v>27.396799999999999</v>
      </c>
      <c r="N1804" t="s">
        <v>177</v>
      </c>
      <c r="O1804" t="s">
        <v>78</v>
      </c>
      <c r="P1804">
        <f t="shared" si="220"/>
        <v>6.7100854881628242</v>
      </c>
      <c r="Q1804">
        <f t="shared" si="221"/>
        <v>2.8262230000000002</v>
      </c>
      <c r="R1804">
        <f t="shared" si="222"/>
        <v>2.0782854197801939</v>
      </c>
      <c r="S1804">
        <f t="shared" si="223"/>
        <v>-0.17467372846601442</v>
      </c>
    </row>
    <row r="1805" spans="3:19">
      <c r="C1805" s="6">
        <f t="shared" si="224"/>
        <v>6.1057829933066836</v>
      </c>
      <c r="D1805">
        <f t="shared" si="225"/>
        <v>0.63543872000000001</v>
      </c>
      <c r="E1805">
        <f t="shared" si="226"/>
        <v>1.00130900600143</v>
      </c>
      <c r="F1805">
        <f t="shared" si="227"/>
        <v>6.7151887101182055</v>
      </c>
      <c r="G1805">
        <v>1.42903</v>
      </c>
      <c r="I1805">
        <v>9.2988999999999997</v>
      </c>
      <c r="J1805">
        <v>3.0502799999999999</v>
      </c>
      <c r="K1805">
        <v>9.69</v>
      </c>
      <c r="L1805">
        <v>1.9830000000000001</v>
      </c>
      <c r="M1805">
        <v>27.890899999999998</v>
      </c>
      <c r="N1805" t="s">
        <v>177</v>
      </c>
      <c r="O1805" t="s">
        <v>79</v>
      </c>
      <c r="P1805">
        <f t="shared" si="220"/>
        <v>6.7151887101182055</v>
      </c>
      <c r="Q1805">
        <f t="shared" si="221"/>
        <v>2.8244889999999998</v>
      </c>
      <c r="R1805">
        <f t="shared" si="222"/>
        <v>2.0824209153286688</v>
      </c>
      <c r="S1805">
        <f t="shared" si="223"/>
        <v>-0.17804898297571406</v>
      </c>
    </row>
    <row r="1806" spans="3:19">
      <c r="C1806" s="6">
        <f t="shared" si="224"/>
        <v>6.0209674015444898</v>
      </c>
      <c r="D1806">
        <f t="shared" si="225"/>
        <v>0.6268437</v>
      </c>
      <c r="E1806">
        <f t="shared" si="226"/>
        <v>1.0013107633002776</v>
      </c>
      <c r="F1806">
        <f t="shared" si="227"/>
        <v>6.7126929119589862</v>
      </c>
      <c r="G1806">
        <v>1.42903</v>
      </c>
      <c r="I1806">
        <v>9.2984000000000009</v>
      </c>
      <c r="J1806">
        <v>3.0561799999999999</v>
      </c>
      <c r="K1806">
        <v>9.7029999999999994</v>
      </c>
      <c r="L1806">
        <v>1.9626999999999999</v>
      </c>
      <c r="M1806">
        <v>27.950900000000001</v>
      </c>
      <c r="N1806" t="s">
        <v>177</v>
      </c>
      <c r="O1806" t="s">
        <v>80</v>
      </c>
      <c r="P1806">
        <f t="shared" si="220"/>
        <v>6.7126929119589862</v>
      </c>
      <c r="Q1806">
        <f t="shared" si="221"/>
        <v>2.824484</v>
      </c>
      <c r="R1806">
        <f t="shared" si="222"/>
        <v>2.0824328582392155</v>
      </c>
      <c r="S1806">
        <f t="shared" si="223"/>
        <v>-0.17843265960542865</v>
      </c>
    </row>
    <row r="1807" spans="3:19">
      <c r="C1807" s="6">
        <f t="shared" si="224"/>
        <v>6.028230059398374</v>
      </c>
      <c r="D1807">
        <f t="shared" si="225"/>
        <v>0.62743645999999997</v>
      </c>
      <c r="E1807">
        <f t="shared" si="226"/>
        <v>1.0013437470200595</v>
      </c>
      <c r="F1807">
        <f t="shared" si="227"/>
        <v>6.7142194254670358</v>
      </c>
      <c r="G1807">
        <v>1.42903</v>
      </c>
      <c r="I1807">
        <v>9.3190000000000008</v>
      </c>
      <c r="J1807">
        <v>3.0470299999999999</v>
      </c>
      <c r="K1807">
        <v>9.9469999999999992</v>
      </c>
      <c r="L1807">
        <v>1.9641</v>
      </c>
      <c r="M1807">
        <v>27.842400000000001</v>
      </c>
      <c r="N1807" t="s">
        <v>177</v>
      </c>
      <c r="O1807" t="s">
        <v>81</v>
      </c>
      <c r="P1807">
        <f t="shared" si="220"/>
        <v>6.7142194254670358</v>
      </c>
      <c r="Q1807">
        <f t="shared" si="221"/>
        <v>2.8246899999999999</v>
      </c>
      <c r="R1807">
        <f t="shared" si="222"/>
        <v>2.0819408970260156</v>
      </c>
      <c r="S1807">
        <f t="shared" si="223"/>
        <v>-0.1777133172227888</v>
      </c>
    </row>
    <row r="1808" spans="3:19">
      <c r="C1808" s="6">
        <f t="shared" si="224"/>
        <v>5.9167725143953565</v>
      </c>
      <c r="D1808">
        <f t="shared" si="225"/>
        <v>0.61604700000000001</v>
      </c>
      <c r="E1808">
        <f t="shared" si="226"/>
        <v>1.0013848430107213</v>
      </c>
      <c r="F1808">
        <f t="shared" si="227"/>
        <v>6.7116401787479658</v>
      </c>
      <c r="G1808">
        <v>1.42903</v>
      </c>
      <c r="I1808">
        <v>9.2896000000000001</v>
      </c>
      <c r="J1808">
        <v>3.0610300000000001</v>
      </c>
      <c r="K1808">
        <v>10.250999999999999</v>
      </c>
      <c r="L1808">
        <v>1.9372</v>
      </c>
      <c r="M1808">
        <v>28.006599999999999</v>
      </c>
      <c r="N1808" t="s">
        <v>177</v>
      </c>
      <c r="O1808" t="s">
        <v>82</v>
      </c>
      <c r="P1808">
        <f t="shared" si="220"/>
        <v>6.7116401787479658</v>
      </c>
      <c r="Q1808">
        <f t="shared" si="221"/>
        <v>2.8243959999999997</v>
      </c>
      <c r="R1808">
        <f t="shared" si="222"/>
        <v>2.0826430706064585</v>
      </c>
      <c r="S1808">
        <f t="shared" si="223"/>
        <v>-0.17879971152754034</v>
      </c>
    </row>
    <row r="1809" spans="3:19">
      <c r="C1809" s="6">
        <f t="shared" si="224"/>
        <v>5.7981167600590204</v>
      </c>
      <c r="D1809">
        <f t="shared" si="225"/>
        <v>0.60372605999999995</v>
      </c>
      <c r="E1809">
        <f t="shared" si="226"/>
        <v>1.001378218871894</v>
      </c>
      <c r="F1809">
        <f t="shared" si="227"/>
        <v>6.7113138248079478</v>
      </c>
      <c r="G1809">
        <v>1.42903</v>
      </c>
      <c r="I1809">
        <v>9.2622999999999998</v>
      </c>
      <c r="J1809">
        <v>3.06921</v>
      </c>
      <c r="K1809">
        <v>10.202</v>
      </c>
      <c r="L1809">
        <v>1.9080999999999999</v>
      </c>
      <c r="M1809">
        <v>28.110800000000001</v>
      </c>
      <c r="N1809" t="s">
        <v>177</v>
      </c>
      <c r="O1809" t="s">
        <v>83</v>
      </c>
      <c r="P1809">
        <f t="shared" si="220"/>
        <v>6.7113138248079478</v>
      </c>
      <c r="Q1809">
        <f t="shared" si="221"/>
        <v>2.8241229999999997</v>
      </c>
      <c r="R1809">
        <f t="shared" si="222"/>
        <v>2.0832954131827108</v>
      </c>
      <c r="S1809">
        <f t="shared" si="223"/>
        <v>-0.17950068035103983</v>
      </c>
    </row>
    <row r="1810" spans="3:19">
      <c r="C1810" s="6">
        <f t="shared" si="224"/>
        <v>5.7629097726449245</v>
      </c>
      <c r="D1810">
        <f t="shared" si="225"/>
        <v>0.60008481999999996</v>
      </c>
      <c r="E1810">
        <f t="shared" si="226"/>
        <v>1.0014053916385279</v>
      </c>
      <c r="F1810">
        <f t="shared" si="227"/>
        <v>6.7108558123599868</v>
      </c>
      <c r="G1810">
        <v>1.42903</v>
      </c>
      <c r="I1810">
        <v>9.2553999999999998</v>
      </c>
      <c r="J1810">
        <v>3.0721599999999998</v>
      </c>
      <c r="K1810">
        <v>10.403</v>
      </c>
      <c r="L1810">
        <v>1.8995</v>
      </c>
      <c r="M1810">
        <v>28.145900000000001</v>
      </c>
      <c r="N1810" t="s">
        <v>177</v>
      </c>
      <c r="O1810" t="s">
        <v>84</v>
      </c>
      <c r="P1810">
        <f t="shared" si="220"/>
        <v>6.7108558123599868</v>
      </c>
      <c r="Q1810">
        <f t="shared" si="221"/>
        <v>2.8240539999999998</v>
      </c>
      <c r="R1810">
        <f t="shared" si="222"/>
        <v>2.0834603404361403</v>
      </c>
      <c r="S1810">
        <f t="shared" si="223"/>
        <v>-0.17973385475981313</v>
      </c>
    </row>
    <row r="1811" spans="3:19">
      <c r="C1811" s="6">
        <f t="shared" si="224"/>
        <v>5.7711016160318733</v>
      </c>
      <c r="D1811">
        <f t="shared" si="225"/>
        <v>0.60088927999999997</v>
      </c>
      <c r="E1811">
        <f t="shared" si="226"/>
        <v>1.0014287797345631</v>
      </c>
      <c r="F1811">
        <f t="shared" si="227"/>
        <v>6.7112412495009872</v>
      </c>
      <c r="G1811">
        <v>1.42903</v>
      </c>
      <c r="I1811">
        <v>9.2594999999999992</v>
      </c>
      <c r="J1811">
        <v>3.07016</v>
      </c>
      <c r="K1811">
        <v>10.576000000000001</v>
      </c>
      <c r="L1811">
        <v>1.9014</v>
      </c>
      <c r="M1811">
        <v>28.122399999999999</v>
      </c>
      <c r="N1811" t="s">
        <v>177</v>
      </c>
      <c r="O1811" t="s">
        <v>85</v>
      </c>
      <c r="P1811">
        <f t="shared" ref="P1811:P1874" si="228">EXP(R1811+S1811)</f>
        <v>6.7112412495009872</v>
      </c>
      <c r="Q1811">
        <f t="shared" ref="Q1811:Q1874" si="229">(I1811+273.15)/100</f>
        <v>2.8240949999999998</v>
      </c>
      <c r="R1811">
        <f t="shared" ref="R1811:R1874" si="230">-173.4292+249.6339*1/Q1811+143.3483*LN(Q1811)+-21.8492*Q1811</f>
        <v>2.0833623377773733</v>
      </c>
      <c r="S1811">
        <f t="shared" ref="S1811:S1874" si="231">M1811*(-0.033096+0.014259*Q1811+-0.0017*Q1811*Q1811)</f>
        <v>-0.17957841887890072</v>
      </c>
    </row>
    <row r="1812" spans="3:19">
      <c r="C1812" s="6">
        <f t="shared" si="224"/>
        <v>5.7097982850534565</v>
      </c>
      <c r="D1812">
        <f t="shared" si="225"/>
        <v>0.59441126000000011</v>
      </c>
      <c r="E1812">
        <f t="shared" si="226"/>
        <v>1.0014508164173188</v>
      </c>
      <c r="F1812">
        <f t="shared" si="227"/>
        <v>6.7121672122641867</v>
      </c>
      <c r="G1812">
        <v>1.42903</v>
      </c>
      <c r="I1812">
        <v>9.2332999999999998</v>
      </c>
      <c r="J1812">
        <v>3.0751400000000002</v>
      </c>
      <c r="K1812">
        <v>10.739000000000001</v>
      </c>
      <c r="L1812">
        <v>1.8861000000000001</v>
      </c>
      <c r="M1812">
        <v>28.1935</v>
      </c>
      <c r="N1812" t="s">
        <v>177</v>
      </c>
      <c r="O1812" t="s">
        <v>86</v>
      </c>
      <c r="P1812">
        <f t="shared" si="228"/>
        <v>6.7121672122641867</v>
      </c>
      <c r="Q1812">
        <f t="shared" si="229"/>
        <v>2.8238329999999996</v>
      </c>
      <c r="R1812">
        <f t="shared" si="230"/>
        <v>2.0839887200895078</v>
      </c>
      <c r="S1812">
        <f t="shared" si="231"/>
        <v>-0.18006683879984281</v>
      </c>
    </row>
    <row r="1813" spans="3:19">
      <c r="C1813" s="6">
        <f t="shared" si="224"/>
        <v>5.6675934502401759</v>
      </c>
      <c r="D1813">
        <f t="shared" si="225"/>
        <v>0.59013492000000001</v>
      </c>
      <c r="E1813">
        <f t="shared" si="226"/>
        <v>1.0014805599482557</v>
      </c>
      <c r="F1813">
        <f t="shared" si="227"/>
        <v>6.7106332787770979</v>
      </c>
      <c r="G1813">
        <v>1.42903</v>
      </c>
      <c r="I1813">
        <v>9.2263999999999999</v>
      </c>
      <c r="J1813">
        <v>3.0805600000000002</v>
      </c>
      <c r="K1813">
        <v>10.959</v>
      </c>
      <c r="L1813">
        <v>1.8759999999999999</v>
      </c>
      <c r="M1813">
        <v>28.253699999999998</v>
      </c>
      <c r="N1813" t="s">
        <v>177</v>
      </c>
      <c r="O1813" t="s">
        <v>87</v>
      </c>
      <c r="P1813">
        <f t="shared" si="228"/>
        <v>6.7106332787770979</v>
      </c>
      <c r="Q1813">
        <f t="shared" si="229"/>
        <v>2.8237639999999997</v>
      </c>
      <c r="R1813">
        <f t="shared" si="230"/>
        <v>2.0841537312751086</v>
      </c>
      <c r="S1813">
        <f t="shared" si="231"/>
        <v>-0.18046040638763239</v>
      </c>
    </row>
    <row r="1814" spans="3:19">
      <c r="C1814" s="6">
        <f t="shared" si="224"/>
        <v>5.7544828068622893</v>
      </c>
      <c r="D1814">
        <f t="shared" si="225"/>
        <v>0.59898398000000008</v>
      </c>
      <c r="E1814">
        <f t="shared" si="226"/>
        <v>1.0015024625676061</v>
      </c>
      <c r="F1814">
        <f t="shared" si="227"/>
        <v>6.7127074743892532</v>
      </c>
      <c r="G1814">
        <v>1.42903</v>
      </c>
      <c r="I1814">
        <v>9.2241999999999997</v>
      </c>
      <c r="J1814">
        <v>3.0763799999999999</v>
      </c>
      <c r="K1814">
        <v>11.121</v>
      </c>
      <c r="L1814">
        <v>1.8969</v>
      </c>
      <c r="M1814">
        <v>28.213100000000001</v>
      </c>
      <c r="N1814" t="s">
        <v>177</v>
      </c>
      <c r="O1814" t="s">
        <v>88</v>
      </c>
      <c r="P1814">
        <f t="shared" si="228"/>
        <v>6.7127074743892532</v>
      </c>
      <c r="Q1814">
        <f t="shared" si="229"/>
        <v>2.8237419999999998</v>
      </c>
      <c r="R1814">
        <f t="shared" si="230"/>
        <v>2.0842063477376627</v>
      </c>
      <c r="S1814">
        <f t="shared" si="231"/>
        <v>-0.1802039797190011</v>
      </c>
    </row>
    <row r="1815" spans="3:19">
      <c r="C1815" s="6">
        <f t="shared" si="224"/>
        <v>5.6947136828356451</v>
      </c>
      <c r="D1815">
        <f t="shared" si="225"/>
        <v>0.59242128000000005</v>
      </c>
      <c r="E1815">
        <f t="shared" si="226"/>
        <v>1.0015138196699263</v>
      </c>
      <c r="F1815">
        <f t="shared" si="227"/>
        <v>6.7164989459242186</v>
      </c>
      <c r="G1815">
        <v>1.42903</v>
      </c>
      <c r="I1815">
        <v>9.1988000000000003</v>
      </c>
      <c r="J1815">
        <v>3.07456</v>
      </c>
      <c r="K1815">
        <v>11.205</v>
      </c>
      <c r="L1815">
        <v>1.8814</v>
      </c>
      <c r="M1815">
        <v>28.214600000000001</v>
      </c>
      <c r="N1815" t="s">
        <v>177</v>
      </c>
      <c r="O1815" t="s">
        <v>89</v>
      </c>
      <c r="P1815">
        <f t="shared" si="228"/>
        <v>6.7164989459242186</v>
      </c>
      <c r="Q1815">
        <f t="shared" si="229"/>
        <v>2.8234879999999998</v>
      </c>
      <c r="R1815">
        <f t="shared" si="230"/>
        <v>2.084813975846231</v>
      </c>
      <c r="S1815">
        <f t="shared" si="231"/>
        <v>-0.1802469472635661</v>
      </c>
    </row>
    <row r="1816" spans="3:19">
      <c r="C1816" s="6">
        <f t="shared" si="224"/>
        <v>5.6940405778702248</v>
      </c>
      <c r="D1816">
        <f t="shared" si="225"/>
        <v>0.59233659999999999</v>
      </c>
      <c r="E1816">
        <f t="shared" si="226"/>
        <v>1.0015146308964487</v>
      </c>
      <c r="F1816">
        <f t="shared" si="227"/>
        <v>6.7166596994769563</v>
      </c>
      <c r="G1816">
        <v>1.42903</v>
      </c>
      <c r="I1816">
        <v>9.2114999999999991</v>
      </c>
      <c r="J1816">
        <v>3.0707499999999999</v>
      </c>
      <c r="K1816">
        <v>11.211</v>
      </c>
      <c r="L1816">
        <v>1.8812</v>
      </c>
      <c r="M1816">
        <v>28.165900000000001</v>
      </c>
      <c r="N1816" t="s">
        <v>177</v>
      </c>
      <c r="O1816" t="s">
        <v>90</v>
      </c>
      <c r="P1816">
        <f t="shared" si="228"/>
        <v>6.7166596994769563</v>
      </c>
      <c r="Q1816">
        <f t="shared" si="229"/>
        <v>2.8236149999999998</v>
      </c>
      <c r="R1816">
        <f t="shared" si="230"/>
        <v>2.084510127936646</v>
      </c>
      <c r="S1816">
        <f t="shared" si="231"/>
        <v>-0.17991916551131795</v>
      </c>
    </row>
    <row r="1817" spans="3:19">
      <c r="C1817" s="6">
        <f t="shared" si="224"/>
        <v>5.7556979011722715</v>
      </c>
      <c r="D1817">
        <f t="shared" si="225"/>
        <v>0.59864525999999996</v>
      </c>
      <c r="E1817">
        <f t="shared" si="226"/>
        <v>1.0015262585488118</v>
      </c>
      <c r="F1817">
        <f t="shared" si="227"/>
        <v>6.7177642126410202</v>
      </c>
      <c r="G1817">
        <v>1.42903</v>
      </c>
      <c r="I1817">
        <v>9.2218</v>
      </c>
      <c r="J1817">
        <v>3.06541</v>
      </c>
      <c r="K1817">
        <v>11.297000000000001</v>
      </c>
      <c r="L1817">
        <v>1.8960999999999999</v>
      </c>
      <c r="M1817">
        <v>28.1037</v>
      </c>
      <c r="N1817" t="s">
        <v>177</v>
      </c>
      <c r="O1817" t="s">
        <v>91</v>
      </c>
      <c r="P1817">
        <f t="shared" si="228"/>
        <v>6.7177642126410202</v>
      </c>
      <c r="Q1817">
        <f t="shared" si="229"/>
        <v>2.8237179999999995</v>
      </c>
      <c r="R1817">
        <f t="shared" si="230"/>
        <v>2.084263749831571</v>
      </c>
      <c r="S1817">
        <f t="shared" si="231"/>
        <v>-0.17950835710781288</v>
      </c>
    </row>
    <row r="1818" spans="3:19">
      <c r="C1818" s="6">
        <f t="shared" si="224"/>
        <v>5.718916770624098</v>
      </c>
      <c r="D1818">
        <f t="shared" si="225"/>
        <v>0.59525805999999992</v>
      </c>
      <c r="E1818">
        <f t="shared" si="226"/>
        <v>1.0015335597018493</v>
      </c>
      <c r="F1818">
        <f t="shared" si="227"/>
        <v>6.7127680194075632</v>
      </c>
      <c r="G1818">
        <v>1.42903</v>
      </c>
      <c r="I1818">
        <v>9.2471999999999994</v>
      </c>
      <c r="J1818">
        <v>3.07002</v>
      </c>
      <c r="K1818">
        <v>11.351000000000001</v>
      </c>
      <c r="L1818">
        <v>1.8880999999999999</v>
      </c>
      <c r="M1818">
        <v>28.130299999999998</v>
      </c>
      <c r="N1818" t="s">
        <v>177</v>
      </c>
      <c r="O1818" t="s">
        <v>92</v>
      </c>
      <c r="P1818">
        <f t="shared" si="228"/>
        <v>6.7127680194075632</v>
      </c>
      <c r="Q1818">
        <f t="shared" si="229"/>
        <v>2.8239719999999999</v>
      </c>
      <c r="R1818">
        <f t="shared" si="230"/>
        <v>2.0836563669013373</v>
      </c>
      <c r="S1818">
        <f t="shared" si="231"/>
        <v>-0.17964497946011024</v>
      </c>
    </row>
    <row r="1819" spans="3:19">
      <c r="C1819" s="6">
        <f t="shared" si="224"/>
        <v>5.7159798470863992</v>
      </c>
      <c r="D1819">
        <f t="shared" si="225"/>
        <v>0.59491934000000002</v>
      </c>
      <c r="E1819">
        <f t="shared" si="226"/>
        <v>1.0015411313241813</v>
      </c>
      <c r="F1819">
        <f t="shared" si="227"/>
        <v>6.7130899388562977</v>
      </c>
      <c r="G1819">
        <v>1.42903</v>
      </c>
      <c r="I1819">
        <v>9.2353000000000005</v>
      </c>
      <c r="J1819">
        <v>3.0724999999999998</v>
      </c>
      <c r="K1819">
        <v>11.407</v>
      </c>
      <c r="L1819">
        <v>1.8873</v>
      </c>
      <c r="M1819">
        <v>28.164899999999999</v>
      </c>
      <c r="N1819" t="s">
        <v>177</v>
      </c>
      <c r="O1819" t="s">
        <v>93</v>
      </c>
      <c r="P1819">
        <f t="shared" si="228"/>
        <v>6.7130899388562977</v>
      </c>
      <c r="Q1819">
        <f t="shared" si="229"/>
        <v>2.8238529999999997</v>
      </c>
      <c r="R1819">
        <f t="shared" si="230"/>
        <v>2.0839408944946953</v>
      </c>
      <c r="S1819">
        <f t="shared" si="231"/>
        <v>-0.17988155191349922</v>
      </c>
    </row>
    <row r="1820" spans="3:19">
      <c r="C1820" s="6">
        <f t="shared" ref="C1820:C1883" si="232">D1820*E1820*F1820*G1820</f>
        <v>5.8270913435238292</v>
      </c>
      <c r="D1820">
        <f t="shared" ref="D1820:D1883" si="233">0.4234*(L1820+-0.4822)</f>
        <v>0.60575838000000004</v>
      </c>
      <c r="E1820">
        <f t="shared" ref="E1820:E1883" si="234">EXP(0.000135*K1820)</f>
        <v>1.0015324780461889</v>
      </c>
      <c r="F1820">
        <f t="shared" ref="F1820:F1883" si="235">P1820</f>
        <v>6.7211875105953958</v>
      </c>
      <c r="G1820">
        <v>1.42903</v>
      </c>
      <c r="I1820">
        <v>9.2315000000000005</v>
      </c>
      <c r="J1820">
        <v>3.0548899999999999</v>
      </c>
      <c r="K1820">
        <v>11.343</v>
      </c>
      <c r="L1820">
        <v>1.9129</v>
      </c>
      <c r="M1820">
        <v>27.989599999999999</v>
      </c>
      <c r="N1820" t="s">
        <v>177</v>
      </c>
      <c r="O1820" t="s">
        <v>94</v>
      </c>
      <c r="P1820">
        <f t="shared" si="228"/>
        <v>6.7211875105953958</v>
      </c>
      <c r="Q1820">
        <f t="shared" si="229"/>
        <v>2.8238149999999997</v>
      </c>
      <c r="R1820">
        <f t="shared" si="230"/>
        <v>2.0840317645597821</v>
      </c>
      <c r="S1820">
        <f t="shared" si="231"/>
        <v>-0.17876691275038717</v>
      </c>
    </row>
    <row r="1821" spans="3:19">
      <c r="C1821" s="6">
        <f t="shared" si="232"/>
        <v>5.7977997355162234</v>
      </c>
      <c r="D1821">
        <f t="shared" si="233"/>
        <v>0.60326032000000007</v>
      </c>
      <c r="E1821">
        <f t="shared" si="234"/>
        <v>1.0015265289609381</v>
      </c>
      <c r="F1821">
        <f t="shared" si="235"/>
        <v>6.7151334251310324</v>
      </c>
      <c r="G1821">
        <v>1.42903</v>
      </c>
      <c r="I1821">
        <v>9.2506000000000004</v>
      </c>
      <c r="J1821">
        <v>3.0636299999999999</v>
      </c>
      <c r="K1821">
        <v>11.298999999999999</v>
      </c>
      <c r="L1821">
        <v>1.907</v>
      </c>
      <c r="M1821">
        <v>28.063099999999999</v>
      </c>
      <c r="N1821" t="s">
        <v>177</v>
      </c>
      <c r="O1821" t="s">
        <v>95</v>
      </c>
      <c r="P1821">
        <f t="shared" si="228"/>
        <v>6.7151334251310324</v>
      </c>
      <c r="Q1821">
        <f t="shared" si="229"/>
        <v>2.8240059999999998</v>
      </c>
      <c r="R1821">
        <f t="shared" si="230"/>
        <v>2.0835750842131731</v>
      </c>
      <c r="S1821">
        <f t="shared" si="231"/>
        <v>-0.17921138472114564</v>
      </c>
    </row>
    <row r="1822" spans="3:19">
      <c r="C1822" s="6">
        <f t="shared" si="232"/>
        <v>5.7970756777797767</v>
      </c>
      <c r="D1822">
        <f t="shared" si="233"/>
        <v>0.60313330000000009</v>
      </c>
      <c r="E1822">
        <f t="shared" si="234"/>
        <v>1.0015124676271823</v>
      </c>
      <c r="F1822">
        <f t="shared" si="235"/>
        <v>6.7158031273674874</v>
      </c>
      <c r="G1822">
        <v>1.42903</v>
      </c>
      <c r="I1822">
        <v>9.2489000000000008</v>
      </c>
      <c r="J1822">
        <v>3.0625499999999999</v>
      </c>
      <c r="K1822">
        <v>11.195</v>
      </c>
      <c r="L1822">
        <v>1.9067000000000001</v>
      </c>
      <c r="M1822">
        <v>28.0535</v>
      </c>
      <c r="N1822" t="s">
        <v>177</v>
      </c>
      <c r="O1822" t="s">
        <v>96</v>
      </c>
      <c r="P1822">
        <f t="shared" si="228"/>
        <v>6.7158031273674874</v>
      </c>
      <c r="Q1822">
        <f t="shared" si="229"/>
        <v>2.8239889999999996</v>
      </c>
      <c r="R1822">
        <f t="shared" si="230"/>
        <v>2.0836157249511942</v>
      </c>
      <c r="S1822">
        <f t="shared" si="231"/>
        <v>-0.17915230013705047</v>
      </c>
    </row>
    <row r="1823" spans="3:19">
      <c r="C1823" s="6">
        <f t="shared" si="232"/>
        <v>5.8060165612054293</v>
      </c>
      <c r="D1823">
        <f t="shared" si="233"/>
        <v>0.60427648</v>
      </c>
      <c r="E1823">
        <f t="shared" si="234"/>
        <v>1.0015073298814017</v>
      </c>
      <c r="F1823">
        <f t="shared" si="235"/>
        <v>6.7134707527392985</v>
      </c>
      <c r="G1823">
        <v>1.42903</v>
      </c>
      <c r="I1823">
        <v>9.2565000000000008</v>
      </c>
      <c r="J1823">
        <v>3.0658599999999998</v>
      </c>
      <c r="K1823">
        <v>11.157</v>
      </c>
      <c r="L1823">
        <v>1.9094</v>
      </c>
      <c r="M1823">
        <v>28.081</v>
      </c>
      <c r="N1823" t="s">
        <v>177</v>
      </c>
      <c r="O1823" t="s">
        <v>97</v>
      </c>
      <c r="P1823">
        <f t="shared" si="228"/>
        <v>6.7134707527392985</v>
      </c>
      <c r="Q1823">
        <f t="shared" si="229"/>
        <v>2.824065</v>
      </c>
      <c r="R1823">
        <f t="shared" si="230"/>
        <v>2.0834340463480174</v>
      </c>
      <c r="S1823">
        <f t="shared" si="231"/>
        <v>-0.17931797831168064</v>
      </c>
    </row>
    <row r="1824" spans="3:19">
      <c r="C1824" s="6">
        <f t="shared" si="232"/>
        <v>5.8864432667386453</v>
      </c>
      <c r="D1824">
        <f t="shared" si="233"/>
        <v>0.6123634200000001</v>
      </c>
      <c r="E1824">
        <f t="shared" si="234"/>
        <v>1.0014888071746249</v>
      </c>
      <c r="F1824">
        <f t="shared" si="235"/>
        <v>6.716705036808702</v>
      </c>
      <c r="G1824">
        <v>1.42903</v>
      </c>
      <c r="I1824">
        <v>9.2687000000000008</v>
      </c>
      <c r="J1824">
        <v>3.0550700000000002</v>
      </c>
      <c r="K1824">
        <v>11.02</v>
      </c>
      <c r="L1824">
        <v>1.9285000000000001</v>
      </c>
      <c r="M1824">
        <v>27.962399999999999</v>
      </c>
      <c r="N1824" t="s">
        <v>177</v>
      </c>
      <c r="O1824" t="s">
        <v>98</v>
      </c>
      <c r="P1824">
        <f t="shared" si="228"/>
        <v>6.716705036808702</v>
      </c>
      <c r="Q1824">
        <f t="shared" si="229"/>
        <v>2.8241870000000002</v>
      </c>
      <c r="R1824">
        <f t="shared" si="230"/>
        <v>2.0831424550231787</v>
      </c>
      <c r="S1824">
        <f t="shared" si="231"/>
        <v>-0.17854474263868006</v>
      </c>
    </row>
    <row r="1825" spans="3:19">
      <c r="C1825" s="6">
        <f t="shared" si="232"/>
        <v>5.9789791032233355</v>
      </c>
      <c r="D1825">
        <f t="shared" si="233"/>
        <v>0.62197460000000004</v>
      </c>
      <c r="E1825">
        <f t="shared" si="234"/>
        <v>1.0014737999772909</v>
      </c>
      <c r="F1825">
        <f t="shared" si="235"/>
        <v>6.7169706080816853</v>
      </c>
      <c r="G1825">
        <v>1.42903</v>
      </c>
      <c r="I1825">
        <v>9.3025000000000002</v>
      </c>
      <c r="J1825">
        <v>3.04521</v>
      </c>
      <c r="K1825">
        <v>10.909000000000001</v>
      </c>
      <c r="L1825">
        <v>1.9512</v>
      </c>
      <c r="M1825">
        <v>27.836600000000001</v>
      </c>
      <c r="N1825" t="s">
        <v>177</v>
      </c>
      <c r="O1825" t="s">
        <v>99</v>
      </c>
      <c r="P1825">
        <f t="shared" si="228"/>
        <v>6.7169706080816853</v>
      </c>
      <c r="Q1825">
        <f t="shared" si="229"/>
        <v>2.824525</v>
      </c>
      <c r="R1825">
        <f t="shared" si="230"/>
        <v>2.0823349294636913</v>
      </c>
      <c r="S1825">
        <f t="shared" si="231"/>
        <v>-0.17769767893936586</v>
      </c>
    </row>
    <row r="1826" spans="3:19">
      <c r="C1826" s="6">
        <f t="shared" si="232"/>
        <v>5.9192025625547151</v>
      </c>
      <c r="D1826">
        <f t="shared" si="233"/>
        <v>0.61566593999999997</v>
      </c>
      <c r="E1826">
        <f t="shared" si="234"/>
        <v>1.0014335114967261</v>
      </c>
      <c r="F1826">
        <f t="shared" si="235"/>
        <v>6.7182259749918778</v>
      </c>
      <c r="G1826">
        <v>1.42903</v>
      </c>
      <c r="I1826">
        <v>9.2864000000000004</v>
      </c>
      <c r="J1826">
        <v>3.04671</v>
      </c>
      <c r="K1826">
        <v>10.611000000000001</v>
      </c>
      <c r="L1826">
        <v>1.9362999999999999</v>
      </c>
      <c r="M1826">
        <v>27.8643</v>
      </c>
      <c r="N1826" t="s">
        <v>177</v>
      </c>
      <c r="O1826" t="s">
        <v>100</v>
      </c>
      <c r="P1826">
        <f t="shared" si="228"/>
        <v>6.7182259749918778</v>
      </c>
      <c r="Q1826">
        <f t="shared" si="229"/>
        <v>2.8243640000000001</v>
      </c>
      <c r="R1826">
        <f t="shared" si="230"/>
        <v>2.0827195195109454</v>
      </c>
      <c r="S1826">
        <f t="shared" si="231"/>
        <v>-0.17789539164454557</v>
      </c>
    </row>
    <row r="1827" spans="3:19">
      <c r="C1827" s="6">
        <f t="shared" si="232"/>
        <v>6.1310483917625369</v>
      </c>
      <c r="D1827">
        <f t="shared" si="233"/>
        <v>0.63776741999999997</v>
      </c>
      <c r="E1827">
        <f t="shared" si="234"/>
        <v>1.0014325651425049</v>
      </c>
      <c r="F1827">
        <f t="shared" si="235"/>
        <v>6.7175260325892454</v>
      </c>
      <c r="G1827">
        <v>1.42903</v>
      </c>
      <c r="I1827">
        <v>9.3719000000000001</v>
      </c>
      <c r="J1827">
        <v>3.0249000000000001</v>
      </c>
      <c r="K1827">
        <v>10.603999999999999</v>
      </c>
      <c r="L1827">
        <v>1.9884999999999999</v>
      </c>
      <c r="M1827">
        <v>27.578099999999999</v>
      </c>
      <c r="N1827" t="s">
        <v>177</v>
      </c>
      <c r="O1827" t="s">
        <v>101</v>
      </c>
      <c r="P1827">
        <f t="shared" si="228"/>
        <v>6.7175260325892454</v>
      </c>
      <c r="Q1827">
        <f t="shared" si="229"/>
        <v>2.8252189999999997</v>
      </c>
      <c r="R1827">
        <f t="shared" si="230"/>
        <v>2.0806783733846714</v>
      </c>
      <c r="S1827">
        <f t="shared" si="231"/>
        <v>-0.17595843654574383</v>
      </c>
    </row>
    <row r="1828" spans="3:19">
      <c r="C1828" s="6">
        <f t="shared" si="232"/>
        <v>5.9697854012782869</v>
      </c>
      <c r="D1828">
        <f t="shared" si="233"/>
        <v>0.62100078000000003</v>
      </c>
      <c r="E1828">
        <f t="shared" si="234"/>
        <v>1.001385789319845</v>
      </c>
      <c r="F1828">
        <f t="shared" si="235"/>
        <v>6.717749476782398</v>
      </c>
      <c r="G1828">
        <v>1.42903</v>
      </c>
      <c r="I1828">
        <v>9.2931000000000008</v>
      </c>
      <c r="J1828">
        <v>3.0459700000000001</v>
      </c>
      <c r="K1828">
        <v>10.257999999999999</v>
      </c>
      <c r="L1828">
        <v>1.9489000000000001</v>
      </c>
      <c r="M1828">
        <v>27.851700000000001</v>
      </c>
      <c r="N1828" t="s">
        <v>177</v>
      </c>
      <c r="O1828" t="s">
        <v>102</v>
      </c>
      <c r="P1828">
        <f t="shared" si="228"/>
        <v>6.717749476782398</v>
      </c>
      <c r="Q1828">
        <f t="shared" si="229"/>
        <v>2.8244309999999997</v>
      </c>
      <c r="R1828">
        <f t="shared" si="230"/>
        <v>2.0825594595294987</v>
      </c>
      <c r="S1828">
        <f t="shared" si="231"/>
        <v>-0.17780626037406436</v>
      </c>
    </row>
    <row r="1829" spans="3:19">
      <c r="C1829" s="6">
        <f t="shared" si="232"/>
        <v>6.1622024578069006</v>
      </c>
      <c r="D1829">
        <f t="shared" si="233"/>
        <v>0.64106993999999995</v>
      </c>
      <c r="E1829">
        <f t="shared" si="234"/>
        <v>1.001342530388146</v>
      </c>
      <c r="F1829">
        <f t="shared" si="235"/>
        <v>6.717482459332313</v>
      </c>
      <c r="G1829">
        <v>1.42903</v>
      </c>
      <c r="I1829">
        <v>9.3882999999999992</v>
      </c>
      <c r="J1829">
        <v>3.0204599999999999</v>
      </c>
      <c r="K1829">
        <v>9.9380000000000006</v>
      </c>
      <c r="L1829">
        <v>1.9963</v>
      </c>
      <c r="M1829">
        <v>27.521100000000001</v>
      </c>
      <c r="N1829" t="s">
        <v>177</v>
      </c>
      <c r="O1829" t="s">
        <v>103</v>
      </c>
      <c r="P1829">
        <f t="shared" si="228"/>
        <v>6.717482459332313</v>
      </c>
      <c r="Q1829">
        <f t="shared" si="229"/>
        <v>2.825383</v>
      </c>
      <c r="R1829">
        <f t="shared" si="230"/>
        <v>2.0802872048381218</v>
      </c>
      <c r="S1829">
        <f t="shared" si="231"/>
        <v>-0.17557375452385227</v>
      </c>
    </row>
    <row r="1830" spans="3:19">
      <c r="C1830" s="6">
        <f t="shared" si="232"/>
        <v>6.1389068499470749</v>
      </c>
      <c r="D1830">
        <f t="shared" si="233"/>
        <v>0.63848720000000003</v>
      </c>
      <c r="E1830">
        <f t="shared" si="234"/>
        <v>1.0013196850189248</v>
      </c>
      <c r="F1830">
        <f t="shared" si="235"/>
        <v>6.7193110845983526</v>
      </c>
      <c r="G1830">
        <v>1.42903</v>
      </c>
      <c r="I1830">
        <v>9.3628999999999998</v>
      </c>
      <c r="J1830">
        <v>3.02319</v>
      </c>
      <c r="K1830">
        <v>9.7690000000000001</v>
      </c>
      <c r="L1830">
        <v>1.9902</v>
      </c>
      <c r="M1830">
        <v>27.568300000000001</v>
      </c>
      <c r="N1830" t="s">
        <v>177</v>
      </c>
      <c r="O1830" t="s">
        <v>104</v>
      </c>
      <c r="P1830">
        <f t="shared" si="228"/>
        <v>6.7193110845983526</v>
      </c>
      <c r="Q1830">
        <f t="shared" si="229"/>
        <v>2.825129</v>
      </c>
      <c r="R1830">
        <f t="shared" si="230"/>
        <v>2.0808930868331004</v>
      </c>
      <c r="S1830">
        <f t="shared" si="231"/>
        <v>-0.17590745472615105</v>
      </c>
    </row>
    <row r="1831" spans="3:19">
      <c r="C1831" s="6">
        <f t="shared" si="232"/>
        <v>6.0336487890810631</v>
      </c>
      <c r="D1831">
        <f t="shared" si="233"/>
        <v>0.62760581999999998</v>
      </c>
      <c r="E1831">
        <f t="shared" si="234"/>
        <v>1.001283998621286</v>
      </c>
      <c r="F1831">
        <f t="shared" si="235"/>
        <v>6.718842220222669</v>
      </c>
      <c r="G1831">
        <v>1.42903</v>
      </c>
      <c r="I1831">
        <v>9.3454999999999995</v>
      </c>
      <c r="J1831">
        <v>3.0290599999999999</v>
      </c>
      <c r="K1831">
        <v>9.5050000000000008</v>
      </c>
      <c r="L1831">
        <v>1.9644999999999999</v>
      </c>
      <c r="M1831">
        <v>27.640799999999999</v>
      </c>
      <c r="N1831" t="s">
        <v>177</v>
      </c>
      <c r="O1831" t="s">
        <v>105</v>
      </c>
      <c r="P1831">
        <f t="shared" si="228"/>
        <v>6.718842220222669</v>
      </c>
      <c r="Q1831">
        <f t="shared" si="229"/>
        <v>2.8249550000000001</v>
      </c>
      <c r="R1831">
        <f t="shared" si="230"/>
        <v>2.0813082955522191</v>
      </c>
      <c r="S1831">
        <f t="shared" si="231"/>
        <v>-0.1763924445178974</v>
      </c>
    </row>
    <row r="1832" spans="3:19">
      <c r="C1832" s="6">
        <f t="shared" si="232"/>
        <v>6.0937800041892887</v>
      </c>
      <c r="D1832">
        <f t="shared" si="233"/>
        <v>0.63391448000000006</v>
      </c>
      <c r="E1832">
        <f t="shared" si="234"/>
        <v>1.0012400682495761</v>
      </c>
      <c r="F1832">
        <f t="shared" si="235"/>
        <v>6.7185651360855534</v>
      </c>
      <c r="G1832">
        <v>1.42903</v>
      </c>
      <c r="I1832">
        <v>9.3642000000000003</v>
      </c>
      <c r="J1832">
        <v>3.02454</v>
      </c>
      <c r="K1832">
        <v>9.18</v>
      </c>
      <c r="L1832">
        <v>1.9794</v>
      </c>
      <c r="M1832">
        <v>27.581099999999999</v>
      </c>
      <c r="N1832" t="s">
        <v>177</v>
      </c>
      <c r="O1832" t="s">
        <v>106</v>
      </c>
      <c r="P1832">
        <f t="shared" si="228"/>
        <v>6.7185651360855534</v>
      </c>
      <c r="Q1832">
        <f t="shared" si="229"/>
        <v>2.8251419999999996</v>
      </c>
      <c r="R1832">
        <f t="shared" si="230"/>
        <v>2.0808620705755771</v>
      </c>
      <c r="S1832">
        <f t="shared" si="231"/>
        <v>-0.17598746025530218</v>
      </c>
    </row>
    <row r="1833" spans="3:19">
      <c r="C1833" s="6">
        <f t="shared" si="232"/>
        <v>6.1021427027492035</v>
      </c>
      <c r="D1833">
        <f t="shared" si="233"/>
        <v>0.63488830000000007</v>
      </c>
      <c r="E1833">
        <f t="shared" si="234"/>
        <v>1.001206547293235</v>
      </c>
      <c r="F1833">
        <f t="shared" si="235"/>
        <v>6.717690775573665</v>
      </c>
      <c r="G1833">
        <v>1.42903</v>
      </c>
      <c r="I1833">
        <v>9.3787000000000003</v>
      </c>
      <c r="J1833">
        <v>3.02257</v>
      </c>
      <c r="K1833">
        <v>8.9320000000000004</v>
      </c>
      <c r="L1833">
        <v>1.9817</v>
      </c>
      <c r="M1833">
        <v>27.5502</v>
      </c>
      <c r="N1833" t="s">
        <v>177</v>
      </c>
      <c r="O1833" t="s">
        <v>107</v>
      </c>
      <c r="P1833">
        <f t="shared" si="228"/>
        <v>6.717690775573665</v>
      </c>
      <c r="Q1833">
        <f t="shared" si="229"/>
        <v>2.8252869999999994</v>
      </c>
      <c r="R1833">
        <f t="shared" si="230"/>
        <v>2.0805161679051523</v>
      </c>
      <c r="S1833">
        <f t="shared" si="231"/>
        <v>-0.17577170701324049</v>
      </c>
    </row>
    <row r="1834" spans="3:19">
      <c r="C1834" s="6">
        <f t="shared" si="232"/>
        <v>6.1361933578853529</v>
      </c>
      <c r="D1834">
        <f t="shared" si="233"/>
        <v>0.63852953999999995</v>
      </c>
      <c r="E1834">
        <f t="shared" si="234"/>
        <v>1.0011764064238264</v>
      </c>
      <c r="F1834">
        <f t="shared" si="235"/>
        <v>6.7168568071274652</v>
      </c>
      <c r="G1834">
        <v>1.42903</v>
      </c>
      <c r="I1834">
        <v>9.3882999999999992</v>
      </c>
      <c r="J1834">
        <v>3.0218500000000001</v>
      </c>
      <c r="K1834">
        <v>8.7089999999999996</v>
      </c>
      <c r="L1834">
        <v>1.9903</v>
      </c>
      <c r="M1834">
        <v>27.535699999999999</v>
      </c>
      <c r="N1834" t="s">
        <v>177</v>
      </c>
      <c r="O1834" t="s">
        <v>108</v>
      </c>
      <c r="P1834">
        <f t="shared" si="228"/>
        <v>6.7168568071274652</v>
      </c>
      <c r="Q1834">
        <f t="shared" si="229"/>
        <v>2.825383</v>
      </c>
      <c r="R1834">
        <f t="shared" si="230"/>
        <v>2.0802872048381218</v>
      </c>
      <c r="S1834">
        <f t="shared" si="231"/>
        <v>-0.17566689676075586</v>
      </c>
    </row>
    <row r="1835" spans="3:19">
      <c r="C1835" s="6">
        <f t="shared" si="232"/>
        <v>6.1950305849207847</v>
      </c>
      <c r="D1835">
        <f t="shared" si="233"/>
        <v>0.64466884000000002</v>
      </c>
      <c r="E1835">
        <f t="shared" si="234"/>
        <v>1.0011468070809251</v>
      </c>
      <c r="F1835">
        <f t="shared" si="235"/>
        <v>6.7168811355389728</v>
      </c>
      <c r="G1835">
        <v>1.42903</v>
      </c>
      <c r="I1835">
        <v>9.4065999999999992</v>
      </c>
      <c r="J1835">
        <v>3.01675</v>
      </c>
      <c r="K1835">
        <v>8.49</v>
      </c>
      <c r="L1835">
        <v>2.0047999999999999</v>
      </c>
      <c r="M1835">
        <v>27.470400000000001</v>
      </c>
      <c r="N1835" t="s">
        <v>177</v>
      </c>
      <c r="O1835" t="s">
        <v>121</v>
      </c>
      <c r="P1835">
        <f t="shared" si="228"/>
        <v>6.7168811355389728</v>
      </c>
      <c r="Q1835">
        <f t="shared" si="229"/>
        <v>2.8255660000000002</v>
      </c>
      <c r="R1835">
        <f t="shared" si="230"/>
        <v>2.0798508506660554</v>
      </c>
      <c r="S1835">
        <f t="shared" si="231"/>
        <v>-0.17522692060177703</v>
      </c>
    </row>
    <row r="1836" spans="3:19">
      <c r="C1836" s="6">
        <f t="shared" si="232"/>
        <v>6.1493417338663221</v>
      </c>
      <c r="D1836">
        <f t="shared" si="233"/>
        <v>0.63996910000000007</v>
      </c>
      <c r="E1836">
        <f t="shared" si="234"/>
        <v>1.0011118025947849</v>
      </c>
      <c r="F1836">
        <f t="shared" si="235"/>
        <v>6.7165413941849099</v>
      </c>
      <c r="G1836">
        <v>1.42903</v>
      </c>
      <c r="I1836">
        <v>9.4074000000000009</v>
      </c>
      <c r="J1836">
        <v>3.0173100000000002</v>
      </c>
      <c r="K1836">
        <v>8.2309999999999999</v>
      </c>
      <c r="L1836">
        <v>1.9937</v>
      </c>
      <c r="M1836">
        <v>27.4755</v>
      </c>
      <c r="N1836" t="s">
        <v>177</v>
      </c>
      <c r="O1836" t="s">
        <v>122</v>
      </c>
      <c r="P1836">
        <f t="shared" si="228"/>
        <v>6.7165413941849099</v>
      </c>
      <c r="Q1836">
        <f t="shared" si="229"/>
        <v>2.8255739999999996</v>
      </c>
      <c r="R1836">
        <f t="shared" si="230"/>
        <v>2.0798317782655431</v>
      </c>
      <c r="S1836">
        <f t="shared" si="231"/>
        <v>-0.17525842970473235</v>
      </c>
    </row>
    <row r="1837" spans="3:19">
      <c r="C1837" s="6">
        <f t="shared" si="232"/>
        <v>6.1929320525227682</v>
      </c>
      <c r="D1837">
        <f t="shared" si="233"/>
        <v>0.64458415999999996</v>
      </c>
      <c r="E1837">
        <f t="shared" si="234"/>
        <v>1.0010846377945817</v>
      </c>
      <c r="F1837">
        <f t="shared" si="235"/>
        <v>6.7159049818638454</v>
      </c>
      <c r="G1837">
        <v>1.42903</v>
      </c>
      <c r="I1837">
        <v>9.4116</v>
      </c>
      <c r="J1837">
        <v>3.01763</v>
      </c>
      <c r="K1837">
        <v>8.0299999999999994</v>
      </c>
      <c r="L1837">
        <v>2.0045999999999999</v>
      </c>
      <c r="M1837">
        <v>27.4755</v>
      </c>
      <c r="N1837" t="s">
        <v>177</v>
      </c>
      <c r="O1837" t="s">
        <v>123</v>
      </c>
      <c r="P1837">
        <f t="shared" si="228"/>
        <v>6.7159049818638454</v>
      </c>
      <c r="Q1837">
        <f t="shared" si="229"/>
        <v>2.8256160000000001</v>
      </c>
      <c r="R1837">
        <f t="shared" si="230"/>
        <v>2.0797316525483538</v>
      </c>
      <c r="S1837">
        <f t="shared" si="231"/>
        <v>-0.17525306145818154</v>
      </c>
    </row>
    <row r="1838" spans="3:19">
      <c r="C1838" s="6">
        <f t="shared" si="232"/>
        <v>6.2263685926991137</v>
      </c>
      <c r="D1838">
        <f t="shared" si="233"/>
        <v>0.64818306000000003</v>
      </c>
      <c r="E1838">
        <f t="shared" si="234"/>
        <v>1.001053960025919</v>
      </c>
      <c r="F1838">
        <f t="shared" si="235"/>
        <v>6.7148809276958703</v>
      </c>
      <c r="G1838">
        <v>1.42903</v>
      </c>
      <c r="I1838">
        <v>9.4117999999999995</v>
      </c>
      <c r="J1838">
        <v>3.01993</v>
      </c>
      <c r="K1838">
        <v>7.8029999999999999</v>
      </c>
      <c r="L1838">
        <v>2.0131000000000001</v>
      </c>
      <c r="M1838">
        <v>27.498699999999999</v>
      </c>
      <c r="N1838" t="s">
        <v>177</v>
      </c>
      <c r="O1838" t="s">
        <v>124</v>
      </c>
      <c r="P1838">
        <f t="shared" si="228"/>
        <v>6.7148809276958703</v>
      </c>
      <c r="Q1838">
        <f t="shared" si="229"/>
        <v>2.8256179999999995</v>
      </c>
      <c r="R1838">
        <f t="shared" si="230"/>
        <v>2.0797268848408166</v>
      </c>
      <c r="S1838">
        <f t="shared" si="231"/>
        <v>-0.17540078730937653</v>
      </c>
    </row>
    <row r="1839" spans="3:19">
      <c r="C1839" s="6">
        <f t="shared" si="232"/>
        <v>6.2407267688279173</v>
      </c>
      <c r="D1839">
        <f t="shared" si="233"/>
        <v>0.64987666000000011</v>
      </c>
      <c r="E1839">
        <f t="shared" si="234"/>
        <v>1.0010346348657573</v>
      </c>
      <c r="F1839">
        <f t="shared" si="235"/>
        <v>6.7129556642790957</v>
      </c>
      <c r="G1839">
        <v>1.42903</v>
      </c>
      <c r="I1839">
        <v>9.4284999999999997</v>
      </c>
      <c r="J1839">
        <v>3.0198</v>
      </c>
      <c r="K1839">
        <v>7.66</v>
      </c>
      <c r="L1839">
        <v>2.0171000000000001</v>
      </c>
      <c r="M1839">
        <v>27.4846</v>
      </c>
      <c r="N1839" t="s">
        <v>177</v>
      </c>
      <c r="O1839" t="s">
        <v>125</v>
      </c>
      <c r="P1839">
        <f t="shared" si="228"/>
        <v>6.7129556642790957</v>
      </c>
      <c r="Q1839">
        <f t="shared" si="229"/>
        <v>2.8257849999999998</v>
      </c>
      <c r="R1839">
        <f t="shared" si="230"/>
        <v>2.0793288401897385</v>
      </c>
      <c r="S1839">
        <f t="shared" si="231"/>
        <v>-0.17528949971209193</v>
      </c>
    </row>
    <row r="1840" spans="3:19">
      <c r="C1840" s="6">
        <f t="shared" si="232"/>
        <v>6.2422631091281202</v>
      </c>
      <c r="D1840">
        <f t="shared" si="233"/>
        <v>0.65000367999999997</v>
      </c>
      <c r="E1840">
        <f t="shared" si="234"/>
        <v>1.0010038234938856</v>
      </c>
      <c r="F1840">
        <f t="shared" si="235"/>
        <v>6.7135027658597846</v>
      </c>
      <c r="G1840">
        <v>1.42903</v>
      </c>
      <c r="I1840">
        <v>9.4291</v>
      </c>
      <c r="J1840">
        <v>3.0183599999999999</v>
      </c>
      <c r="K1840">
        <v>7.4320000000000004</v>
      </c>
      <c r="L1840">
        <v>2.0173999999999999</v>
      </c>
      <c r="M1840">
        <v>27.4697</v>
      </c>
      <c r="N1840" t="s">
        <v>177</v>
      </c>
      <c r="O1840" t="s">
        <v>126</v>
      </c>
      <c r="P1840">
        <f t="shared" si="228"/>
        <v>6.7135027658597846</v>
      </c>
      <c r="Q1840">
        <f t="shared" si="229"/>
        <v>2.8257909999999997</v>
      </c>
      <c r="R1840">
        <f t="shared" si="230"/>
        <v>2.0793145413512377</v>
      </c>
      <c r="S1840">
        <f t="shared" si="231"/>
        <v>-0.17519370483592217</v>
      </c>
    </row>
    <row r="1841" spans="3:19">
      <c r="C1841" s="6">
        <f t="shared" si="232"/>
        <v>6.2296102875324442</v>
      </c>
      <c r="D1841">
        <f t="shared" si="233"/>
        <v>0.64881816000000003</v>
      </c>
      <c r="E1841">
        <f t="shared" si="234"/>
        <v>1.000971256364277</v>
      </c>
      <c r="F1841">
        <f t="shared" si="235"/>
        <v>6.7123551850627958</v>
      </c>
      <c r="G1841">
        <v>1.42903</v>
      </c>
      <c r="I1841">
        <v>9.4430999999999994</v>
      </c>
      <c r="J1841">
        <v>3.0171600000000001</v>
      </c>
      <c r="K1841">
        <v>7.1909999999999998</v>
      </c>
      <c r="L1841">
        <v>2.0146000000000002</v>
      </c>
      <c r="M1841">
        <v>27.446999999999999</v>
      </c>
      <c r="N1841" t="s">
        <v>177</v>
      </c>
      <c r="O1841" t="s">
        <v>127</v>
      </c>
      <c r="P1841">
        <f t="shared" si="228"/>
        <v>6.7123551850627958</v>
      </c>
      <c r="Q1841">
        <f t="shared" si="229"/>
        <v>2.8259309999999997</v>
      </c>
      <c r="R1841">
        <f t="shared" si="230"/>
        <v>2.0789809444451848</v>
      </c>
      <c r="S1841">
        <f t="shared" si="231"/>
        <v>-0.17503105876280345</v>
      </c>
    </row>
    <row r="1842" spans="3:19">
      <c r="C1842" s="6">
        <f t="shared" si="232"/>
        <v>6.2161237864120018</v>
      </c>
      <c r="D1842">
        <f t="shared" si="233"/>
        <v>0.64737860000000003</v>
      </c>
      <c r="E1842">
        <f t="shared" si="234"/>
        <v>1.0009427441041272</v>
      </c>
      <c r="F1842">
        <f t="shared" si="235"/>
        <v>6.7129085895307554</v>
      </c>
      <c r="G1842">
        <v>1.42903</v>
      </c>
      <c r="I1842">
        <v>9.4451000000000001</v>
      </c>
      <c r="J1842">
        <v>3.0153099999999999</v>
      </c>
      <c r="K1842">
        <v>6.98</v>
      </c>
      <c r="L1842">
        <v>2.0112000000000001</v>
      </c>
      <c r="M1842">
        <v>27.427</v>
      </c>
      <c r="N1842" t="s">
        <v>177</v>
      </c>
      <c r="O1842" t="s">
        <v>128</v>
      </c>
      <c r="P1842">
        <f t="shared" si="228"/>
        <v>6.7129085895307554</v>
      </c>
      <c r="Q1842">
        <f t="shared" si="229"/>
        <v>2.8259509999999999</v>
      </c>
      <c r="R1842">
        <f t="shared" si="230"/>
        <v>2.0789332944218515</v>
      </c>
      <c r="S1842">
        <f t="shared" si="231"/>
        <v>-0.17490096649065259</v>
      </c>
    </row>
    <row r="1843" spans="3:19">
      <c r="C1843" s="6">
        <f t="shared" si="232"/>
        <v>6.2578723708454325</v>
      </c>
      <c r="D1843">
        <f t="shared" si="233"/>
        <v>0.65178195999999999</v>
      </c>
      <c r="E1843">
        <f t="shared" si="234"/>
        <v>1.0009216644719057</v>
      </c>
      <c r="F1843">
        <f t="shared" si="235"/>
        <v>6.7124788447711872</v>
      </c>
      <c r="G1843">
        <v>1.42903</v>
      </c>
      <c r="I1843">
        <v>9.4448000000000008</v>
      </c>
      <c r="J1843">
        <v>3.0163799999999998</v>
      </c>
      <c r="K1843">
        <v>6.8239999999999998</v>
      </c>
      <c r="L1843">
        <v>2.0215999999999998</v>
      </c>
      <c r="M1843">
        <v>27.438099999999999</v>
      </c>
      <c r="N1843" t="s">
        <v>177</v>
      </c>
      <c r="O1843" t="s">
        <v>129</v>
      </c>
      <c r="P1843">
        <f t="shared" si="228"/>
        <v>6.7124788447711872</v>
      </c>
      <c r="Q1843">
        <f t="shared" si="229"/>
        <v>2.8259479999999995</v>
      </c>
      <c r="R1843">
        <f t="shared" si="230"/>
        <v>2.0789404418189577</v>
      </c>
      <c r="S1843">
        <f t="shared" si="231"/>
        <v>-0.17497213360589622</v>
      </c>
    </row>
    <row r="1844" spans="3:19">
      <c r="C1844" s="6">
        <f t="shared" si="232"/>
        <v>6.2227472370828334</v>
      </c>
      <c r="D1844">
        <f t="shared" si="233"/>
        <v>0.64826774000000009</v>
      </c>
      <c r="E1844">
        <f t="shared" si="234"/>
        <v>1.0009001799189616</v>
      </c>
      <c r="F1844">
        <f t="shared" si="235"/>
        <v>6.7111297757190718</v>
      </c>
      <c r="G1844">
        <v>1.42903</v>
      </c>
      <c r="I1844">
        <v>9.4621999999999993</v>
      </c>
      <c r="J1844">
        <v>3.01471</v>
      </c>
      <c r="K1844">
        <v>6.665</v>
      </c>
      <c r="L1844">
        <v>2.0133000000000001</v>
      </c>
      <c r="M1844">
        <v>27.408100000000001</v>
      </c>
      <c r="N1844" t="s">
        <v>177</v>
      </c>
      <c r="O1844" t="s">
        <v>109</v>
      </c>
      <c r="P1844">
        <f t="shared" si="228"/>
        <v>6.7111297757190718</v>
      </c>
      <c r="Q1844">
        <f t="shared" si="229"/>
        <v>2.8261219999999998</v>
      </c>
      <c r="R1844">
        <f t="shared" si="230"/>
        <v>2.0785259548580939</v>
      </c>
      <c r="S1844">
        <f t="shared" si="231"/>
        <v>-0.17475864610721861</v>
      </c>
    </row>
    <row r="1845" spans="3:19">
      <c r="C1845" s="6">
        <f t="shared" si="232"/>
        <v>6.2653648817765202</v>
      </c>
      <c r="D1845">
        <f t="shared" si="233"/>
        <v>0.6527557799999999</v>
      </c>
      <c r="E1845">
        <f t="shared" si="234"/>
        <v>1.000882614274943</v>
      </c>
      <c r="F1845">
        <f t="shared" si="235"/>
        <v>6.7107514019785892</v>
      </c>
      <c r="G1845">
        <v>1.42903</v>
      </c>
      <c r="I1845">
        <v>9.4733000000000001</v>
      </c>
      <c r="J1845">
        <v>3.0125199999999999</v>
      </c>
      <c r="K1845">
        <v>6.5350000000000001</v>
      </c>
      <c r="L1845">
        <v>2.0238999999999998</v>
      </c>
      <c r="M1845">
        <v>27.377700000000001</v>
      </c>
      <c r="N1845" t="s">
        <v>177</v>
      </c>
      <c r="O1845" t="s">
        <v>110</v>
      </c>
      <c r="P1845">
        <f t="shared" si="228"/>
        <v>6.7107514019785892</v>
      </c>
      <c r="Q1845">
        <f t="shared" si="229"/>
        <v>2.8262329999999998</v>
      </c>
      <c r="R1845">
        <f t="shared" si="230"/>
        <v>2.0782616067404405</v>
      </c>
      <c r="S1845">
        <f t="shared" si="231"/>
        <v>-0.17455067961529608</v>
      </c>
    </row>
    <row r="1846" spans="3:19">
      <c r="C1846" s="6">
        <f t="shared" si="232"/>
        <v>6.2303379460608674</v>
      </c>
      <c r="D1846">
        <f t="shared" si="233"/>
        <v>0.64915688000000005</v>
      </c>
      <c r="E1846">
        <f t="shared" si="234"/>
        <v>1.0008746422766688</v>
      </c>
      <c r="F1846">
        <f t="shared" si="235"/>
        <v>6.7102840981946574</v>
      </c>
      <c r="G1846">
        <v>1.42903</v>
      </c>
      <c r="I1846">
        <v>9.4781999999999993</v>
      </c>
      <c r="J1846">
        <v>3.0122599999999999</v>
      </c>
      <c r="K1846">
        <v>6.476</v>
      </c>
      <c r="L1846">
        <v>2.0154000000000001</v>
      </c>
      <c r="M1846">
        <v>27.371300000000002</v>
      </c>
      <c r="N1846" t="s">
        <v>177</v>
      </c>
      <c r="O1846" t="s">
        <v>111</v>
      </c>
      <c r="P1846">
        <f t="shared" si="228"/>
        <v>6.7102840981946574</v>
      </c>
      <c r="Q1846">
        <f t="shared" si="229"/>
        <v>2.826282</v>
      </c>
      <c r="R1846">
        <f t="shared" si="230"/>
        <v>2.0781449288727956</v>
      </c>
      <c r="S1846">
        <f t="shared" si="231"/>
        <v>-0.17450363926319384</v>
      </c>
    </row>
    <row r="1847" spans="3:19">
      <c r="C1847" s="6">
        <f t="shared" si="232"/>
        <v>6.3309665570393587</v>
      </c>
      <c r="D1847">
        <f t="shared" si="233"/>
        <v>0.65969953999999997</v>
      </c>
      <c r="E1847">
        <f t="shared" si="234"/>
        <v>1.0008685619816859</v>
      </c>
      <c r="F1847">
        <f t="shared" si="235"/>
        <v>6.7097361730982472</v>
      </c>
      <c r="G1847">
        <v>1.42903</v>
      </c>
      <c r="I1847">
        <v>9.4955999999999996</v>
      </c>
      <c r="J1847">
        <v>3.0087199999999998</v>
      </c>
      <c r="K1847">
        <v>6.431</v>
      </c>
      <c r="L1847">
        <v>2.0402999999999998</v>
      </c>
      <c r="M1847">
        <v>27.322600000000001</v>
      </c>
      <c r="N1847" t="s">
        <v>177</v>
      </c>
      <c r="O1847" t="s">
        <v>112</v>
      </c>
      <c r="P1847">
        <f t="shared" si="228"/>
        <v>6.7097361730982472</v>
      </c>
      <c r="Q1847">
        <f t="shared" si="229"/>
        <v>2.8264559999999999</v>
      </c>
      <c r="R1847">
        <f t="shared" si="230"/>
        <v>2.0777306842626757</v>
      </c>
      <c r="S1847">
        <f t="shared" si="231"/>
        <v>-0.17417105251731527</v>
      </c>
    </row>
    <row r="1848" spans="3:19">
      <c r="C1848" s="6">
        <f t="shared" si="232"/>
        <v>6.3629594846612152</v>
      </c>
      <c r="D1848">
        <f t="shared" si="233"/>
        <v>0.66304439999999998</v>
      </c>
      <c r="E1848">
        <f t="shared" si="234"/>
        <v>1.0008712643304514</v>
      </c>
      <c r="F1848">
        <f t="shared" si="235"/>
        <v>6.7096054045379869</v>
      </c>
      <c r="G1848">
        <v>1.42903</v>
      </c>
      <c r="I1848">
        <v>9.5030000000000001</v>
      </c>
      <c r="J1848">
        <v>3.00698</v>
      </c>
      <c r="K1848">
        <v>6.4509999999999996</v>
      </c>
      <c r="L1848">
        <v>2.0482</v>
      </c>
      <c r="M1848">
        <v>27.299499999999998</v>
      </c>
      <c r="N1848" t="s">
        <v>177</v>
      </c>
      <c r="O1848" t="s">
        <v>113</v>
      </c>
      <c r="P1848">
        <f t="shared" si="228"/>
        <v>6.7096054045379869</v>
      </c>
      <c r="Q1848">
        <f t="shared" si="229"/>
        <v>2.8265299999999995</v>
      </c>
      <c r="R1848">
        <f t="shared" si="230"/>
        <v>2.0775545495108005</v>
      </c>
      <c r="S1848">
        <f t="shared" si="231"/>
        <v>-0.17401440732973913</v>
      </c>
    </row>
    <row r="1849" spans="3:19">
      <c r="C1849" s="6">
        <f t="shared" si="232"/>
        <v>6.4209440401959474</v>
      </c>
      <c r="D1849">
        <f t="shared" si="233"/>
        <v>0.66914136000000013</v>
      </c>
      <c r="E1849">
        <f t="shared" si="234"/>
        <v>1.0009176107473734</v>
      </c>
      <c r="F1849">
        <f t="shared" si="235"/>
        <v>6.7087457563088391</v>
      </c>
      <c r="G1849">
        <v>1.42903</v>
      </c>
      <c r="I1849">
        <v>9.4986999999999995</v>
      </c>
      <c r="J1849">
        <v>3.0101900000000001</v>
      </c>
      <c r="K1849">
        <v>6.7939999999999996</v>
      </c>
      <c r="L1849">
        <v>2.0626000000000002</v>
      </c>
      <c r="M1849">
        <v>27.334800000000001</v>
      </c>
      <c r="N1849" t="s">
        <v>177</v>
      </c>
      <c r="O1849" t="s">
        <v>114</v>
      </c>
      <c r="P1849">
        <f t="shared" si="228"/>
        <v>6.7087457563088391</v>
      </c>
      <c r="Q1849">
        <f t="shared" si="229"/>
        <v>2.8264869999999997</v>
      </c>
      <c r="R1849">
        <f t="shared" si="230"/>
        <v>2.0776568953055019</v>
      </c>
      <c r="S1849">
        <f t="shared" si="231"/>
        <v>-0.17424488335743554</v>
      </c>
    </row>
    <row r="1850" spans="3:19">
      <c r="C1850" s="6">
        <f t="shared" si="232"/>
        <v>6.4239358733487846</v>
      </c>
      <c r="D1850">
        <f t="shared" si="233"/>
        <v>0.66939540000000008</v>
      </c>
      <c r="E1850">
        <f t="shared" si="234"/>
        <v>1.0009313934777673</v>
      </c>
      <c r="F1850">
        <f t="shared" si="235"/>
        <v>6.7092321037701348</v>
      </c>
      <c r="G1850">
        <v>1.42903</v>
      </c>
      <c r="I1850">
        <v>9.4994999999999994</v>
      </c>
      <c r="J1850">
        <v>3.0088400000000002</v>
      </c>
      <c r="K1850">
        <v>6.8959999999999999</v>
      </c>
      <c r="L1850">
        <v>2.0632000000000001</v>
      </c>
      <c r="M1850">
        <v>27.320599999999999</v>
      </c>
      <c r="N1850" t="s">
        <v>177</v>
      </c>
      <c r="O1850" t="s">
        <v>115</v>
      </c>
      <c r="P1850">
        <f t="shared" si="228"/>
        <v>6.7092321037701348</v>
      </c>
      <c r="Q1850">
        <f t="shared" si="229"/>
        <v>2.826495</v>
      </c>
      <c r="R1850">
        <f t="shared" si="230"/>
        <v>2.0776378536440419</v>
      </c>
      <c r="S1850">
        <f t="shared" si="231"/>
        <v>-0.17415334978004288</v>
      </c>
    </row>
    <row r="1851" spans="3:19">
      <c r="C1851" s="6">
        <f t="shared" si="232"/>
        <v>6.4807453191534821</v>
      </c>
      <c r="D1851">
        <f t="shared" si="233"/>
        <v>0.67532300000000001</v>
      </c>
      <c r="E1851">
        <f t="shared" si="234"/>
        <v>1.0009257182128555</v>
      </c>
      <c r="F1851">
        <f t="shared" si="235"/>
        <v>6.7091919819392025</v>
      </c>
      <c r="G1851">
        <v>1.42903</v>
      </c>
      <c r="I1851">
        <v>9.5136000000000003</v>
      </c>
      <c r="J1851">
        <v>3.00502</v>
      </c>
      <c r="K1851">
        <v>6.8540000000000001</v>
      </c>
      <c r="L1851">
        <v>2.0771999999999999</v>
      </c>
      <c r="M1851">
        <v>27.271699999999999</v>
      </c>
      <c r="N1851" t="s">
        <v>177</v>
      </c>
      <c r="O1851" t="s">
        <v>116</v>
      </c>
      <c r="P1851">
        <f t="shared" si="228"/>
        <v>6.7091919819392025</v>
      </c>
      <c r="Q1851">
        <f t="shared" si="229"/>
        <v>2.8266359999999997</v>
      </c>
      <c r="R1851">
        <f t="shared" si="230"/>
        <v>2.0773022881278465</v>
      </c>
      <c r="S1851">
        <f t="shared" si="231"/>
        <v>-0.1738237643745783</v>
      </c>
    </row>
    <row r="1852" spans="3:19">
      <c r="C1852" s="6">
        <f t="shared" si="232"/>
        <v>6.5186195770227489</v>
      </c>
      <c r="D1852">
        <f t="shared" si="233"/>
        <v>0.67926061999999998</v>
      </c>
      <c r="E1852">
        <f t="shared" si="234"/>
        <v>1.0009576082142428</v>
      </c>
      <c r="F1852">
        <f t="shared" si="235"/>
        <v>6.7090676076272446</v>
      </c>
      <c r="G1852">
        <v>1.42903</v>
      </c>
      <c r="I1852">
        <v>9.5211000000000006</v>
      </c>
      <c r="J1852">
        <v>3.0032399999999999</v>
      </c>
      <c r="K1852">
        <v>7.09</v>
      </c>
      <c r="L1852">
        <v>2.0865</v>
      </c>
      <c r="M1852">
        <v>27.248100000000001</v>
      </c>
      <c r="N1852" t="s">
        <v>177</v>
      </c>
      <c r="O1852" t="s">
        <v>117</v>
      </c>
      <c r="P1852">
        <f t="shared" si="228"/>
        <v>6.7090676076272446</v>
      </c>
      <c r="Q1852">
        <f t="shared" si="229"/>
        <v>2.8267109999999995</v>
      </c>
      <c r="R1852">
        <f t="shared" si="230"/>
        <v>2.0771238295740275</v>
      </c>
      <c r="S1852">
        <f t="shared" si="231"/>
        <v>-0.17366384388989295</v>
      </c>
    </row>
    <row r="1853" spans="3:19">
      <c r="C1853" s="6">
        <f t="shared" si="232"/>
        <v>6.4038374273687015</v>
      </c>
      <c r="D1853">
        <f t="shared" si="233"/>
        <v>0.66710903999999993</v>
      </c>
      <c r="E1853">
        <f t="shared" si="234"/>
        <v>1.0009736887273852</v>
      </c>
      <c r="F1853">
        <f t="shared" si="235"/>
        <v>6.7108798625405672</v>
      </c>
      <c r="G1853">
        <v>1.42903</v>
      </c>
      <c r="I1853">
        <v>9.4788999999999994</v>
      </c>
      <c r="J1853">
        <v>3.0106999999999999</v>
      </c>
      <c r="K1853">
        <v>7.2089999999999996</v>
      </c>
      <c r="L1853">
        <v>2.0577999999999999</v>
      </c>
      <c r="M1853">
        <v>27.354900000000001</v>
      </c>
      <c r="N1853" t="s">
        <v>177</v>
      </c>
      <c r="O1853" t="s">
        <v>118</v>
      </c>
      <c r="P1853">
        <f t="shared" si="228"/>
        <v>6.7108798625405672</v>
      </c>
      <c r="Q1853">
        <f t="shared" si="229"/>
        <v>2.8262890000000001</v>
      </c>
      <c r="R1853">
        <f t="shared" si="230"/>
        <v>2.0781282614231955</v>
      </c>
      <c r="S1853">
        <f t="shared" si="231"/>
        <v>-0.17439819198077988</v>
      </c>
    </row>
    <row r="1854" spans="3:19">
      <c r="C1854" s="6">
        <f t="shared" si="232"/>
        <v>6.3904735005939353</v>
      </c>
      <c r="D1854">
        <f t="shared" si="233"/>
        <v>0.66524607999999996</v>
      </c>
      <c r="E1854">
        <f t="shared" si="234"/>
        <v>1.0010092289291272</v>
      </c>
      <c r="F1854">
        <f t="shared" si="235"/>
        <v>6.7153907246657756</v>
      </c>
      <c r="G1854">
        <v>1.42903</v>
      </c>
      <c r="I1854">
        <v>9.4349000000000007</v>
      </c>
      <c r="J1854">
        <v>3.0123700000000002</v>
      </c>
      <c r="K1854">
        <v>7.4720000000000004</v>
      </c>
      <c r="L1854">
        <v>2.0533999999999999</v>
      </c>
      <c r="M1854">
        <v>27.405100000000001</v>
      </c>
      <c r="N1854" t="s">
        <v>177</v>
      </c>
      <c r="O1854" t="s">
        <v>119</v>
      </c>
      <c r="P1854">
        <f t="shared" si="228"/>
        <v>6.7153907246657756</v>
      </c>
      <c r="Q1854">
        <f t="shared" si="229"/>
        <v>2.8258489999999998</v>
      </c>
      <c r="R1854">
        <f t="shared" si="230"/>
        <v>2.0791763269933057</v>
      </c>
      <c r="S1854">
        <f t="shared" si="231"/>
        <v>-0.17477431186565537</v>
      </c>
    </row>
    <row r="1855" spans="3:19">
      <c r="C1855" s="6">
        <f t="shared" si="232"/>
        <v>6.3566878049419735</v>
      </c>
      <c r="D1855">
        <f t="shared" si="233"/>
        <v>0.66105441999999992</v>
      </c>
      <c r="E1855">
        <f t="shared" si="234"/>
        <v>1.0010469326517857</v>
      </c>
      <c r="F1855">
        <f t="shared" si="235"/>
        <v>6.7219903357445583</v>
      </c>
      <c r="G1855">
        <v>1.42903</v>
      </c>
      <c r="I1855">
        <v>9.3557000000000006</v>
      </c>
      <c r="J1855">
        <v>3.0188999999999999</v>
      </c>
      <c r="K1855">
        <v>7.7510000000000003</v>
      </c>
      <c r="L1855">
        <v>2.0434999999999999</v>
      </c>
      <c r="M1855">
        <v>27.531300000000002</v>
      </c>
      <c r="N1855" t="s">
        <v>178</v>
      </c>
      <c r="O1855" t="s">
        <v>33</v>
      </c>
      <c r="P1855">
        <f t="shared" si="228"/>
        <v>6.7219903357445583</v>
      </c>
      <c r="Q1855">
        <f t="shared" si="229"/>
        <v>2.8250569999999997</v>
      </c>
      <c r="R1855">
        <f t="shared" si="230"/>
        <v>2.0810648819791311</v>
      </c>
      <c r="S1855">
        <f t="shared" si="231"/>
        <v>-0.1756805903826123</v>
      </c>
    </row>
    <row r="1856" spans="3:19">
      <c r="C1856" s="6">
        <f t="shared" si="232"/>
        <v>6.3068106431459787</v>
      </c>
      <c r="D1856">
        <f t="shared" si="233"/>
        <v>0.65538086000000007</v>
      </c>
      <c r="E1856">
        <f t="shared" si="234"/>
        <v>1.0011042342181657</v>
      </c>
      <c r="F1856">
        <f t="shared" si="235"/>
        <v>6.7265967564038052</v>
      </c>
      <c r="G1856">
        <v>1.42903</v>
      </c>
      <c r="I1856">
        <v>9.2853999999999992</v>
      </c>
      <c r="J1856">
        <v>3.0275699999999999</v>
      </c>
      <c r="K1856">
        <v>8.1750000000000007</v>
      </c>
      <c r="L1856">
        <v>2.0301</v>
      </c>
      <c r="M1856">
        <v>27.672799999999999</v>
      </c>
      <c r="N1856" t="s">
        <v>178</v>
      </c>
      <c r="O1856" t="s">
        <v>34</v>
      </c>
      <c r="P1856">
        <f t="shared" si="228"/>
        <v>6.7265967564038052</v>
      </c>
      <c r="Q1856">
        <f t="shared" si="229"/>
        <v>2.8243539999999996</v>
      </c>
      <c r="R1856">
        <f t="shared" si="230"/>
        <v>2.082743410673487</v>
      </c>
      <c r="S1856">
        <f t="shared" si="231"/>
        <v>-0.17667407747254898</v>
      </c>
    </row>
    <row r="1857" spans="3:19">
      <c r="C1857" s="6">
        <f t="shared" si="232"/>
        <v>6.2306163296011139</v>
      </c>
      <c r="D1857">
        <f t="shared" si="233"/>
        <v>0.64746328000000009</v>
      </c>
      <c r="E1857">
        <f t="shared" si="234"/>
        <v>1.0011397790550078</v>
      </c>
      <c r="F1857">
        <f t="shared" si="235"/>
        <v>6.7263552693715107</v>
      </c>
      <c r="G1857">
        <v>1.42903</v>
      </c>
      <c r="I1857">
        <v>9.2773000000000003</v>
      </c>
      <c r="J1857">
        <v>3.0303499999999999</v>
      </c>
      <c r="K1857">
        <v>8.4380000000000006</v>
      </c>
      <c r="L1857">
        <v>2.0114000000000001</v>
      </c>
      <c r="M1857">
        <v>27.707100000000001</v>
      </c>
      <c r="N1857" t="s">
        <v>178</v>
      </c>
      <c r="O1857" t="s">
        <v>35</v>
      </c>
      <c r="P1857">
        <f t="shared" si="228"/>
        <v>6.7263552693715107</v>
      </c>
      <c r="Q1857">
        <f t="shared" si="229"/>
        <v>2.8242729999999998</v>
      </c>
      <c r="R1857">
        <f t="shared" si="230"/>
        <v>2.0829369445333583</v>
      </c>
      <c r="S1857">
        <f t="shared" si="231"/>
        <v>-0.1769035123052117</v>
      </c>
    </row>
    <row r="1858" spans="3:19">
      <c r="C1858" s="6">
        <f t="shared" si="232"/>
        <v>6.2815205167817059</v>
      </c>
      <c r="D1858">
        <f t="shared" si="233"/>
        <v>0.65288279999999999</v>
      </c>
      <c r="E1858">
        <f t="shared" si="234"/>
        <v>1.0011761361062332</v>
      </c>
      <c r="F1858">
        <f t="shared" si="235"/>
        <v>6.7247744062841841</v>
      </c>
      <c r="G1858">
        <v>1.42903</v>
      </c>
      <c r="I1858">
        <v>9.2864000000000004</v>
      </c>
      <c r="J1858">
        <v>3.03152</v>
      </c>
      <c r="K1858">
        <v>8.7070000000000007</v>
      </c>
      <c r="L1858">
        <v>2.0242</v>
      </c>
      <c r="M1858">
        <v>27.7117</v>
      </c>
      <c r="N1858" t="s">
        <v>178</v>
      </c>
      <c r="O1858" t="s">
        <v>36</v>
      </c>
      <c r="P1858">
        <f t="shared" si="228"/>
        <v>6.7247744062841841</v>
      </c>
      <c r="Q1858">
        <f t="shared" si="229"/>
        <v>2.8243640000000001</v>
      </c>
      <c r="R1858">
        <f t="shared" si="230"/>
        <v>2.0827195195109454</v>
      </c>
      <c r="S1858">
        <f t="shared" si="231"/>
        <v>-0.17692114011965682</v>
      </c>
    </row>
    <row r="1859" spans="3:19">
      <c r="C1859" s="6">
        <f t="shared" si="232"/>
        <v>5.8801946791538366</v>
      </c>
      <c r="D1859">
        <f t="shared" si="233"/>
        <v>0.61143194000000001</v>
      </c>
      <c r="E1859">
        <f t="shared" si="234"/>
        <v>1.0012112780053473</v>
      </c>
      <c r="F1859">
        <f t="shared" si="235"/>
        <v>6.7216594281520923</v>
      </c>
      <c r="G1859">
        <v>1.42903</v>
      </c>
      <c r="I1859">
        <v>9.2266999999999992</v>
      </c>
      <c r="J1859">
        <v>3.0550199999999998</v>
      </c>
      <c r="K1859">
        <v>8.9670000000000005</v>
      </c>
      <c r="L1859">
        <v>1.9262999999999999</v>
      </c>
      <c r="M1859">
        <v>27.9956</v>
      </c>
      <c r="N1859" t="s">
        <v>178</v>
      </c>
      <c r="O1859" t="s">
        <v>37</v>
      </c>
      <c r="P1859">
        <f t="shared" si="228"/>
        <v>6.7216594281520923</v>
      </c>
      <c r="Q1859">
        <f t="shared" si="229"/>
        <v>2.8237669999999997</v>
      </c>
      <c r="R1859">
        <f t="shared" si="230"/>
        <v>2.0841465564603254</v>
      </c>
      <c r="S1859">
        <f t="shared" si="231"/>
        <v>-0.17881149369650387</v>
      </c>
    </row>
    <row r="1860" spans="3:19">
      <c r="C1860" s="6">
        <f t="shared" si="232"/>
        <v>5.8180446688749372</v>
      </c>
      <c r="D1860">
        <f t="shared" si="233"/>
        <v>0.60512328000000004</v>
      </c>
      <c r="E1860">
        <f t="shared" si="234"/>
        <v>1.0012692648356505</v>
      </c>
      <c r="F1860">
        <f t="shared" si="235"/>
        <v>6.7195618964645183</v>
      </c>
      <c r="G1860">
        <v>1.42903</v>
      </c>
      <c r="I1860">
        <v>9.2133000000000003</v>
      </c>
      <c r="J1860">
        <v>3.06351</v>
      </c>
      <c r="K1860">
        <v>9.3960000000000008</v>
      </c>
      <c r="L1860">
        <v>1.9114</v>
      </c>
      <c r="M1860">
        <v>28.091899999999999</v>
      </c>
      <c r="N1860" t="s">
        <v>178</v>
      </c>
      <c r="O1860" t="s">
        <v>38</v>
      </c>
      <c r="P1860">
        <f t="shared" si="228"/>
        <v>6.7195618964645183</v>
      </c>
      <c r="Q1860">
        <f t="shared" si="229"/>
        <v>2.8236329999999996</v>
      </c>
      <c r="R1860">
        <f t="shared" si="230"/>
        <v>2.0844670683575899</v>
      </c>
      <c r="S1860">
        <f t="shared" si="231"/>
        <v>-0.17944410992624582</v>
      </c>
    </row>
    <row r="1861" spans="3:19">
      <c r="C1861" s="6">
        <f t="shared" si="232"/>
        <v>5.8332863349057327</v>
      </c>
      <c r="D1861">
        <f t="shared" si="233"/>
        <v>0.60660518000000008</v>
      </c>
      <c r="E1861">
        <f t="shared" si="234"/>
        <v>1.0012944070225493</v>
      </c>
      <c r="F1861">
        <f t="shared" si="235"/>
        <v>6.720538043255071</v>
      </c>
      <c r="G1861">
        <v>1.42903</v>
      </c>
      <c r="I1861">
        <v>9.2123000000000008</v>
      </c>
      <c r="J1861">
        <v>3.0615399999999999</v>
      </c>
      <c r="K1861">
        <v>9.5820000000000007</v>
      </c>
      <c r="L1861">
        <v>1.9149</v>
      </c>
      <c r="M1861">
        <v>28.072700000000001</v>
      </c>
      <c r="N1861" t="s">
        <v>178</v>
      </c>
      <c r="O1861" t="s">
        <v>39</v>
      </c>
      <c r="P1861">
        <f t="shared" si="228"/>
        <v>6.720538043255071</v>
      </c>
      <c r="Q1861">
        <f t="shared" si="229"/>
        <v>2.823623</v>
      </c>
      <c r="R1861">
        <f t="shared" si="230"/>
        <v>2.0844909901780255</v>
      </c>
      <c r="S1861">
        <f t="shared" si="231"/>
        <v>-0.17932277288749943</v>
      </c>
    </row>
    <row r="1862" spans="3:19">
      <c r="C1862" s="6">
        <f t="shared" si="232"/>
        <v>5.8037195966304225</v>
      </c>
      <c r="D1862">
        <f t="shared" si="233"/>
        <v>0.60347202</v>
      </c>
      <c r="E1862">
        <f t="shared" si="234"/>
        <v>1.0013225237642558</v>
      </c>
      <c r="F1862">
        <f t="shared" si="235"/>
        <v>6.7210008653318276</v>
      </c>
      <c r="G1862">
        <v>1.42903</v>
      </c>
      <c r="I1862">
        <v>9.2103000000000002</v>
      </c>
      <c r="J1862">
        <v>3.0610300000000001</v>
      </c>
      <c r="K1862">
        <v>9.7899999999999991</v>
      </c>
      <c r="L1862">
        <v>1.9075</v>
      </c>
      <c r="M1862">
        <v>28.068999999999999</v>
      </c>
      <c r="N1862" t="s">
        <v>178</v>
      </c>
      <c r="O1862" t="s">
        <v>40</v>
      </c>
      <c r="P1862">
        <f t="shared" si="228"/>
        <v>6.7210008653318276</v>
      </c>
      <c r="Q1862">
        <f t="shared" si="229"/>
        <v>2.8236029999999999</v>
      </c>
      <c r="R1862">
        <f t="shared" si="230"/>
        <v>2.0845388350783125</v>
      </c>
      <c r="S1862">
        <f t="shared" si="231"/>
        <v>-0.17930175334003401</v>
      </c>
    </row>
    <row r="1863" spans="3:19">
      <c r="C1863" s="6">
        <f t="shared" si="232"/>
        <v>5.8156072717831906</v>
      </c>
      <c r="D1863">
        <f t="shared" si="233"/>
        <v>0.60465754000000005</v>
      </c>
      <c r="E1863">
        <f t="shared" si="234"/>
        <v>1.0013506412954913</v>
      </c>
      <c r="F1863">
        <f t="shared" si="235"/>
        <v>6.7213741540640886</v>
      </c>
      <c r="G1863">
        <v>1.42903</v>
      </c>
      <c r="I1863">
        <v>9.2091999999999992</v>
      </c>
      <c r="J1863">
        <v>3.06047</v>
      </c>
      <c r="K1863">
        <v>9.9979999999999993</v>
      </c>
      <c r="L1863">
        <v>1.9103000000000001</v>
      </c>
      <c r="M1863">
        <v>28.0642</v>
      </c>
      <c r="N1863" t="s">
        <v>178</v>
      </c>
      <c r="O1863" t="s">
        <v>41</v>
      </c>
      <c r="P1863">
        <f t="shared" si="228"/>
        <v>6.7213741540640886</v>
      </c>
      <c r="Q1863">
        <f t="shared" si="229"/>
        <v>2.8235919999999997</v>
      </c>
      <c r="R1863">
        <f t="shared" si="230"/>
        <v>2.0845651504892828</v>
      </c>
      <c r="S1863">
        <f t="shared" si="231"/>
        <v>-0.17927252964696688</v>
      </c>
    </row>
    <row r="1864" spans="3:19">
      <c r="C1864" s="6">
        <f t="shared" si="232"/>
        <v>5.7484793458871826</v>
      </c>
      <c r="D1864">
        <f t="shared" si="233"/>
        <v>0.59796782000000004</v>
      </c>
      <c r="E1864">
        <f t="shared" si="234"/>
        <v>1.0013939005775889</v>
      </c>
      <c r="F1864">
        <f t="shared" si="235"/>
        <v>6.7178279126895797</v>
      </c>
      <c r="G1864">
        <v>1.42903</v>
      </c>
      <c r="I1864">
        <v>9.2096</v>
      </c>
      <c r="J1864">
        <v>3.06854</v>
      </c>
      <c r="K1864">
        <v>10.318</v>
      </c>
      <c r="L1864">
        <v>1.8945000000000001</v>
      </c>
      <c r="M1864">
        <v>28.145399999999999</v>
      </c>
      <c r="N1864" t="s">
        <v>178</v>
      </c>
      <c r="O1864" t="s">
        <v>42</v>
      </c>
      <c r="P1864">
        <f t="shared" si="228"/>
        <v>6.7178279126895797</v>
      </c>
      <c r="Q1864">
        <f t="shared" si="229"/>
        <v>2.8235960000000002</v>
      </c>
      <c r="R1864">
        <f t="shared" si="230"/>
        <v>2.084555581190159</v>
      </c>
      <c r="S1864">
        <f t="shared" si="231"/>
        <v>-0.1797907061826331</v>
      </c>
    </row>
    <row r="1865" spans="3:19">
      <c r="C1865" s="6">
        <f t="shared" si="232"/>
        <v>5.783522738546325</v>
      </c>
      <c r="D1865">
        <f t="shared" si="233"/>
        <v>0.60122799999999998</v>
      </c>
      <c r="E1865">
        <f t="shared" si="234"/>
        <v>1.0014183699365029</v>
      </c>
      <c r="F1865">
        <f t="shared" si="235"/>
        <v>6.7219665870741956</v>
      </c>
      <c r="G1865">
        <v>1.42903</v>
      </c>
      <c r="I1865">
        <v>9.1994000000000007</v>
      </c>
      <c r="J1865">
        <v>3.0617999999999999</v>
      </c>
      <c r="K1865">
        <v>10.499000000000001</v>
      </c>
      <c r="L1865">
        <v>1.9021999999999999</v>
      </c>
      <c r="M1865">
        <v>28.085100000000001</v>
      </c>
      <c r="N1865" t="s">
        <v>178</v>
      </c>
      <c r="O1865" t="s">
        <v>43</v>
      </c>
      <c r="P1865">
        <f t="shared" si="228"/>
        <v>6.7219665870741956</v>
      </c>
      <c r="Q1865">
        <f t="shared" si="229"/>
        <v>2.8234940000000002</v>
      </c>
      <c r="R1865">
        <f t="shared" si="230"/>
        <v>2.0847996193026646</v>
      </c>
      <c r="S1865">
        <f t="shared" si="231"/>
        <v>-0.1794188606943127</v>
      </c>
    </row>
    <row r="1866" spans="3:19">
      <c r="C1866" s="6">
        <f t="shared" si="232"/>
        <v>5.7314217802519591</v>
      </c>
      <c r="D1866">
        <f t="shared" si="233"/>
        <v>0.59606251999999993</v>
      </c>
      <c r="E1866">
        <f t="shared" si="234"/>
        <v>1.0014627137236878</v>
      </c>
      <c r="F1866">
        <f t="shared" si="235"/>
        <v>6.7188419431538646</v>
      </c>
      <c r="G1866">
        <v>1.42903</v>
      </c>
      <c r="I1866">
        <v>9.2013999999999996</v>
      </c>
      <c r="J1866">
        <v>3.06846</v>
      </c>
      <c r="K1866">
        <v>10.827</v>
      </c>
      <c r="L1866">
        <v>1.89</v>
      </c>
      <c r="M1866">
        <v>28.1508</v>
      </c>
      <c r="N1866" t="s">
        <v>178</v>
      </c>
      <c r="O1866" t="s">
        <v>44</v>
      </c>
      <c r="P1866">
        <f t="shared" si="228"/>
        <v>6.7188419431538646</v>
      </c>
      <c r="Q1866">
        <f t="shared" si="229"/>
        <v>2.8235139999999994</v>
      </c>
      <c r="R1866">
        <f t="shared" si="230"/>
        <v>2.0847517652492371</v>
      </c>
      <c r="S1866">
        <f t="shared" si="231"/>
        <v>-0.17983595545249795</v>
      </c>
    </row>
    <row r="1867" spans="3:19">
      <c r="C1867" s="6">
        <f t="shared" si="232"/>
        <v>5.7248550297927085</v>
      </c>
      <c r="D1867">
        <f t="shared" si="233"/>
        <v>0.59555444000000002</v>
      </c>
      <c r="E1867">
        <f t="shared" si="234"/>
        <v>1.0014710960016815</v>
      </c>
      <c r="F1867">
        <f t="shared" si="235"/>
        <v>6.7168130583376708</v>
      </c>
      <c r="G1867">
        <v>1.42903</v>
      </c>
      <c r="I1867">
        <v>9.2071000000000005</v>
      </c>
      <c r="J1867">
        <v>3.0715699999999999</v>
      </c>
      <c r="K1867">
        <v>10.888999999999999</v>
      </c>
      <c r="L1867">
        <v>1.8888</v>
      </c>
      <c r="M1867">
        <v>28.177900000000001</v>
      </c>
      <c r="N1867" t="s">
        <v>178</v>
      </c>
      <c r="O1867" t="s">
        <v>45</v>
      </c>
      <c r="P1867">
        <f t="shared" si="228"/>
        <v>6.7168130583376708</v>
      </c>
      <c r="Q1867">
        <f t="shared" si="229"/>
        <v>2.8235709999999998</v>
      </c>
      <c r="R1867">
        <f t="shared" si="230"/>
        <v>2.0846153904117415</v>
      </c>
      <c r="S1867">
        <f t="shared" si="231"/>
        <v>-0.18000159563866744</v>
      </c>
    </row>
    <row r="1868" spans="3:19">
      <c r="C1868" s="6">
        <f t="shared" si="232"/>
        <v>5.709624033854122</v>
      </c>
      <c r="D1868">
        <f t="shared" si="233"/>
        <v>0.59386084000000006</v>
      </c>
      <c r="E1868">
        <f t="shared" si="234"/>
        <v>1.0015061130507352</v>
      </c>
      <c r="F1868">
        <f t="shared" si="235"/>
        <v>6.717812419823896</v>
      </c>
      <c r="G1868">
        <v>1.42903</v>
      </c>
      <c r="I1868">
        <v>9.2035999999999998</v>
      </c>
      <c r="J1868">
        <v>3.0702400000000001</v>
      </c>
      <c r="K1868">
        <v>11.148</v>
      </c>
      <c r="L1868">
        <v>1.8848</v>
      </c>
      <c r="M1868">
        <v>28.167000000000002</v>
      </c>
      <c r="N1868" t="s">
        <v>178</v>
      </c>
      <c r="O1868" t="s">
        <v>46</v>
      </c>
      <c r="P1868">
        <f t="shared" si="228"/>
        <v>6.717812419823896</v>
      </c>
      <c r="Q1868">
        <f t="shared" si="229"/>
        <v>2.8235359999999998</v>
      </c>
      <c r="R1868">
        <f t="shared" si="230"/>
        <v>2.084699127730488</v>
      </c>
      <c r="S1868">
        <f t="shared" si="231"/>
        <v>-0.17993655895702326</v>
      </c>
    </row>
    <row r="1869" spans="3:19">
      <c r="C1869" s="6">
        <f t="shared" si="232"/>
        <v>5.6889500057451068</v>
      </c>
      <c r="D1869">
        <f t="shared" si="233"/>
        <v>0.59153213999999998</v>
      </c>
      <c r="E1869">
        <f t="shared" si="234"/>
        <v>1.0014990825024987</v>
      </c>
      <c r="F1869">
        <f t="shared" si="235"/>
        <v>6.7198854350006192</v>
      </c>
      <c r="G1869">
        <v>1.42903</v>
      </c>
      <c r="I1869">
        <v>9.1961999999999993</v>
      </c>
      <c r="J1869">
        <v>3.0674800000000002</v>
      </c>
      <c r="K1869">
        <v>11.096</v>
      </c>
      <c r="L1869">
        <v>1.8793</v>
      </c>
      <c r="M1869">
        <v>28.1449</v>
      </c>
      <c r="N1869" t="s">
        <v>178</v>
      </c>
      <c r="O1869" t="s">
        <v>47</v>
      </c>
      <c r="P1869">
        <f t="shared" si="228"/>
        <v>6.7198854350006192</v>
      </c>
      <c r="Q1869">
        <f t="shared" si="229"/>
        <v>2.8234619999999997</v>
      </c>
      <c r="R1869">
        <f t="shared" si="230"/>
        <v>2.0848761892820491</v>
      </c>
      <c r="S1869">
        <f t="shared" si="231"/>
        <v>-0.17980508325531908</v>
      </c>
    </row>
    <row r="1870" spans="3:19">
      <c r="C1870" s="6">
        <f t="shared" si="232"/>
        <v>5.6766640259407337</v>
      </c>
      <c r="D1870">
        <f t="shared" si="233"/>
        <v>0.59038896000000007</v>
      </c>
      <c r="E1870">
        <f t="shared" si="234"/>
        <v>1.001515982942113</v>
      </c>
      <c r="F1870">
        <f t="shared" si="235"/>
        <v>6.7182433791087854</v>
      </c>
      <c r="G1870">
        <v>1.42903</v>
      </c>
      <c r="I1870">
        <v>9.2012999999999998</v>
      </c>
      <c r="J1870">
        <v>3.0698699999999999</v>
      </c>
      <c r="K1870">
        <v>11.221</v>
      </c>
      <c r="L1870">
        <v>1.8766</v>
      </c>
      <c r="M1870">
        <v>28.165099999999999</v>
      </c>
      <c r="N1870" t="s">
        <v>178</v>
      </c>
      <c r="O1870" t="s">
        <v>48</v>
      </c>
      <c r="P1870">
        <f t="shared" si="228"/>
        <v>6.7182433791087854</v>
      </c>
      <c r="Q1870">
        <f t="shared" si="229"/>
        <v>2.8235129999999997</v>
      </c>
      <c r="R1870">
        <f t="shared" si="230"/>
        <v>2.084754157912009</v>
      </c>
      <c r="S1870">
        <f t="shared" si="231"/>
        <v>-0.17992743946672293</v>
      </c>
    </row>
    <row r="1871" spans="3:19">
      <c r="C1871" s="6">
        <f t="shared" si="232"/>
        <v>5.6326512438663103</v>
      </c>
      <c r="D1871">
        <f t="shared" si="233"/>
        <v>0.58585858000000002</v>
      </c>
      <c r="E1871">
        <f t="shared" si="234"/>
        <v>1.0015363990535158</v>
      </c>
      <c r="F1871">
        <f t="shared" si="235"/>
        <v>6.7175666420346509</v>
      </c>
      <c r="G1871">
        <v>1.42903</v>
      </c>
      <c r="I1871">
        <v>9.1905000000000001</v>
      </c>
      <c r="J1871">
        <v>3.07436</v>
      </c>
      <c r="K1871">
        <v>11.372</v>
      </c>
      <c r="L1871">
        <v>1.8658999999999999</v>
      </c>
      <c r="M1871">
        <v>28.219100000000001</v>
      </c>
      <c r="N1871" t="s">
        <v>178</v>
      </c>
      <c r="O1871" t="s">
        <v>49</v>
      </c>
      <c r="P1871">
        <f t="shared" si="228"/>
        <v>6.7175666420346509</v>
      </c>
      <c r="Q1871">
        <f t="shared" si="229"/>
        <v>2.8234049999999997</v>
      </c>
      <c r="R1871">
        <f t="shared" si="230"/>
        <v>2.0850125902106598</v>
      </c>
      <c r="S1871">
        <f t="shared" si="231"/>
        <v>-0.18028660809219604</v>
      </c>
    </row>
    <row r="1872" spans="3:19">
      <c r="C1872" s="6">
        <f t="shared" si="232"/>
        <v>5.6577531508368963</v>
      </c>
      <c r="D1872">
        <f t="shared" si="233"/>
        <v>0.58848366000000008</v>
      </c>
      <c r="E1872">
        <f t="shared" si="234"/>
        <v>1.0015412665322432</v>
      </c>
      <c r="F1872">
        <f t="shared" si="235"/>
        <v>6.71737188385893</v>
      </c>
      <c r="G1872">
        <v>1.42903</v>
      </c>
      <c r="I1872">
        <v>9.1852</v>
      </c>
      <c r="J1872">
        <v>3.0762499999999999</v>
      </c>
      <c r="K1872">
        <v>11.407999999999999</v>
      </c>
      <c r="L1872">
        <v>1.8721000000000001</v>
      </c>
      <c r="M1872">
        <v>28.2424</v>
      </c>
      <c r="N1872" t="s">
        <v>178</v>
      </c>
      <c r="O1872" t="s">
        <v>50</v>
      </c>
      <c r="P1872">
        <f t="shared" si="228"/>
        <v>6.71737188385893</v>
      </c>
      <c r="Q1872">
        <f t="shared" si="229"/>
        <v>2.8233519999999999</v>
      </c>
      <c r="R1872">
        <f t="shared" si="230"/>
        <v>2.0851394313882352</v>
      </c>
      <c r="S1872">
        <f t="shared" si="231"/>
        <v>-0.18044244205978077</v>
      </c>
    </row>
    <row r="1873" spans="3:19">
      <c r="C1873" s="6">
        <f t="shared" si="232"/>
        <v>5.6434456755255988</v>
      </c>
      <c r="D1873">
        <f t="shared" si="233"/>
        <v>0.58695942000000001</v>
      </c>
      <c r="E1873">
        <f t="shared" si="234"/>
        <v>1.0015445115312036</v>
      </c>
      <c r="F1873">
        <f t="shared" si="235"/>
        <v>6.717762881905597</v>
      </c>
      <c r="G1873">
        <v>1.42903</v>
      </c>
      <c r="I1873">
        <v>9.1837</v>
      </c>
      <c r="J1873">
        <v>3.0757599999999998</v>
      </c>
      <c r="K1873">
        <v>11.432</v>
      </c>
      <c r="L1873">
        <v>1.8685</v>
      </c>
      <c r="M1873">
        <v>28.238600000000002</v>
      </c>
      <c r="N1873" t="s">
        <v>178</v>
      </c>
      <c r="O1873" t="s">
        <v>51</v>
      </c>
      <c r="P1873">
        <f t="shared" si="228"/>
        <v>6.717762881905597</v>
      </c>
      <c r="Q1873">
        <f t="shared" si="229"/>
        <v>2.8233369999999995</v>
      </c>
      <c r="R1873">
        <f t="shared" si="230"/>
        <v>2.0851753319771191</v>
      </c>
      <c r="S1873">
        <f t="shared" si="231"/>
        <v>-0.18042013734539178</v>
      </c>
    </row>
    <row r="1874" spans="3:19">
      <c r="C1874" s="6">
        <f t="shared" si="232"/>
        <v>5.6205136925847663</v>
      </c>
      <c r="D1874">
        <f t="shared" si="233"/>
        <v>0.58446136000000004</v>
      </c>
      <c r="E1874">
        <f t="shared" si="234"/>
        <v>1.0015443763227037</v>
      </c>
      <c r="F1874">
        <f t="shared" si="235"/>
        <v>6.7190622234379029</v>
      </c>
      <c r="G1874">
        <v>1.42903</v>
      </c>
      <c r="I1874">
        <v>9.1831999999999994</v>
      </c>
      <c r="J1874">
        <v>3.0729099999999998</v>
      </c>
      <c r="K1874">
        <v>11.430999999999999</v>
      </c>
      <c r="L1874">
        <v>1.8626</v>
      </c>
      <c r="M1874">
        <v>28.210100000000001</v>
      </c>
      <c r="N1874" t="s">
        <v>178</v>
      </c>
      <c r="O1874" t="s">
        <v>52</v>
      </c>
      <c r="P1874">
        <f t="shared" si="228"/>
        <v>6.7190622234379029</v>
      </c>
      <c r="Q1874">
        <f t="shared" si="229"/>
        <v>2.8233319999999997</v>
      </c>
      <c r="R1874">
        <f t="shared" si="230"/>
        <v>2.0851872990501406</v>
      </c>
      <c r="S1874">
        <f t="shared" si="231"/>
        <v>-0.18023870433674655</v>
      </c>
    </row>
    <row r="1875" spans="3:19">
      <c r="C1875" s="6">
        <f t="shared" si="232"/>
        <v>5.6193555034618639</v>
      </c>
      <c r="D1875">
        <f t="shared" si="233"/>
        <v>0.58446136000000004</v>
      </c>
      <c r="E1875">
        <f t="shared" si="234"/>
        <v>1.0015449171568129</v>
      </c>
      <c r="F1875">
        <f t="shared" si="235"/>
        <v>6.7176740347640278</v>
      </c>
      <c r="G1875">
        <v>1.42903</v>
      </c>
      <c r="I1875">
        <v>9.1842000000000006</v>
      </c>
      <c r="J1875">
        <v>3.0758200000000002</v>
      </c>
      <c r="K1875">
        <v>11.435</v>
      </c>
      <c r="L1875">
        <v>1.8626</v>
      </c>
      <c r="M1875">
        <v>28.238900000000001</v>
      </c>
      <c r="N1875" t="s">
        <v>178</v>
      </c>
      <c r="O1875" t="s">
        <v>53</v>
      </c>
      <c r="P1875">
        <f t="shared" ref="P1875:P1938" si="236">EXP(R1875+S1875)</f>
        <v>6.7176740347640278</v>
      </c>
      <c r="Q1875">
        <f t="shared" ref="Q1875:Q1938" si="237">(I1875+273.15)/100</f>
        <v>2.8233419999999994</v>
      </c>
      <c r="R1875">
        <f t="shared" ref="R1875:R1938" si="238">-173.4292+249.6339*1/Q1875+143.3483*LN(Q1875)+-21.8492*Q1875</f>
        <v>2.0851633650091301</v>
      </c>
      <c r="S1875">
        <f t="shared" ref="S1875:S1938" si="239">M1875*(-0.033096+0.014259*Q1875+-0.0017*Q1875*Q1875)</f>
        <v>-0.18042139616858796</v>
      </c>
    </row>
    <row r="1876" spans="3:19">
      <c r="C1876" s="6">
        <f t="shared" si="232"/>
        <v>5.6009534697828949</v>
      </c>
      <c r="D1876">
        <f t="shared" si="233"/>
        <v>0.58259840000000007</v>
      </c>
      <c r="E1876">
        <f t="shared" si="234"/>
        <v>1.0015378863361728</v>
      </c>
      <c r="F1876">
        <f t="shared" si="235"/>
        <v>6.7171330164933396</v>
      </c>
      <c r="G1876">
        <v>1.42903</v>
      </c>
      <c r="I1876">
        <v>9.1781000000000006</v>
      </c>
      <c r="J1876">
        <v>3.0787200000000001</v>
      </c>
      <c r="K1876">
        <v>11.382999999999999</v>
      </c>
      <c r="L1876">
        <v>1.8582000000000001</v>
      </c>
      <c r="M1876">
        <v>28.273099999999999</v>
      </c>
      <c r="N1876" t="s">
        <v>178</v>
      </c>
      <c r="O1876" t="s">
        <v>54</v>
      </c>
      <c r="P1876">
        <f t="shared" si="236"/>
        <v>6.7171330164933396</v>
      </c>
      <c r="Q1876">
        <f t="shared" si="237"/>
        <v>2.8232809999999997</v>
      </c>
      <c r="R1876">
        <f t="shared" si="238"/>
        <v>2.0853093691943059</v>
      </c>
      <c r="S1876">
        <f t="shared" si="239"/>
        <v>-0.18064794014401397</v>
      </c>
    </row>
    <row r="1877" spans="3:19">
      <c r="C1877" s="6">
        <f t="shared" si="232"/>
        <v>5.6352784013277724</v>
      </c>
      <c r="D1877">
        <f t="shared" si="233"/>
        <v>0.58611262000000008</v>
      </c>
      <c r="E1877">
        <f t="shared" si="234"/>
        <v>1.0015290978797795</v>
      </c>
      <c r="F1877">
        <f t="shared" si="235"/>
        <v>6.7178358272448584</v>
      </c>
      <c r="G1877">
        <v>1.42903</v>
      </c>
      <c r="I1877">
        <v>9.1750000000000007</v>
      </c>
      <c r="J1877">
        <v>3.0779399999999999</v>
      </c>
      <c r="K1877">
        <v>11.318</v>
      </c>
      <c r="L1877">
        <v>1.8665</v>
      </c>
      <c r="M1877">
        <v>28.267700000000001</v>
      </c>
      <c r="N1877" t="s">
        <v>178</v>
      </c>
      <c r="O1877" t="s">
        <v>55</v>
      </c>
      <c r="P1877">
        <f t="shared" si="236"/>
        <v>6.7178358272448584</v>
      </c>
      <c r="Q1877">
        <f t="shared" si="237"/>
        <v>2.8232499999999998</v>
      </c>
      <c r="R1877">
        <f t="shared" si="238"/>
        <v>2.0853835740339548</v>
      </c>
      <c r="S1877">
        <f t="shared" si="239"/>
        <v>-0.18061752088511304</v>
      </c>
    </row>
    <row r="1878" spans="3:19">
      <c r="C1878" s="6">
        <f t="shared" si="232"/>
        <v>5.6755606459888543</v>
      </c>
      <c r="D1878">
        <f t="shared" si="233"/>
        <v>0.59013492000000001</v>
      </c>
      <c r="E1878">
        <f t="shared" si="234"/>
        <v>1.0015178758091097</v>
      </c>
      <c r="F1878">
        <f t="shared" si="235"/>
        <v>6.7198163383735849</v>
      </c>
      <c r="G1878">
        <v>1.42903</v>
      </c>
      <c r="I1878">
        <v>9.1890000000000001</v>
      </c>
      <c r="J1878">
        <v>3.0695999999999999</v>
      </c>
      <c r="K1878">
        <v>11.234999999999999</v>
      </c>
      <c r="L1878">
        <v>1.8759999999999999</v>
      </c>
      <c r="M1878">
        <v>28.172000000000001</v>
      </c>
      <c r="N1878" t="s">
        <v>178</v>
      </c>
      <c r="O1878" t="s">
        <v>56</v>
      </c>
      <c r="P1878">
        <f t="shared" si="236"/>
        <v>6.7198163383735849</v>
      </c>
      <c r="Q1878">
        <f t="shared" si="237"/>
        <v>2.8233899999999998</v>
      </c>
      <c r="R1878">
        <f t="shared" si="238"/>
        <v>2.0850484874599715</v>
      </c>
      <c r="S1878">
        <f t="shared" si="239"/>
        <v>-0.17998766389757001</v>
      </c>
    </row>
    <row r="1879" spans="3:19">
      <c r="C1879" s="6">
        <f t="shared" si="232"/>
        <v>5.8148846695579861</v>
      </c>
      <c r="D1879">
        <f t="shared" si="233"/>
        <v>0.60436115999999995</v>
      </c>
      <c r="E1879">
        <f t="shared" si="234"/>
        <v>1.0015105747704072</v>
      </c>
      <c r="F1879">
        <f t="shared" si="235"/>
        <v>6.7227610306290897</v>
      </c>
      <c r="G1879">
        <v>1.42903</v>
      </c>
      <c r="I1879">
        <v>9.2289999999999992</v>
      </c>
      <c r="J1879">
        <v>3.0519400000000001</v>
      </c>
      <c r="K1879">
        <v>11.180999999999999</v>
      </c>
      <c r="L1879">
        <v>1.9096</v>
      </c>
      <c r="M1879">
        <v>27.9618</v>
      </c>
      <c r="N1879" t="s">
        <v>178</v>
      </c>
      <c r="O1879" t="s">
        <v>57</v>
      </c>
      <c r="P1879">
        <f t="shared" si="236"/>
        <v>6.7227610306290897</v>
      </c>
      <c r="Q1879">
        <f t="shared" si="237"/>
        <v>2.8237899999999998</v>
      </c>
      <c r="R1879">
        <f t="shared" si="238"/>
        <v>2.0840915508015883</v>
      </c>
      <c r="S1879">
        <f t="shared" si="239"/>
        <v>-0.1785926129963934</v>
      </c>
    </row>
    <row r="1880" spans="3:19">
      <c r="C1880" s="6">
        <f t="shared" si="232"/>
        <v>5.8495085710230779</v>
      </c>
      <c r="D1880">
        <f t="shared" si="233"/>
        <v>0.60796006000000002</v>
      </c>
      <c r="E1880">
        <f t="shared" si="234"/>
        <v>1.0014980008840737</v>
      </c>
      <c r="F1880">
        <f t="shared" si="235"/>
        <v>6.7228419226743892</v>
      </c>
      <c r="G1880">
        <v>1.42903</v>
      </c>
      <c r="I1880">
        <v>9.2417999999999996</v>
      </c>
      <c r="J1880">
        <v>3.04826</v>
      </c>
      <c r="K1880">
        <v>11.087999999999999</v>
      </c>
      <c r="L1880">
        <v>1.9180999999999999</v>
      </c>
      <c r="M1880">
        <v>27.9146</v>
      </c>
      <c r="N1880" t="s">
        <v>178</v>
      </c>
      <c r="O1880" t="s">
        <v>58</v>
      </c>
      <c r="P1880">
        <f t="shared" si="236"/>
        <v>6.7228419226743892</v>
      </c>
      <c r="Q1880">
        <f t="shared" si="237"/>
        <v>2.8239179999999999</v>
      </c>
      <c r="R1880">
        <f t="shared" si="238"/>
        <v>2.0837854729011198</v>
      </c>
      <c r="S1880">
        <f t="shared" si="239"/>
        <v>-0.17827450260536534</v>
      </c>
    </row>
    <row r="1881" spans="3:19">
      <c r="C1881" s="6">
        <f t="shared" si="232"/>
        <v>5.8217786832207041</v>
      </c>
      <c r="D1881">
        <f t="shared" si="233"/>
        <v>0.60516561999999996</v>
      </c>
      <c r="E1881">
        <f t="shared" si="234"/>
        <v>1.0014786671517861</v>
      </c>
      <c r="F1881">
        <f t="shared" si="235"/>
        <v>6.7219982545813046</v>
      </c>
      <c r="G1881">
        <v>1.42903</v>
      </c>
      <c r="I1881">
        <v>9.2355999999999998</v>
      </c>
      <c r="J1881">
        <v>3.0518900000000002</v>
      </c>
      <c r="K1881">
        <v>10.945</v>
      </c>
      <c r="L1881">
        <v>1.9115</v>
      </c>
      <c r="M1881">
        <v>27.956199999999999</v>
      </c>
      <c r="N1881" t="s">
        <v>178</v>
      </c>
      <c r="O1881" t="s">
        <v>59</v>
      </c>
      <c r="P1881">
        <f t="shared" si="236"/>
        <v>6.7219982545813046</v>
      </c>
      <c r="Q1881">
        <f t="shared" si="237"/>
        <v>2.8238559999999997</v>
      </c>
      <c r="R1881">
        <f t="shared" si="238"/>
        <v>2.0839337208002107</v>
      </c>
      <c r="S1881">
        <f t="shared" si="239"/>
        <v>-0.1785482511549763</v>
      </c>
    </row>
    <row r="1882" spans="3:19">
      <c r="C1882" s="6">
        <f t="shared" si="232"/>
        <v>5.8476334606664508</v>
      </c>
      <c r="D1882">
        <f t="shared" si="233"/>
        <v>0.60774835999999999</v>
      </c>
      <c r="E1882">
        <f t="shared" si="234"/>
        <v>1.0014650120832531</v>
      </c>
      <c r="F1882">
        <f t="shared" si="235"/>
        <v>6.7232493681565986</v>
      </c>
      <c r="G1882">
        <v>1.42903</v>
      </c>
      <c r="I1882">
        <v>9.2432999999999996</v>
      </c>
      <c r="J1882">
        <v>3.04691</v>
      </c>
      <c r="K1882">
        <v>10.843999999999999</v>
      </c>
      <c r="L1882">
        <v>1.9176</v>
      </c>
      <c r="M1882">
        <v>27.899799999999999</v>
      </c>
      <c r="N1882" t="s">
        <v>178</v>
      </c>
      <c r="O1882" t="s">
        <v>60</v>
      </c>
      <c r="P1882">
        <f t="shared" si="236"/>
        <v>6.7232493681565986</v>
      </c>
      <c r="Q1882">
        <f t="shared" si="237"/>
        <v>2.8239329999999994</v>
      </c>
      <c r="R1882">
        <f t="shared" si="238"/>
        <v>2.0837496088964969</v>
      </c>
      <c r="S1882">
        <f t="shared" si="239"/>
        <v>-0.17817803429968262</v>
      </c>
    </row>
    <row r="1883" spans="3:19">
      <c r="C1883" s="6">
        <f t="shared" si="232"/>
        <v>5.8673192934898628</v>
      </c>
      <c r="D1883">
        <f t="shared" si="233"/>
        <v>0.60965365999999999</v>
      </c>
      <c r="E1883">
        <f t="shared" si="234"/>
        <v>1.0014274278066231</v>
      </c>
      <c r="F1883">
        <f t="shared" si="235"/>
        <v>6.7250529665073433</v>
      </c>
      <c r="G1883">
        <v>1.42903</v>
      </c>
      <c r="I1883">
        <v>9.2432999999999996</v>
      </c>
      <c r="J1883">
        <v>3.0427499999999998</v>
      </c>
      <c r="K1883">
        <v>10.566000000000001</v>
      </c>
      <c r="L1883">
        <v>1.9220999999999999</v>
      </c>
      <c r="M1883">
        <v>27.857800000000001</v>
      </c>
      <c r="N1883" t="s">
        <v>178</v>
      </c>
      <c r="O1883" t="s">
        <v>61</v>
      </c>
      <c r="P1883">
        <f t="shared" si="236"/>
        <v>6.7250529665073433</v>
      </c>
      <c r="Q1883">
        <f t="shared" si="237"/>
        <v>2.8239329999999994</v>
      </c>
      <c r="R1883">
        <f t="shared" si="238"/>
        <v>2.0837496088964969</v>
      </c>
      <c r="S1883">
        <f t="shared" si="239"/>
        <v>-0.17790980737903853</v>
      </c>
    </row>
    <row r="1884" spans="3:19">
      <c r="C1884" s="6">
        <f t="shared" ref="C1884:C1947" si="240">D1884*E1884*F1884*G1884</f>
        <v>5.8988196906453192</v>
      </c>
      <c r="D1884">
        <f t="shared" ref="D1884:D1947" si="241">0.4234*(L1884+-0.4822)</f>
        <v>0.61282915999999998</v>
      </c>
      <c r="E1884">
        <f t="shared" ref="E1884:E1947" si="242">EXP(0.000135*K1884)</f>
        <v>1.0014128271011651</v>
      </c>
      <c r="F1884">
        <f t="shared" ref="F1884:F1947" si="243">P1884</f>
        <v>6.7262220931577614</v>
      </c>
      <c r="G1884">
        <v>1.42903</v>
      </c>
      <c r="I1884">
        <v>9.2588000000000008</v>
      </c>
      <c r="J1884">
        <v>3.0358000000000001</v>
      </c>
      <c r="K1884">
        <v>10.458</v>
      </c>
      <c r="L1884">
        <v>1.9296</v>
      </c>
      <c r="M1884">
        <v>27.775700000000001</v>
      </c>
      <c r="N1884" t="s">
        <v>178</v>
      </c>
      <c r="O1884" t="s">
        <v>62</v>
      </c>
      <c r="P1884">
        <f t="shared" si="236"/>
        <v>6.7262220931577614</v>
      </c>
      <c r="Q1884">
        <f t="shared" si="237"/>
        <v>2.8240879999999997</v>
      </c>
      <c r="R1884">
        <f t="shared" si="238"/>
        <v>2.0833790694396725</v>
      </c>
      <c r="S1884">
        <f t="shared" si="239"/>
        <v>-0.17736543657192561</v>
      </c>
    </row>
    <row r="1885" spans="3:19">
      <c r="C1885" s="6">
        <f t="shared" si="240"/>
        <v>5.9578164799241451</v>
      </c>
      <c r="D1885">
        <f t="shared" si="241"/>
        <v>0.61871441999999999</v>
      </c>
      <c r="E1885">
        <f t="shared" si="242"/>
        <v>1.0013952524602674</v>
      </c>
      <c r="F1885">
        <f t="shared" si="243"/>
        <v>6.7289919566210266</v>
      </c>
      <c r="G1885">
        <v>1.42903</v>
      </c>
      <c r="I1885">
        <v>9.2593999999999994</v>
      </c>
      <c r="J1885">
        <v>3.0292599999999998</v>
      </c>
      <c r="K1885">
        <v>10.327999999999999</v>
      </c>
      <c r="L1885">
        <v>1.9435</v>
      </c>
      <c r="M1885">
        <v>27.709099999999999</v>
      </c>
      <c r="N1885" t="s">
        <v>178</v>
      </c>
      <c r="O1885" t="s">
        <v>63</v>
      </c>
      <c r="P1885">
        <f t="shared" si="236"/>
        <v>6.7289919566210266</v>
      </c>
      <c r="Q1885">
        <f t="shared" si="237"/>
        <v>2.8240940000000001</v>
      </c>
      <c r="R1885">
        <f t="shared" si="238"/>
        <v>2.0833647280022447</v>
      </c>
      <c r="S1885">
        <f t="shared" si="239"/>
        <v>-0.17693937912728391</v>
      </c>
    </row>
    <row r="1886" spans="3:19">
      <c r="C1886" s="6">
        <f t="shared" si="240"/>
        <v>6.0331404680206271</v>
      </c>
      <c r="D1886">
        <f t="shared" si="241"/>
        <v>0.62663199999999997</v>
      </c>
      <c r="E1886">
        <f t="shared" si="242"/>
        <v>1.0013753799686678</v>
      </c>
      <c r="F1886">
        <f t="shared" si="243"/>
        <v>6.7281027028410589</v>
      </c>
      <c r="G1886">
        <v>1.42903</v>
      </c>
      <c r="I1886">
        <v>9.3123000000000005</v>
      </c>
      <c r="J1886">
        <v>3.0167899999999999</v>
      </c>
      <c r="K1886">
        <v>10.180999999999999</v>
      </c>
      <c r="L1886">
        <v>1.9621999999999999</v>
      </c>
      <c r="M1886">
        <v>27.5425</v>
      </c>
      <c r="N1886" t="s">
        <v>178</v>
      </c>
      <c r="O1886" t="s">
        <v>64</v>
      </c>
      <c r="P1886">
        <f t="shared" si="236"/>
        <v>6.7281027028410589</v>
      </c>
      <c r="Q1886">
        <f t="shared" si="237"/>
        <v>2.8246229999999999</v>
      </c>
      <c r="R1886">
        <f t="shared" si="238"/>
        <v>2.0821008843296696</v>
      </c>
      <c r="S1886">
        <f t="shared" si="239"/>
        <v>-0.17580769678726457</v>
      </c>
    </row>
    <row r="1887" spans="3:19">
      <c r="C1887" s="6">
        <f t="shared" si="240"/>
        <v>6.0127627994956168</v>
      </c>
      <c r="D1887">
        <f t="shared" si="241"/>
        <v>0.62438798000000006</v>
      </c>
      <c r="E1887">
        <f t="shared" si="242"/>
        <v>1.001340637852552</v>
      </c>
      <c r="F1887">
        <f t="shared" si="243"/>
        <v>6.7297099987925302</v>
      </c>
      <c r="G1887">
        <v>1.42903</v>
      </c>
      <c r="I1887">
        <v>9.2920999999999996</v>
      </c>
      <c r="J1887">
        <v>3.0186099999999998</v>
      </c>
      <c r="K1887">
        <v>9.9239999999999995</v>
      </c>
      <c r="L1887">
        <v>1.9569000000000001</v>
      </c>
      <c r="M1887">
        <v>27.576599999999999</v>
      </c>
      <c r="N1887" t="s">
        <v>178</v>
      </c>
      <c r="O1887" t="s">
        <v>65</v>
      </c>
      <c r="P1887">
        <f t="shared" si="236"/>
        <v>6.7297099987925302</v>
      </c>
      <c r="Q1887">
        <f t="shared" si="237"/>
        <v>2.8244209999999996</v>
      </c>
      <c r="R1887">
        <f t="shared" si="238"/>
        <v>2.0825833478849418</v>
      </c>
      <c r="S1887">
        <f t="shared" si="239"/>
        <v>-0.17605129597508745</v>
      </c>
    </row>
    <row r="1888" spans="3:19">
      <c r="C1888" s="6">
        <f t="shared" si="240"/>
        <v>6.0552251793743261</v>
      </c>
      <c r="D1888">
        <f t="shared" si="241"/>
        <v>0.62879134000000003</v>
      </c>
      <c r="E1888">
        <f t="shared" si="242"/>
        <v>1.0013169814594249</v>
      </c>
      <c r="F1888">
        <f t="shared" si="243"/>
        <v>6.7299342108758893</v>
      </c>
      <c r="G1888">
        <v>1.42903</v>
      </c>
      <c r="I1888">
        <v>9.3149999999999995</v>
      </c>
      <c r="J1888">
        <v>3.0118</v>
      </c>
      <c r="K1888">
        <v>9.7490000000000006</v>
      </c>
      <c r="L1888">
        <v>1.9673</v>
      </c>
      <c r="M1888">
        <v>27.490300000000001</v>
      </c>
      <c r="N1888" t="s">
        <v>178</v>
      </c>
      <c r="O1888" t="s">
        <v>66</v>
      </c>
      <c r="P1888">
        <f t="shared" si="236"/>
        <v>6.7299342108758893</v>
      </c>
      <c r="Q1888">
        <f t="shared" si="237"/>
        <v>2.8246499999999997</v>
      </c>
      <c r="R1888">
        <f t="shared" si="238"/>
        <v>2.0820364095732771</v>
      </c>
      <c r="S1888">
        <f t="shared" si="239"/>
        <v>-0.17547104146577505</v>
      </c>
    </row>
    <row r="1889" spans="3:19">
      <c r="C1889" s="6">
        <f t="shared" si="240"/>
        <v>6.0651271064136481</v>
      </c>
      <c r="D1889">
        <f t="shared" si="241"/>
        <v>0.62980749999999996</v>
      </c>
      <c r="E1889">
        <f t="shared" si="242"/>
        <v>1.0012975160465099</v>
      </c>
      <c r="F1889">
        <f t="shared" si="243"/>
        <v>6.7301941653091291</v>
      </c>
      <c r="G1889">
        <v>1.42903</v>
      </c>
      <c r="I1889">
        <v>9.3199000000000005</v>
      </c>
      <c r="J1889">
        <v>3.0098400000000001</v>
      </c>
      <c r="K1889">
        <v>9.6050000000000004</v>
      </c>
      <c r="L1889">
        <v>1.9697</v>
      </c>
      <c r="M1889">
        <v>27.466899999999999</v>
      </c>
      <c r="N1889" t="s">
        <v>178</v>
      </c>
      <c r="O1889" t="s">
        <v>67</v>
      </c>
      <c r="P1889">
        <f t="shared" si="236"/>
        <v>6.7301941653091291</v>
      </c>
      <c r="Q1889">
        <f t="shared" si="237"/>
        <v>2.8246989999999998</v>
      </c>
      <c r="R1889">
        <f t="shared" si="238"/>
        <v>2.0819194076260246</v>
      </c>
      <c r="S1889">
        <f t="shared" si="239"/>
        <v>-0.17531541367098114</v>
      </c>
    </row>
    <row r="1890" spans="3:19">
      <c r="C1890" s="6">
        <f t="shared" si="240"/>
        <v>6.0315342285583737</v>
      </c>
      <c r="D1890">
        <f t="shared" si="241"/>
        <v>0.62642030000000004</v>
      </c>
      <c r="E1890">
        <f t="shared" si="242"/>
        <v>1.0012802137749246</v>
      </c>
      <c r="F1890">
        <f t="shared" si="243"/>
        <v>6.7292241249282911</v>
      </c>
      <c r="G1890">
        <v>1.42903</v>
      </c>
      <c r="I1890">
        <v>9.3231999999999999</v>
      </c>
      <c r="J1890">
        <v>3.0111599999999998</v>
      </c>
      <c r="K1890">
        <v>9.4770000000000003</v>
      </c>
      <c r="L1890">
        <v>1.9617</v>
      </c>
      <c r="M1890">
        <v>27.477799999999998</v>
      </c>
      <c r="N1890" t="s">
        <v>178</v>
      </c>
      <c r="O1890" t="s">
        <v>68</v>
      </c>
      <c r="P1890">
        <f t="shared" si="236"/>
        <v>6.7292241249282911</v>
      </c>
      <c r="Q1890">
        <f t="shared" si="237"/>
        <v>2.8247319999999996</v>
      </c>
      <c r="R1890">
        <f t="shared" si="238"/>
        <v>2.0818406160604681</v>
      </c>
      <c r="S1890">
        <f t="shared" si="239"/>
        <v>-0.17538076509312292</v>
      </c>
    </row>
    <row r="1891" spans="3:19">
      <c r="C1891" s="6">
        <f t="shared" si="240"/>
        <v>6.0572674530087287</v>
      </c>
      <c r="D1891">
        <f t="shared" si="241"/>
        <v>0.62904537999999999</v>
      </c>
      <c r="E1891">
        <f t="shared" si="242"/>
        <v>1.0012639931668488</v>
      </c>
      <c r="F1891">
        <f t="shared" si="243"/>
        <v>6.7298413796561727</v>
      </c>
      <c r="G1891">
        <v>1.42903</v>
      </c>
      <c r="I1891">
        <v>9.3263999999999996</v>
      </c>
      <c r="J1891">
        <v>3.0088599999999999</v>
      </c>
      <c r="K1891">
        <v>9.3569999999999993</v>
      </c>
      <c r="L1891">
        <v>1.9679</v>
      </c>
      <c r="M1891">
        <v>27.452100000000002</v>
      </c>
      <c r="N1891" t="s">
        <v>178</v>
      </c>
      <c r="O1891" t="s">
        <v>69</v>
      </c>
      <c r="P1891">
        <f t="shared" si="236"/>
        <v>6.7298413796561727</v>
      </c>
      <c r="Q1891">
        <f t="shared" si="237"/>
        <v>2.8247639999999996</v>
      </c>
      <c r="R1891">
        <f t="shared" si="238"/>
        <v>2.0817642164715053</v>
      </c>
      <c r="S1891">
        <f t="shared" si="239"/>
        <v>-0.17521264223732497</v>
      </c>
    </row>
    <row r="1892" spans="3:19">
      <c r="C1892" s="6">
        <f t="shared" si="240"/>
        <v>6.0746216487614326</v>
      </c>
      <c r="D1892">
        <f t="shared" si="241"/>
        <v>0.63086600000000004</v>
      </c>
      <c r="E1892">
        <f t="shared" si="242"/>
        <v>1.0012483134954879</v>
      </c>
      <c r="F1892">
        <f t="shared" si="243"/>
        <v>6.7297505671730518</v>
      </c>
      <c r="G1892">
        <v>1.42903</v>
      </c>
      <c r="I1892">
        <v>9.3217999999999996</v>
      </c>
      <c r="J1892">
        <v>3.0103399999999998</v>
      </c>
      <c r="K1892">
        <v>9.2409999999999997</v>
      </c>
      <c r="L1892">
        <v>1.9722</v>
      </c>
      <c r="M1892">
        <v>27.470500000000001</v>
      </c>
      <c r="N1892" t="s">
        <v>178</v>
      </c>
      <c r="O1892" t="s">
        <v>70</v>
      </c>
      <c r="P1892">
        <f t="shared" si="236"/>
        <v>6.7297505671730518</v>
      </c>
      <c r="Q1892">
        <f t="shared" si="237"/>
        <v>2.8247179999999998</v>
      </c>
      <c r="R1892">
        <f t="shared" si="238"/>
        <v>2.0818740422284918</v>
      </c>
      <c r="S1892">
        <f t="shared" si="239"/>
        <v>-0.17533596208588287</v>
      </c>
    </row>
    <row r="1893" spans="3:19">
      <c r="C1893" s="6">
        <f t="shared" si="240"/>
        <v>6.0715650976499358</v>
      </c>
      <c r="D1893">
        <f t="shared" si="241"/>
        <v>0.63048493999999999</v>
      </c>
      <c r="E1893">
        <f t="shared" si="242"/>
        <v>1.001233580234955</v>
      </c>
      <c r="F1893">
        <f t="shared" si="243"/>
        <v>6.7305287758436334</v>
      </c>
      <c r="G1893">
        <v>1.42903</v>
      </c>
      <c r="I1893">
        <v>9.3214000000000006</v>
      </c>
      <c r="J1893">
        <v>3.0086300000000001</v>
      </c>
      <c r="K1893">
        <v>9.1319999999999997</v>
      </c>
      <c r="L1893">
        <v>1.9713000000000001</v>
      </c>
      <c r="M1893">
        <v>27.453800000000001</v>
      </c>
      <c r="N1893" t="s">
        <v>178</v>
      </c>
      <c r="O1893" t="s">
        <v>71</v>
      </c>
      <c r="P1893">
        <f t="shared" si="236"/>
        <v>6.7305287758436334</v>
      </c>
      <c r="Q1893">
        <f t="shared" si="237"/>
        <v>2.8247139999999997</v>
      </c>
      <c r="R1893">
        <f t="shared" si="238"/>
        <v>2.0818835927128916</v>
      </c>
      <c r="S1893">
        <f t="shared" si="239"/>
        <v>-0.17522988218080596</v>
      </c>
    </row>
    <row r="1894" spans="3:19">
      <c r="C1894" s="6">
        <f t="shared" si="240"/>
        <v>6.0620731971833681</v>
      </c>
      <c r="D1894">
        <f t="shared" si="241"/>
        <v>0.62951112000000009</v>
      </c>
      <c r="E1894">
        <f t="shared" si="242"/>
        <v>1.0012222263105321</v>
      </c>
      <c r="F1894">
        <f t="shared" si="243"/>
        <v>6.7304785070569935</v>
      </c>
      <c r="G1894">
        <v>1.42903</v>
      </c>
      <c r="I1894">
        <v>9.3255999999999997</v>
      </c>
      <c r="J1894">
        <v>3.0076000000000001</v>
      </c>
      <c r="K1894">
        <v>9.048</v>
      </c>
      <c r="L1894">
        <v>1.9690000000000001</v>
      </c>
      <c r="M1894">
        <v>27.440100000000001</v>
      </c>
      <c r="N1894" t="s">
        <v>178</v>
      </c>
      <c r="O1894" t="s">
        <v>72</v>
      </c>
      <c r="P1894">
        <f t="shared" si="236"/>
        <v>6.7304785070569935</v>
      </c>
      <c r="Q1894">
        <f t="shared" si="237"/>
        <v>2.8247559999999998</v>
      </c>
      <c r="R1894">
        <f t="shared" si="238"/>
        <v>2.0817833159669235</v>
      </c>
      <c r="S1894">
        <f t="shared" si="239"/>
        <v>-0.17513707423499295</v>
      </c>
    </row>
    <row r="1895" spans="3:19">
      <c r="C1895" s="6">
        <f t="shared" si="240"/>
        <v>6.0958530269430033</v>
      </c>
      <c r="D1895">
        <f t="shared" si="241"/>
        <v>0.63302533999999999</v>
      </c>
      <c r="E1895">
        <f t="shared" si="242"/>
        <v>1.0012115483324289</v>
      </c>
      <c r="F1895">
        <f t="shared" si="243"/>
        <v>6.7304824458869339</v>
      </c>
      <c r="G1895">
        <v>1.42903</v>
      </c>
      <c r="I1895">
        <v>9.3419000000000008</v>
      </c>
      <c r="J1895">
        <v>3.0030899999999998</v>
      </c>
      <c r="K1895">
        <v>8.9689999999999994</v>
      </c>
      <c r="L1895">
        <v>1.9773000000000001</v>
      </c>
      <c r="M1895">
        <v>27.382300000000001</v>
      </c>
      <c r="N1895" t="s">
        <v>178</v>
      </c>
      <c r="O1895" t="s">
        <v>73</v>
      </c>
      <c r="P1895">
        <f t="shared" si="236"/>
        <v>6.7304824458869339</v>
      </c>
      <c r="Q1895">
        <f t="shared" si="237"/>
        <v>2.824919</v>
      </c>
      <c r="R1895">
        <f t="shared" si="238"/>
        <v>2.0813942166164523</v>
      </c>
      <c r="S1895">
        <f t="shared" si="239"/>
        <v>-0.17474738966182413</v>
      </c>
    </row>
    <row r="1896" spans="3:19">
      <c r="C1896" s="6">
        <f t="shared" si="240"/>
        <v>6.1095678640573867</v>
      </c>
      <c r="D1896">
        <f t="shared" si="241"/>
        <v>0.63438021999999994</v>
      </c>
      <c r="E1896">
        <f t="shared" si="242"/>
        <v>1.0012047901772865</v>
      </c>
      <c r="F1896">
        <f t="shared" si="243"/>
        <v>6.7312635535967109</v>
      </c>
      <c r="G1896">
        <v>1.42903</v>
      </c>
      <c r="I1896">
        <v>9.3460000000000001</v>
      </c>
      <c r="J1896">
        <v>3.0001500000000001</v>
      </c>
      <c r="K1896">
        <v>8.9190000000000005</v>
      </c>
      <c r="L1896">
        <v>1.9804999999999999</v>
      </c>
      <c r="M1896">
        <v>27.349599999999999</v>
      </c>
      <c r="N1896" t="s">
        <v>178</v>
      </c>
      <c r="O1896" t="s">
        <v>74</v>
      </c>
      <c r="P1896">
        <f t="shared" si="236"/>
        <v>6.7312635535967109</v>
      </c>
      <c r="Q1896">
        <f t="shared" si="237"/>
        <v>2.8249599999999999</v>
      </c>
      <c r="R1896">
        <f t="shared" si="238"/>
        <v>2.0812963624998631</v>
      </c>
      <c r="S1896">
        <f t="shared" si="239"/>
        <v>-0.17453348704592681</v>
      </c>
    </row>
    <row r="1897" spans="3:19">
      <c r="C1897" s="6">
        <f t="shared" si="240"/>
        <v>6.1440781382174476</v>
      </c>
      <c r="D1897">
        <f t="shared" si="241"/>
        <v>0.63785209999999992</v>
      </c>
      <c r="E1897">
        <f t="shared" si="242"/>
        <v>1.0012015462790214</v>
      </c>
      <c r="F1897">
        <f t="shared" si="243"/>
        <v>6.7324615651667479</v>
      </c>
      <c r="G1897">
        <v>1.42903</v>
      </c>
      <c r="I1897">
        <v>9.3414000000000001</v>
      </c>
      <c r="J1897">
        <v>2.99865</v>
      </c>
      <c r="K1897">
        <v>8.8949999999999996</v>
      </c>
      <c r="L1897">
        <v>1.9886999999999999</v>
      </c>
      <c r="M1897">
        <v>27.338000000000001</v>
      </c>
      <c r="N1897" t="s">
        <v>178</v>
      </c>
      <c r="O1897" t="s">
        <v>75</v>
      </c>
      <c r="P1897">
        <f t="shared" si="236"/>
        <v>6.7324615651667479</v>
      </c>
      <c r="Q1897">
        <f t="shared" si="237"/>
        <v>2.8249140000000001</v>
      </c>
      <c r="R1897">
        <f t="shared" si="238"/>
        <v>2.0814061505264263</v>
      </c>
      <c r="S1897">
        <f t="shared" si="239"/>
        <v>-0.17446531368919799</v>
      </c>
    </row>
    <row r="1898" spans="3:19">
      <c r="C1898" s="6">
        <f t="shared" si="240"/>
        <v>6.0659801414318091</v>
      </c>
      <c r="D1898">
        <f t="shared" si="241"/>
        <v>0.62980749999999996</v>
      </c>
      <c r="E1898">
        <f t="shared" si="242"/>
        <v>1.0012045198520296</v>
      </c>
      <c r="F1898">
        <f t="shared" si="243"/>
        <v>6.7317659566422821</v>
      </c>
      <c r="G1898">
        <v>1.42903</v>
      </c>
      <c r="I1898">
        <v>9.3068000000000008</v>
      </c>
      <c r="J1898">
        <v>3.0097900000000002</v>
      </c>
      <c r="K1898">
        <v>8.9169999999999998</v>
      </c>
      <c r="L1898">
        <v>1.9697</v>
      </c>
      <c r="M1898">
        <v>27.476700000000001</v>
      </c>
      <c r="N1898" t="s">
        <v>178</v>
      </c>
      <c r="O1898" t="s">
        <v>76</v>
      </c>
      <c r="P1898">
        <f t="shared" si="236"/>
        <v>6.7317659566422821</v>
      </c>
      <c r="Q1898">
        <f t="shared" si="237"/>
        <v>2.8245679999999997</v>
      </c>
      <c r="R1898">
        <f t="shared" si="238"/>
        <v>2.0822322312386135</v>
      </c>
      <c r="S1898">
        <f t="shared" si="239"/>
        <v>-0.17539472131322745</v>
      </c>
    </row>
    <row r="1899" spans="3:19">
      <c r="C1899" s="6">
        <f t="shared" si="240"/>
        <v>5.9748142685385055</v>
      </c>
      <c r="D1899">
        <f t="shared" si="241"/>
        <v>0.62032334</v>
      </c>
      <c r="E1899">
        <f t="shared" si="242"/>
        <v>1.0012131702964511</v>
      </c>
      <c r="F1899">
        <f t="shared" si="243"/>
        <v>6.7319113372452692</v>
      </c>
      <c r="G1899">
        <v>1.42903</v>
      </c>
      <c r="I1899">
        <v>9.2841000000000005</v>
      </c>
      <c r="J1899">
        <v>3.0156999999999998</v>
      </c>
      <c r="K1899">
        <v>8.9809999999999999</v>
      </c>
      <c r="L1899">
        <v>1.9473</v>
      </c>
      <c r="M1899">
        <v>27.553699999999999</v>
      </c>
      <c r="N1899" t="s">
        <v>178</v>
      </c>
      <c r="O1899" t="s">
        <v>77</v>
      </c>
      <c r="P1899">
        <f t="shared" si="236"/>
        <v>6.7319113372452692</v>
      </c>
      <c r="Q1899">
        <f t="shared" si="237"/>
        <v>2.824341</v>
      </c>
      <c r="R1899">
        <f t="shared" si="238"/>
        <v>2.0827744698111701</v>
      </c>
      <c r="S1899">
        <f t="shared" si="239"/>
        <v>-0.17591536391318038</v>
      </c>
    </row>
    <row r="1900" spans="3:19">
      <c r="C1900" s="6">
        <f t="shared" si="240"/>
        <v>6.0575251691751557</v>
      </c>
      <c r="D1900">
        <f t="shared" si="241"/>
        <v>0.62900303999999996</v>
      </c>
      <c r="E1900">
        <f t="shared" si="242"/>
        <v>1.0012258757721981</v>
      </c>
      <c r="F1900">
        <f t="shared" si="243"/>
        <v>6.7308369738591614</v>
      </c>
      <c r="G1900">
        <v>1.42903</v>
      </c>
      <c r="I1900">
        <v>9.3122000000000007</v>
      </c>
      <c r="J1900">
        <v>3.0104600000000001</v>
      </c>
      <c r="K1900">
        <v>9.0749999999999993</v>
      </c>
      <c r="L1900">
        <v>1.9678</v>
      </c>
      <c r="M1900">
        <v>27.479199999999999</v>
      </c>
      <c r="N1900" t="s">
        <v>178</v>
      </c>
      <c r="O1900" t="s">
        <v>78</v>
      </c>
      <c r="P1900">
        <f t="shared" si="236"/>
        <v>6.7308369738591614</v>
      </c>
      <c r="Q1900">
        <f t="shared" si="237"/>
        <v>2.8246219999999997</v>
      </c>
      <c r="R1900">
        <f t="shared" si="238"/>
        <v>2.0821032723421951</v>
      </c>
      <c r="S1900">
        <f t="shared" si="239"/>
        <v>-0.17540377180316494</v>
      </c>
    </row>
    <row r="1901" spans="3:19">
      <c r="C1901" s="6">
        <f t="shared" si="240"/>
        <v>6.0756096502383352</v>
      </c>
      <c r="D1901">
        <f t="shared" si="241"/>
        <v>0.63082366000000001</v>
      </c>
      <c r="E1901">
        <f t="shared" si="242"/>
        <v>1.0012472321478934</v>
      </c>
      <c r="F1901">
        <f t="shared" si="243"/>
        <v>6.7313041562109737</v>
      </c>
      <c r="G1901">
        <v>1.42903</v>
      </c>
      <c r="I1901">
        <v>9.3103999999999996</v>
      </c>
      <c r="J1901">
        <v>3.0098799999999999</v>
      </c>
      <c r="K1901">
        <v>9.2330000000000005</v>
      </c>
      <c r="L1901">
        <v>1.9721</v>
      </c>
      <c r="M1901">
        <v>27.474699999999999</v>
      </c>
      <c r="N1901" t="s">
        <v>178</v>
      </c>
      <c r="O1901" t="s">
        <v>79</v>
      </c>
      <c r="P1901">
        <f t="shared" si="236"/>
        <v>6.7313041562109737</v>
      </c>
      <c r="Q1901">
        <f t="shared" si="237"/>
        <v>2.8246039999999999</v>
      </c>
      <c r="R1901">
        <f t="shared" si="238"/>
        <v>2.0821462572843075</v>
      </c>
      <c r="S1901">
        <f t="shared" si="239"/>
        <v>-0.17537734990315815</v>
      </c>
    </row>
    <row r="1902" spans="3:19">
      <c r="C1902" s="6">
        <f t="shared" si="240"/>
        <v>6.0919181141361349</v>
      </c>
      <c r="D1902">
        <f t="shared" si="241"/>
        <v>0.63243258000000002</v>
      </c>
      <c r="E1902">
        <f t="shared" si="242"/>
        <v>1.0012572346577049</v>
      </c>
      <c r="F1902">
        <f t="shared" si="243"/>
        <v>6.7321348876864384</v>
      </c>
      <c r="G1902">
        <v>1.42903</v>
      </c>
      <c r="I1902">
        <v>9.3095999999999997</v>
      </c>
      <c r="J1902">
        <v>3.0081899999999999</v>
      </c>
      <c r="K1902">
        <v>9.3070000000000004</v>
      </c>
      <c r="L1902">
        <v>1.9759</v>
      </c>
      <c r="M1902">
        <v>27.458200000000001</v>
      </c>
      <c r="N1902" t="s">
        <v>178</v>
      </c>
      <c r="O1902" t="s">
        <v>80</v>
      </c>
      <c r="P1902">
        <f t="shared" si="236"/>
        <v>6.7321348876864384</v>
      </c>
      <c r="Q1902">
        <f t="shared" si="237"/>
        <v>2.8245959999999997</v>
      </c>
      <c r="R1902">
        <f t="shared" si="238"/>
        <v>2.0821653621384471</v>
      </c>
      <c r="S1902">
        <f t="shared" si="239"/>
        <v>-0.17527304921822101</v>
      </c>
    </row>
    <row r="1903" spans="3:19">
      <c r="C1903" s="6">
        <f t="shared" si="240"/>
        <v>6.0605272333103439</v>
      </c>
      <c r="D1903">
        <f t="shared" si="241"/>
        <v>0.62828326000000001</v>
      </c>
      <c r="E1903">
        <f t="shared" si="242"/>
        <v>1.0012566939789442</v>
      </c>
      <c r="F1903">
        <f t="shared" si="243"/>
        <v>6.74168008285897</v>
      </c>
      <c r="G1903">
        <v>1.42903</v>
      </c>
      <c r="I1903">
        <v>9.2789000000000001</v>
      </c>
      <c r="J1903">
        <v>2.9946100000000002</v>
      </c>
      <c r="K1903">
        <v>9.3030000000000008</v>
      </c>
      <c r="L1903">
        <v>1.9661</v>
      </c>
      <c r="M1903">
        <v>27.344999999999999</v>
      </c>
      <c r="N1903" t="s">
        <v>178</v>
      </c>
      <c r="O1903" t="s">
        <v>81</v>
      </c>
      <c r="P1903">
        <f t="shared" si="236"/>
        <v>6.74168008285897</v>
      </c>
      <c r="Q1903">
        <f t="shared" si="237"/>
        <v>2.8242889999999998</v>
      </c>
      <c r="R1903">
        <f t="shared" si="238"/>
        <v>2.0828987134436829</v>
      </c>
      <c r="S1903">
        <f t="shared" si="239"/>
        <v>-0.17458954912833183</v>
      </c>
    </row>
    <row r="1904" spans="3:19">
      <c r="C1904" s="6">
        <f t="shared" si="240"/>
        <v>6.0454154948405963</v>
      </c>
      <c r="D1904">
        <f t="shared" si="241"/>
        <v>0.62688604000000003</v>
      </c>
      <c r="E1904">
        <f t="shared" si="242"/>
        <v>1.0013084652947126</v>
      </c>
      <c r="F1904">
        <f t="shared" si="243"/>
        <v>6.7395100012339686</v>
      </c>
      <c r="G1904">
        <v>1.42903</v>
      </c>
      <c r="I1904">
        <v>9.2736000000000001</v>
      </c>
      <c r="J1904">
        <v>3.0011000000000001</v>
      </c>
      <c r="K1904">
        <v>9.6859999999999999</v>
      </c>
      <c r="L1904">
        <v>1.9628000000000001</v>
      </c>
      <c r="M1904">
        <v>27.414200000000001</v>
      </c>
      <c r="N1904" t="s">
        <v>178</v>
      </c>
      <c r="O1904" t="s">
        <v>82</v>
      </c>
      <c r="P1904">
        <f t="shared" si="236"/>
        <v>6.7395100012339686</v>
      </c>
      <c r="Q1904">
        <f t="shared" si="237"/>
        <v>2.8242359999999995</v>
      </c>
      <c r="R1904">
        <f t="shared" si="238"/>
        <v>2.083025358037645</v>
      </c>
      <c r="S1904">
        <f t="shared" si="239"/>
        <v>-0.17503813586986525</v>
      </c>
    </row>
    <row r="1905" spans="3:19">
      <c r="C1905" s="6">
        <f t="shared" si="240"/>
        <v>6.0574781411696828</v>
      </c>
      <c r="D1905">
        <f t="shared" si="241"/>
        <v>0.62781752000000002</v>
      </c>
      <c r="E1905">
        <f t="shared" si="242"/>
        <v>1.0013469913790558</v>
      </c>
      <c r="F1905">
        <f t="shared" si="243"/>
        <v>6.7426789461101659</v>
      </c>
      <c r="G1905">
        <v>1.42903</v>
      </c>
      <c r="I1905">
        <v>9.2510999999999992</v>
      </c>
      <c r="J1905">
        <v>3</v>
      </c>
      <c r="K1905">
        <v>9.9710000000000001</v>
      </c>
      <c r="L1905">
        <v>1.9650000000000001</v>
      </c>
      <c r="M1905">
        <v>27.420300000000001</v>
      </c>
      <c r="N1905" t="s">
        <v>178</v>
      </c>
      <c r="O1905" t="s">
        <v>83</v>
      </c>
      <c r="P1905">
        <f t="shared" si="236"/>
        <v>6.7426789461101659</v>
      </c>
      <c r="Q1905">
        <f t="shared" si="237"/>
        <v>2.824011</v>
      </c>
      <c r="R1905">
        <f t="shared" si="238"/>
        <v>2.0835631312855654</v>
      </c>
      <c r="S1905">
        <f t="shared" si="239"/>
        <v>-0.17510581558224284</v>
      </c>
    </row>
    <row r="1906" spans="3:19">
      <c r="C1906" s="6">
        <f t="shared" si="240"/>
        <v>6.0383447051548433</v>
      </c>
      <c r="D1906">
        <f t="shared" si="241"/>
        <v>0.62570051999999998</v>
      </c>
      <c r="E1906">
        <f t="shared" si="242"/>
        <v>1.0013304993299201</v>
      </c>
      <c r="F1906">
        <f t="shared" si="243"/>
        <v>6.7442334525161245</v>
      </c>
      <c r="G1906">
        <v>1.42903</v>
      </c>
      <c r="I1906">
        <v>9.2385999999999999</v>
      </c>
      <c r="J1906">
        <v>2.99986</v>
      </c>
      <c r="K1906">
        <v>9.8490000000000002</v>
      </c>
      <c r="L1906">
        <v>1.96</v>
      </c>
      <c r="M1906">
        <v>27.4285</v>
      </c>
      <c r="N1906" t="s">
        <v>178</v>
      </c>
      <c r="O1906" t="s">
        <v>84</v>
      </c>
      <c r="P1906">
        <f t="shared" si="236"/>
        <v>6.7442334525161245</v>
      </c>
      <c r="Q1906">
        <f t="shared" si="237"/>
        <v>2.8238859999999999</v>
      </c>
      <c r="R1906">
        <f t="shared" si="238"/>
        <v>2.0838619859321525</v>
      </c>
      <c r="S1906">
        <f t="shared" si="239"/>
        <v>-0.17517414950371588</v>
      </c>
    </row>
    <row r="1907" spans="3:19">
      <c r="C1907" s="6">
        <f t="shared" si="240"/>
        <v>5.8572405480730723</v>
      </c>
      <c r="D1907">
        <f t="shared" si="241"/>
        <v>0.60728262000000011</v>
      </c>
      <c r="E1907">
        <f t="shared" si="242"/>
        <v>1.0013594281859211</v>
      </c>
      <c r="F1907">
        <f t="shared" si="243"/>
        <v>6.7401703156100377</v>
      </c>
      <c r="G1907">
        <v>1.42903</v>
      </c>
      <c r="I1907">
        <v>9.1283999999999992</v>
      </c>
      <c r="J1907">
        <v>3.0393500000000002</v>
      </c>
      <c r="K1907">
        <v>10.063000000000001</v>
      </c>
      <c r="L1907">
        <v>1.9165000000000001</v>
      </c>
      <c r="M1907">
        <v>27.913399999999999</v>
      </c>
      <c r="N1907" t="s">
        <v>178</v>
      </c>
      <c r="O1907" t="s">
        <v>85</v>
      </c>
      <c r="P1907">
        <f t="shared" si="236"/>
        <v>6.7401703156100377</v>
      </c>
      <c r="Q1907">
        <f t="shared" si="237"/>
        <v>2.822784</v>
      </c>
      <c r="R1907">
        <f t="shared" si="238"/>
        <v>2.0864995271134106</v>
      </c>
      <c r="S1907">
        <f t="shared" si="239"/>
        <v>-0.1784143331301164</v>
      </c>
    </row>
    <row r="1908" spans="3:19">
      <c r="C1908" s="6">
        <f t="shared" si="240"/>
        <v>5.8202787933709796</v>
      </c>
      <c r="D1908">
        <f t="shared" si="241"/>
        <v>0.60342967999999997</v>
      </c>
      <c r="E1908">
        <f t="shared" si="242"/>
        <v>1.0013871411915731</v>
      </c>
      <c r="F1908">
        <f t="shared" si="243"/>
        <v>6.740215221176415</v>
      </c>
      <c r="G1908">
        <v>1.42903</v>
      </c>
      <c r="I1908">
        <v>9.1118000000000006</v>
      </c>
      <c r="J1908">
        <v>3.0437799999999999</v>
      </c>
      <c r="K1908">
        <v>10.268000000000001</v>
      </c>
      <c r="L1908">
        <v>1.9074</v>
      </c>
      <c r="M1908">
        <v>27.9712</v>
      </c>
      <c r="N1908" t="s">
        <v>178</v>
      </c>
      <c r="O1908" t="s">
        <v>86</v>
      </c>
      <c r="P1908">
        <f t="shared" si="236"/>
        <v>6.740215221176415</v>
      </c>
      <c r="Q1908">
        <f t="shared" si="237"/>
        <v>2.8226179999999998</v>
      </c>
      <c r="R1908">
        <f t="shared" si="238"/>
        <v>2.0868972760928273</v>
      </c>
      <c r="S1908">
        <f t="shared" si="239"/>
        <v>-0.17880541975314057</v>
      </c>
    </row>
    <row r="1909" spans="3:19">
      <c r="C1909" s="6">
        <f t="shared" si="240"/>
        <v>5.8138009960664174</v>
      </c>
      <c r="D1909">
        <f t="shared" si="241"/>
        <v>0.60270990000000002</v>
      </c>
      <c r="E1909">
        <f t="shared" si="242"/>
        <v>1.0013837615156747</v>
      </c>
      <c r="F1909">
        <f t="shared" si="243"/>
        <v>6.7407767848708966</v>
      </c>
      <c r="G1909">
        <v>1.42903</v>
      </c>
      <c r="I1909">
        <v>9.1211000000000002</v>
      </c>
      <c r="J1909">
        <v>3.0399600000000002</v>
      </c>
      <c r="K1909">
        <v>10.243</v>
      </c>
      <c r="L1909">
        <v>1.9056999999999999</v>
      </c>
      <c r="M1909">
        <v>27.9252</v>
      </c>
      <c r="N1909" t="s">
        <v>178</v>
      </c>
      <c r="O1909" t="s">
        <v>87</v>
      </c>
      <c r="P1909">
        <f t="shared" si="236"/>
        <v>6.7407767848708966</v>
      </c>
      <c r="Q1909">
        <f t="shared" si="237"/>
        <v>2.822711</v>
      </c>
      <c r="R1909">
        <f t="shared" si="238"/>
        <v>2.0866744265373853</v>
      </c>
      <c r="S1909">
        <f t="shared" si="239"/>
        <v>-0.17849925827309324</v>
      </c>
    </row>
    <row r="1910" spans="3:19">
      <c r="C1910" s="6">
        <f t="shared" si="240"/>
        <v>5.7557934433434532</v>
      </c>
      <c r="D1910">
        <f t="shared" si="241"/>
        <v>0.59703634000000005</v>
      </c>
      <c r="E1910">
        <f t="shared" si="242"/>
        <v>1.0014139086276024</v>
      </c>
      <c r="F1910">
        <f t="shared" si="243"/>
        <v>6.7367350722979316</v>
      </c>
      <c r="G1910">
        <v>1.42903</v>
      </c>
      <c r="I1910">
        <v>9.1183999999999994</v>
      </c>
      <c r="J1910">
        <v>3.0499499999999999</v>
      </c>
      <c r="K1910">
        <v>10.465999999999999</v>
      </c>
      <c r="L1910">
        <v>1.8923000000000001</v>
      </c>
      <c r="M1910">
        <v>28.028600000000001</v>
      </c>
      <c r="N1910" t="s">
        <v>178</v>
      </c>
      <c r="O1910" t="s">
        <v>88</v>
      </c>
      <c r="P1910">
        <f t="shared" si="236"/>
        <v>6.7367350722979316</v>
      </c>
      <c r="Q1910">
        <f t="shared" si="237"/>
        <v>2.8226839999999997</v>
      </c>
      <c r="R1910">
        <f t="shared" si="238"/>
        <v>2.0867391210458166</v>
      </c>
      <c r="S1910">
        <f t="shared" si="239"/>
        <v>-0.17916372412462658</v>
      </c>
    </row>
    <row r="1911" spans="3:19">
      <c r="C1911" s="6">
        <f t="shared" si="240"/>
        <v>5.6605994170592728</v>
      </c>
      <c r="D1911">
        <f t="shared" si="241"/>
        <v>0.58780622000000005</v>
      </c>
      <c r="E1911">
        <f t="shared" si="242"/>
        <v>1.0014567650528359</v>
      </c>
      <c r="F1911">
        <f t="shared" si="243"/>
        <v>6.7290645466879706</v>
      </c>
      <c r="G1911">
        <v>1.42903</v>
      </c>
      <c r="I1911">
        <v>9.1318999999999999</v>
      </c>
      <c r="J1911">
        <v>3.06385</v>
      </c>
      <c r="K1911">
        <v>10.782999999999999</v>
      </c>
      <c r="L1911">
        <v>1.8705000000000001</v>
      </c>
      <c r="M1911">
        <v>28.158999999999999</v>
      </c>
      <c r="N1911" t="s">
        <v>178</v>
      </c>
      <c r="O1911" t="s">
        <v>89</v>
      </c>
      <c r="P1911">
        <f t="shared" si="236"/>
        <v>6.7290645466879706</v>
      </c>
      <c r="Q1911">
        <f t="shared" si="237"/>
        <v>2.8228189999999995</v>
      </c>
      <c r="R1911">
        <f t="shared" si="238"/>
        <v>2.086415679176767</v>
      </c>
      <c r="S1911">
        <f t="shared" si="239"/>
        <v>-0.17997954270154207</v>
      </c>
    </row>
    <row r="1912" spans="3:19">
      <c r="C1912" s="6">
        <f t="shared" si="240"/>
        <v>5.6135083978688218</v>
      </c>
      <c r="D1912">
        <f t="shared" si="241"/>
        <v>0.58289478000000006</v>
      </c>
      <c r="E1912">
        <f t="shared" si="242"/>
        <v>1.0014436510623614</v>
      </c>
      <c r="F1912">
        <f t="shared" si="243"/>
        <v>6.7294000474941029</v>
      </c>
      <c r="G1912">
        <v>1.42903</v>
      </c>
      <c r="I1912">
        <v>9.1354000000000006</v>
      </c>
      <c r="J1912">
        <v>3.0621399999999999</v>
      </c>
      <c r="K1912">
        <v>10.686</v>
      </c>
      <c r="L1912">
        <v>1.8589</v>
      </c>
      <c r="M1912">
        <v>28.1388</v>
      </c>
      <c r="N1912" t="s">
        <v>178</v>
      </c>
      <c r="O1912" t="s">
        <v>90</v>
      </c>
      <c r="P1912">
        <f t="shared" si="236"/>
        <v>6.7294000474941029</v>
      </c>
      <c r="Q1912">
        <f t="shared" si="237"/>
        <v>2.822854</v>
      </c>
      <c r="R1912">
        <f t="shared" si="238"/>
        <v>2.0863318363933985</v>
      </c>
      <c r="S1912">
        <f t="shared" si="239"/>
        <v>-0.17984584269949105</v>
      </c>
    </row>
    <row r="1913" spans="3:19">
      <c r="C1913" s="6">
        <f t="shared" si="240"/>
        <v>5.6865461022986459</v>
      </c>
      <c r="D1913">
        <f t="shared" si="241"/>
        <v>0.59000790000000003</v>
      </c>
      <c r="E1913">
        <f t="shared" si="242"/>
        <v>1.0014604153693971</v>
      </c>
      <c r="F1913">
        <f t="shared" si="243"/>
        <v>6.7346588942474375</v>
      </c>
      <c r="G1913">
        <v>1.42903</v>
      </c>
      <c r="I1913">
        <v>9.1326000000000001</v>
      </c>
      <c r="J1913">
        <v>3.0508600000000001</v>
      </c>
      <c r="K1913">
        <v>10.81</v>
      </c>
      <c r="L1913">
        <v>1.8756999999999999</v>
      </c>
      <c r="M1913">
        <v>28.026499999999999</v>
      </c>
      <c r="N1913" t="s">
        <v>178</v>
      </c>
      <c r="O1913" t="s">
        <v>91</v>
      </c>
      <c r="P1913">
        <f t="shared" si="236"/>
        <v>6.7346588942474375</v>
      </c>
      <c r="Q1913">
        <f t="shared" si="237"/>
        <v>2.8228260000000001</v>
      </c>
      <c r="R1913">
        <f t="shared" si="238"/>
        <v>2.0863989102078762</v>
      </c>
      <c r="S1913">
        <f t="shared" si="239"/>
        <v>-0.17913174836200024</v>
      </c>
    </row>
    <row r="1914" spans="3:19">
      <c r="C1914" s="6">
        <f t="shared" si="240"/>
        <v>5.650466391871225</v>
      </c>
      <c r="D1914">
        <f t="shared" si="241"/>
        <v>0.58649368000000002</v>
      </c>
      <c r="E1914">
        <f t="shared" si="242"/>
        <v>1.0014671752500155</v>
      </c>
      <c r="F1914">
        <f t="shared" si="243"/>
        <v>6.7319811972997394</v>
      </c>
      <c r="G1914">
        <v>1.42903</v>
      </c>
      <c r="I1914">
        <v>9.1318999999999999</v>
      </c>
      <c r="J1914">
        <v>3.0571799999999998</v>
      </c>
      <c r="K1914">
        <v>10.86</v>
      </c>
      <c r="L1914">
        <v>1.8673999999999999</v>
      </c>
      <c r="M1914">
        <v>28.091200000000001</v>
      </c>
      <c r="N1914" t="s">
        <v>178</v>
      </c>
      <c r="O1914" t="s">
        <v>92</v>
      </c>
      <c r="P1914">
        <f t="shared" si="236"/>
        <v>6.7319811972997394</v>
      </c>
      <c r="Q1914">
        <f t="shared" si="237"/>
        <v>2.8228189999999995</v>
      </c>
      <c r="R1914">
        <f t="shared" si="238"/>
        <v>2.086415679176767</v>
      </c>
      <c r="S1914">
        <f t="shared" si="239"/>
        <v>-0.17954619588542059</v>
      </c>
    </row>
    <row r="1915" spans="3:19">
      <c r="C1915" s="6">
        <f t="shared" si="240"/>
        <v>5.6082764942792034</v>
      </c>
      <c r="D1915">
        <f t="shared" si="241"/>
        <v>0.58242903999999995</v>
      </c>
      <c r="E1915">
        <f t="shared" si="242"/>
        <v>1.0014770447576595</v>
      </c>
      <c r="F1915">
        <f t="shared" si="243"/>
        <v>6.7282799085673464</v>
      </c>
      <c r="G1915">
        <v>1.42903</v>
      </c>
      <c r="I1915">
        <v>9.1353000000000009</v>
      </c>
      <c r="J1915">
        <v>3.06474</v>
      </c>
      <c r="K1915">
        <v>10.933</v>
      </c>
      <c r="L1915">
        <v>1.8577999999999999</v>
      </c>
      <c r="M1915">
        <v>28.165199999999999</v>
      </c>
      <c r="N1915" t="s">
        <v>178</v>
      </c>
      <c r="O1915" t="s">
        <v>93</v>
      </c>
      <c r="P1915">
        <f t="shared" si="236"/>
        <v>6.7282799085673464</v>
      </c>
      <c r="Q1915">
        <f t="shared" si="237"/>
        <v>2.8228530000000003</v>
      </c>
      <c r="R1915">
        <f t="shared" si="238"/>
        <v>2.0863342318299942</v>
      </c>
      <c r="S1915">
        <f t="shared" si="239"/>
        <v>-0.18001470649214835</v>
      </c>
    </row>
    <row r="1916" spans="3:19">
      <c r="C1916" s="6">
        <f t="shared" si="240"/>
        <v>5.5992576882623286</v>
      </c>
      <c r="D1916">
        <f t="shared" si="241"/>
        <v>0.58149755999999997</v>
      </c>
      <c r="E1916">
        <f t="shared" si="242"/>
        <v>1.0014905647890238</v>
      </c>
      <c r="F1916">
        <f t="shared" si="243"/>
        <v>6.7281296246756686</v>
      </c>
      <c r="G1916">
        <v>1.42903</v>
      </c>
      <c r="I1916">
        <v>9.1340000000000003</v>
      </c>
      <c r="J1916">
        <v>3.0654400000000002</v>
      </c>
      <c r="K1916">
        <v>11.032999999999999</v>
      </c>
      <c r="L1916">
        <v>1.8555999999999999</v>
      </c>
      <c r="M1916">
        <v>28.173300000000001</v>
      </c>
      <c r="N1916" t="s">
        <v>178</v>
      </c>
      <c r="O1916" t="s">
        <v>94</v>
      </c>
      <c r="P1916">
        <f t="shared" si="236"/>
        <v>6.7281296246756686</v>
      </c>
      <c r="Q1916">
        <f t="shared" si="237"/>
        <v>2.8228399999999998</v>
      </c>
      <c r="R1916">
        <f t="shared" si="238"/>
        <v>2.0863653728884159</v>
      </c>
      <c r="S1916">
        <f t="shared" si="239"/>
        <v>-0.1800681839533545</v>
      </c>
    </row>
    <row r="1917" spans="3:19">
      <c r="C1917" s="6">
        <f t="shared" si="240"/>
        <v>5.6142263803500079</v>
      </c>
      <c r="D1917">
        <f t="shared" si="241"/>
        <v>0.58297946</v>
      </c>
      <c r="E1917">
        <f t="shared" si="242"/>
        <v>1.0014939448253837</v>
      </c>
      <c r="F1917">
        <f t="shared" si="243"/>
        <v>6.7289452231773517</v>
      </c>
      <c r="G1917">
        <v>1.42903</v>
      </c>
      <c r="I1917">
        <v>9.1312999999999995</v>
      </c>
      <c r="J1917">
        <v>3.0643099999999999</v>
      </c>
      <c r="K1917">
        <v>11.058</v>
      </c>
      <c r="L1917">
        <v>1.8591</v>
      </c>
      <c r="M1917">
        <v>28.163900000000002</v>
      </c>
      <c r="N1917" t="s">
        <v>178</v>
      </c>
      <c r="O1917" t="s">
        <v>95</v>
      </c>
      <c r="P1917">
        <f t="shared" si="236"/>
        <v>6.7289452231773517</v>
      </c>
      <c r="Q1917">
        <f t="shared" si="237"/>
        <v>2.822813</v>
      </c>
      <c r="R1917">
        <f t="shared" si="238"/>
        <v>2.0864300527427844</v>
      </c>
      <c r="S1917">
        <f t="shared" si="239"/>
        <v>-0.18001164898029523</v>
      </c>
    </row>
    <row r="1918" spans="3:19">
      <c r="C1918" s="6">
        <f t="shared" si="240"/>
        <v>5.6898725541154587</v>
      </c>
      <c r="D1918">
        <f t="shared" si="241"/>
        <v>0.59013492000000001</v>
      </c>
      <c r="E1918">
        <f t="shared" si="242"/>
        <v>1.0015039497998672</v>
      </c>
      <c r="F1918">
        <f t="shared" si="243"/>
        <v>6.7368551932207321</v>
      </c>
      <c r="G1918">
        <v>1.42903</v>
      </c>
      <c r="I1918">
        <v>9.1016999999999992</v>
      </c>
      <c r="J1918">
        <v>3.0542500000000001</v>
      </c>
      <c r="K1918">
        <v>11.132</v>
      </c>
      <c r="L1918">
        <v>1.8759999999999999</v>
      </c>
      <c r="M1918">
        <v>28.085000000000001</v>
      </c>
      <c r="N1918" t="s">
        <v>178</v>
      </c>
      <c r="O1918" t="s">
        <v>96</v>
      </c>
      <c r="P1918">
        <f t="shared" si="236"/>
        <v>6.7368551932207321</v>
      </c>
      <c r="Q1918">
        <f t="shared" si="237"/>
        <v>2.8225169999999995</v>
      </c>
      <c r="R1918">
        <f t="shared" si="238"/>
        <v>2.0871393367371027</v>
      </c>
      <c r="S1918">
        <f t="shared" si="239"/>
        <v>-0.17954610924211062</v>
      </c>
    </row>
    <row r="1919" spans="3:19">
      <c r="C1919" s="6">
        <f t="shared" si="240"/>
        <v>5.7574122676768518</v>
      </c>
      <c r="D1919">
        <f t="shared" si="241"/>
        <v>0.59682464000000002</v>
      </c>
      <c r="E1919">
        <f t="shared" si="242"/>
        <v>1.001486914362568</v>
      </c>
      <c r="F1919">
        <f t="shared" si="243"/>
        <v>6.7405286484003817</v>
      </c>
      <c r="G1919">
        <v>1.42903</v>
      </c>
      <c r="I1919">
        <v>9.0957000000000008</v>
      </c>
      <c r="J1919">
        <v>3.0474700000000001</v>
      </c>
      <c r="K1919">
        <v>11.006</v>
      </c>
      <c r="L1919">
        <v>1.8917999999999999</v>
      </c>
      <c r="M1919">
        <v>28.021000000000001</v>
      </c>
      <c r="N1919" t="s">
        <v>178</v>
      </c>
      <c r="O1919" t="s">
        <v>97</v>
      </c>
      <c r="P1919">
        <f t="shared" si="236"/>
        <v>6.7405286484003817</v>
      </c>
      <c r="Q1919">
        <f t="shared" si="237"/>
        <v>2.822457</v>
      </c>
      <c r="R1919">
        <f t="shared" si="238"/>
        <v>2.0872831554731022</v>
      </c>
      <c r="S1919">
        <f t="shared" si="239"/>
        <v>-0.17914479914394071</v>
      </c>
    </row>
    <row r="1920" spans="3:19">
      <c r="C1920" s="6">
        <f t="shared" si="240"/>
        <v>5.7203289131239563</v>
      </c>
      <c r="D1920">
        <f t="shared" si="241"/>
        <v>0.59309871999999997</v>
      </c>
      <c r="E1920">
        <f t="shared" si="242"/>
        <v>1.0014806951481405</v>
      </c>
      <c r="F1920">
        <f t="shared" si="243"/>
        <v>6.739227013315551</v>
      </c>
      <c r="G1920">
        <v>1.42903</v>
      </c>
      <c r="I1920">
        <v>9.0981000000000005</v>
      </c>
      <c r="J1920">
        <v>3.0497899999999998</v>
      </c>
      <c r="K1920">
        <v>10.96</v>
      </c>
      <c r="L1920">
        <v>1.883</v>
      </c>
      <c r="M1920">
        <v>28.0427</v>
      </c>
      <c r="N1920" t="s">
        <v>178</v>
      </c>
      <c r="O1920" t="s">
        <v>98</v>
      </c>
      <c r="P1920">
        <f t="shared" si="236"/>
        <v>6.739227013315551</v>
      </c>
      <c r="Q1920">
        <f t="shared" si="237"/>
        <v>2.8224809999999998</v>
      </c>
      <c r="R1920">
        <f t="shared" si="238"/>
        <v>2.0872256261598565</v>
      </c>
      <c r="S1920">
        <f t="shared" si="239"/>
        <v>-0.17928039426433345</v>
      </c>
    </row>
    <row r="1921" spans="3:19">
      <c r="C1921" s="6">
        <f t="shared" si="240"/>
        <v>5.7327914956838235</v>
      </c>
      <c r="D1921">
        <f t="shared" si="241"/>
        <v>0.59424189999999999</v>
      </c>
      <c r="E1921">
        <f t="shared" si="242"/>
        <v>1.0014677160424361</v>
      </c>
      <c r="F1921">
        <f t="shared" si="243"/>
        <v>6.7410038644782908</v>
      </c>
      <c r="G1921">
        <v>1.42903</v>
      </c>
      <c r="I1921">
        <v>9.0951000000000004</v>
      </c>
      <c r="J1921">
        <v>3.0465399999999998</v>
      </c>
      <c r="K1921">
        <v>10.864000000000001</v>
      </c>
      <c r="L1921">
        <v>1.8856999999999999</v>
      </c>
      <c r="M1921">
        <v>28.0121</v>
      </c>
      <c r="N1921" t="s">
        <v>178</v>
      </c>
      <c r="O1921" t="s">
        <v>99</v>
      </c>
      <c r="P1921">
        <f t="shared" si="236"/>
        <v>6.7410038644782908</v>
      </c>
      <c r="Q1921">
        <f t="shared" si="237"/>
        <v>2.8224509999999996</v>
      </c>
      <c r="R1921">
        <f t="shared" si="238"/>
        <v>2.0872975381803585</v>
      </c>
      <c r="S1921">
        <f t="shared" si="239"/>
        <v>-0.17908868302954578</v>
      </c>
    </row>
    <row r="1922" spans="3:19">
      <c r="C1922" s="6">
        <f t="shared" si="240"/>
        <v>5.7607155623592847</v>
      </c>
      <c r="D1922">
        <f t="shared" si="241"/>
        <v>0.59724803999999998</v>
      </c>
      <c r="E1922">
        <f t="shared" si="242"/>
        <v>1.0014581170203813</v>
      </c>
      <c r="F1922">
        <f t="shared" si="243"/>
        <v>6.7398085779844319</v>
      </c>
      <c r="G1922">
        <v>1.42903</v>
      </c>
      <c r="I1922">
        <v>9.1092999999999993</v>
      </c>
      <c r="J1922">
        <v>3.04541</v>
      </c>
      <c r="K1922">
        <v>10.792999999999999</v>
      </c>
      <c r="L1922">
        <v>1.8928</v>
      </c>
      <c r="M1922">
        <v>27.9895</v>
      </c>
      <c r="N1922" t="s">
        <v>178</v>
      </c>
      <c r="O1922" t="s">
        <v>100</v>
      </c>
      <c r="P1922">
        <f t="shared" si="236"/>
        <v>6.7398085779844319</v>
      </c>
      <c r="Q1922">
        <f t="shared" si="237"/>
        <v>2.8225929999999999</v>
      </c>
      <c r="R1922">
        <f t="shared" si="238"/>
        <v>2.0869571880950417</v>
      </c>
      <c r="S1922">
        <f t="shared" si="239"/>
        <v>-0.17892566446665659</v>
      </c>
    </row>
    <row r="1923" spans="3:19">
      <c r="C1923" s="6">
        <f t="shared" si="240"/>
        <v>5.7860550796549575</v>
      </c>
      <c r="D1923">
        <f t="shared" si="241"/>
        <v>0.59974610000000006</v>
      </c>
      <c r="E1923">
        <f t="shared" si="242"/>
        <v>1.0014497348510212</v>
      </c>
      <c r="F1923">
        <f t="shared" si="243"/>
        <v>6.7413151266766036</v>
      </c>
      <c r="G1923">
        <v>1.42903</v>
      </c>
      <c r="I1923">
        <v>9.1079000000000008</v>
      </c>
      <c r="J1923">
        <v>3.0423399999999998</v>
      </c>
      <c r="K1923">
        <v>10.731</v>
      </c>
      <c r="L1923">
        <v>1.8987000000000001</v>
      </c>
      <c r="M1923">
        <v>27.959499999999998</v>
      </c>
      <c r="N1923" t="s">
        <v>178</v>
      </c>
      <c r="O1923" t="s">
        <v>101</v>
      </c>
      <c r="P1923">
        <f t="shared" si="236"/>
        <v>6.7413151266766036</v>
      </c>
      <c r="Q1923">
        <f t="shared" si="237"/>
        <v>2.8225789999999993</v>
      </c>
      <c r="R1923">
        <f t="shared" si="238"/>
        <v>2.08699073996533</v>
      </c>
      <c r="S1923">
        <f t="shared" si="239"/>
        <v>-0.17873571142274822</v>
      </c>
    </row>
    <row r="1924" spans="3:19">
      <c r="C1924" s="6">
        <f t="shared" si="240"/>
        <v>5.9174613507924478</v>
      </c>
      <c r="D1924">
        <f t="shared" si="241"/>
        <v>0.61329490000000009</v>
      </c>
      <c r="E1924">
        <f t="shared" si="242"/>
        <v>1.0014535203381736</v>
      </c>
      <c r="F1924">
        <f t="shared" si="243"/>
        <v>6.7420804922552513</v>
      </c>
      <c r="G1924">
        <v>1.42903</v>
      </c>
      <c r="I1924">
        <v>9.1377000000000006</v>
      </c>
      <c r="J1924">
        <v>3.0324800000000001</v>
      </c>
      <c r="K1924">
        <v>10.759</v>
      </c>
      <c r="L1924">
        <v>1.9307000000000001</v>
      </c>
      <c r="M1924">
        <v>27.836099999999998</v>
      </c>
      <c r="N1924" t="s">
        <v>178</v>
      </c>
      <c r="O1924" t="s">
        <v>102</v>
      </c>
      <c r="P1924">
        <f t="shared" si="236"/>
        <v>6.7420804922552513</v>
      </c>
      <c r="Q1924">
        <f t="shared" si="237"/>
        <v>2.8228769999999996</v>
      </c>
      <c r="R1924">
        <f t="shared" si="238"/>
        <v>2.0862767425128226</v>
      </c>
      <c r="S1924">
        <f t="shared" si="239"/>
        <v>-0.17790818684382517</v>
      </c>
    </row>
    <row r="1925" spans="3:19">
      <c r="C1925" s="6">
        <f t="shared" si="240"/>
        <v>6.1589271869579783</v>
      </c>
      <c r="D1925">
        <f t="shared" si="241"/>
        <v>0.63789443999999995</v>
      </c>
      <c r="E1925">
        <f t="shared" si="242"/>
        <v>1.0014299964712696</v>
      </c>
      <c r="F1925">
        <f t="shared" si="243"/>
        <v>6.7467452327881681</v>
      </c>
      <c r="G1925">
        <v>1.42903</v>
      </c>
      <c r="I1925">
        <v>9.2498000000000005</v>
      </c>
      <c r="J1925">
        <v>2.9910100000000002</v>
      </c>
      <c r="K1925">
        <v>10.585000000000001</v>
      </c>
      <c r="L1925">
        <v>1.9887999999999999</v>
      </c>
      <c r="M1925">
        <v>27.330500000000001</v>
      </c>
      <c r="N1925" t="s">
        <v>178</v>
      </c>
      <c r="O1925" t="s">
        <v>103</v>
      </c>
      <c r="P1925">
        <f t="shared" si="236"/>
        <v>6.7467452327881681</v>
      </c>
      <c r="Q1925">
        <f t="shared" si="237"/>
        <v>2.8239979999999996</v>
      </c>
      <c r="R1925">
        <f t="shared" si="238"/>
        <v>2.0835942091153896</v>
      </c>
      <c r="S1925">
        <f t="shared" si="239"/>
        <v>-0.17453400825592719</v>
      </c>
    </row>
    <row r="1926" spans="3:19">
      <c r="C1926" s="6">
        <f t="shared" si="240"/>
        <v>6.0910703687722316</v>
      </c>
      <c r="D1926">
        <f t="shared" si="241"/>
        <v>0.63103535999999993</v>
      </c>
      <c r="E1926">
        <f t="shared" si="242"/>
        <v>1.0013953876486354</v>
      </c>
      <c r="F1926">
        <f t="shared" si="243"/>
        <v>6.7451713763335368</v>
      </c>
      <c r="G1926">
        <v>1.42903</v>
      </c>
      <c r="I1926">
        <v>9.2256</v>
      </c>
      <c r="J1926">
        <v>3.00129</v>
      </c>
      <c r="K1926">
        <v>10.329000000000001</v>
      </c>
      <c r="L1926">
        <v>1.9725999999999999</v>
      </c>
      <c r="M1926">
        <v>27.4528</v>
      </c>
      <c r="N1926" t="s">
        <v>178</v>
      </c>
      <c r="O1926" t="s">
        <v>104</v>
      </c>
      <c r="P1926">
        <f t="shared" si="236"/>
        <v>6.7451713763335368</v>
      </c>
      <c r="Q1926">
        <f t="shared" si="237"/>
        <v>2.8237559999999995</v>
      </c>
      <c r="R1926">
        <f t="shared" si="238"/>
        <v>2.0841728642992123</v>
      </c>
      <c r="S1926">
        <f t="shared" si="239"/>
        <v>-0.1753459670551466</v>
      </c>
    </row>
    <row r="1927" spans="3:19">
      <c r="C1927" s="6">
        <f t="shared" si="240"/>
        <v>6.0988676577253136</v>
      </c>
      <c r="D1927">
        <f t="shared" si="241"/>
        <v>0.63205152000000009</v>
      </c>
      <c r="E1927">
        <f t="shared" si="242"/>
        <v>1.0013613207570289</v>
      </c>
      <c r="F1927">
        <f t="shared" si="243"/>
        <v>6.7431771817703181</v>
      </c>
      <c r="G1927">
        <v>1.42903</v>
      </c>
      <c r="I1927">
        <v>9.2346000000000004</v>
      </c>
      <c r="J1927">
        <v>3.0034000000000001</v>
      </c>
      <c r="K1927">
        <v>10.077</v>
      </c>
      <c r="L1927">
        <v>1.9750000000000001</v>
      </c>
      <c r="M1927">
        <v>27.467199999999998</v>
      </c>
      <c r="N1927" t="s">
        <v>178</v>
      </c>
      <c r="O1927" t="s">
        <v>105</v>
      </c>
      <c r="P1927">
        <f t="shared" si="236"/>
        <v>6.7431771817703181</v>
      </c>
      <c r="Q1927">
        <f t="shared" si="237"/>
        <v>2.8238459999999996</v>
      </c>
      <c r="R1927">
        <f t="shared" si="238"/>
        <v>2.0839576332619671</v>
      </c>
      <c r="S1927">
        <f t="shared" si="239"/>
        <v>-0.17542642745398174</v>
      </c>
    </row>
    <row r="1928" spans="3:19">
      <c r="C1928" s="6">
        <f t="shared" si="240"/>
        <v>6.0888664708111957</v>
      </c>
      <c r="D1928">
        <f t="shared" si="241"/>
        <v>0.63099302000000002</v>
      </c>
      <c r="E1928">
        <f t="shared" si="242"/>
        <v>1.0013318511270066</v>
      </c>
      <c r="F1928">
        <f t="shared" si="243"/>
        <v>6.7436111183840497</v>
      </c>
      <c r="G1928">
        <v>1.42903</v>
      </c>
      <c r="I1928">
        <v>9.2306000000000008</v>
      </c>
      <c r="J1928">
        <v>3.0034900000000002</v>
      </c>
      <c r="K1928">
        <v>9.859</v>
      </c>
      <c r="L1928">
        <v>1.9724999999999999</v>
      </c>
      <c r="M1928">
        <v>27.471299999999999</v>
      </c>
      <c r="N1928" t="s">
        <v>178</v>
      </c>
      <c r="O1928" t="s">
        <v>106</v>
      </c>
      <c r="P1928">
        <f t="shared" si="236"/>
        <v>6.7436111183840497</v>
      </c>
      <c r="Q1928">
        <f t="shared" si="237"/>
        <v>2.8238059999999994</v>
      </c>
      <c r="R1928">
        <f t="shared" si="238"/>
        <v>2.0840532873047337</v>
      </c>
      <c r="S1928">
        <f t="shared" si="239"/>
        <v>-0.17545773161533498</v>
      </c>
    </row>
    <row r="1929" spans="3:19">
      <c r="C1929" s="6">
        <f t="shared" si="240"/>
        <v>6.1467027902459801</v>
      </c>
      <c r="D1929">
        <f t="shared" si="241"/>
        <v>0.63717466</v>
      </c>
      <c r="E1929">
        <f t="shared" si="242"/>
        <v>1.0013013009582741</v>
      </c>
      <c r="F1929">
        <f t="shared" si="243"/>
        <v>6.7418268111048141</v>
      </c>
      <c r="G1929">
        <v>1.42903</v>
      </c>
      <c r="I1929">
        <v>9.2508999999999997</v>
      </c>
      <c r="J1929">
        <v>3.0019999999999998</v>
      </c>
      <c r="K1929">
        <v>9.6329999999999991</v>
      </c>
      <c r="L1929">
        <v>1.9871000000000001</v>
      </c>
      <c r="M1929">
        <v>27.440799999999999</v>
      </c>
      <c r="N1929" t="s">
        <v>178</v>
      </c>
      <c r="O1929" t="s">
        <v>107</v>
      </c>
      <c r="P1929">
        <f t="shared" si="236"/>
        <v>6.7418268111048141</v>
      </c>
      <c r="Q1929">
        <f t="shared" si="237"/>
        <v>2.8240089999999998</v>
      </c>
      <c r="R1929">
        <f t="shared" si="238"/>
        <v>2.0835679124440176</v>
      </c>
      <c r="S1929">
        <f t="shared" si="239"/>
        <v>-0.17523698402130125</v>
      </c>
    </row>
    <row r="1930" spans="3:19">
      <c r="C1930" s="6">
        <f t="shared" si="240"/>
        <v>6.1611852606760316</v>
      </c>
      <c r="D1930">
        <f t="shared" si="241"/>
        <v>0.63912230000000003</v>
      </c>
      <c r="E1930">
        <f t="shared" si="242"/>
        <v>1.0012696703497848</v>
      </c>
      <c r="F1930">
        <f t="shared" si="243"/>
        <v>6.737331079087622</v>
      </c>
      <c r="G1930">
        <v>1.42903</v>
      </c>
      <c r="I1930">
        <v>9.2592999999999996</v>
      </c>
      <c r="J1930">
        <v>3.01003</v>
      </c>
      <c r="K1930">
        <v>9.3989999999999991</v>
      </c>
      <c r="L1930">
        <v>1.9917</v>
      </c>
      <c r="M1930">
        <v>27.515499999999999</v>
      </c>
      <c r="N1930" t="s">
        <v>178</v>
      </c>
      <c r="O1930" t="s">
        <v>108</v>
      </c>
      <c r="P1930">
        <f t="shared" si="236"/>
        <v>6.737331079087622</v>
      </c>
      <c r="Q1930">
        <f t="shared" si="237"/>
        <v>2.8240929999999995</v>
      </c>
      <c r="R1930">
        <f t="shared" si="238"/>
        <v>2.0833671182313225</v>
      </c>
      <c r="S1930">
        <f t="shared" si="239"/>
        <v>-0.1757032540600266</v>
      </c>
    </row>
    <row r="1931" spans="3:19">
      <c r="C1931" s="6">
        <f t="shared" si="240"/>
        <v>6.0621253170387499</v>
      </c>
      <c r="D1931">
        <f t="shared" si="241"/>
        <v>0.62832560000000004</v>
      </c>
      <c r="E1931">
        <f t="shared" si="242"/>
        <v>1.0012331747354373</v>
      </c>
      <c r="F1931">
        <f t="shared" si="243"/>
        <v>6.7431617620135427</v>
      </c>
      <c r="G1931">
        <v>1.42903</v>
      </c>
      <c r="I1931">
        <v>9.2324999999999999</v>
      </c>
      <c r="J1931">
        <v>3.0039699999999998</v>
      </c>
      <c r="K1931">
        <v>9.1289999999999996</v>
      </c>
      <c r="L1931">
        <v>1.9661999999999999</v>
      </c>
      <c r="M1931">
        <v>27.475000000000001</v>
      </c>
      <c r="N1931" t="s">
        <v>178</v>
      </c>
      <c r="O1931" t="s">
        <v>121</v>
      </c>
      <c r="P1931">
        <f t="shared" si="236"/>
        <v>6.7431617620135427</v>
      </c>
      <c r="Q1931">
        <f t="shared" si="237"/>
        <v>2.8238249999999998</v>
      </c>
      <c r="R1931">
        <f t="shared" si="238"/>
        <v>2.0840078507973629</v>
      </c>
      <c r="S1931">
        <f t="shared" si="239"/>
        <v>-0.17547893171179205</v>
      </c>
    </row>
    <row r="1932" spans="3:19">
      <c r="C1932" s="6">
        <f t="shared" si="240"/>
        <v>6.064818746590193</v>
      </c>
      <c r="D1932">
        <f t="shared" si="241"/>
        <v>0.628749</v>
      </c>
      <c r="E1932">
        <f t="shared" si="242"/>
        <v>1.0012001946578462</v>
      </c>
      <c r="F1932">
        <f t="shared" si="243"/>
        <v>6.7418369843828119</v>
      </c>
      <c r="G1932">
        <v>1.42903</v>
      </c>
      <c r="I1932">
        <v>9.2420000000000009</v>
      </c>
      <c r="J1932">
        <v>3.0044</v>
      </c>
      <c r="K1932">
        <v>8.8849999999999998</v>
      </c>
      <c r="L1932">
        <v>1.9672000000000001</v>
      </c>
      <c r="M1932">
        <v>27.472100000000001</v>
      </c>
      <c r="N1932" t="s">
        <v>178</v>
      </c>
      <c r="O1932" t="s">
        <v>122</v>
      </c>
      <c r="P1932">
        <f t="shared" si="236"/>
        <v>6.7418369843828119</v>
      </c>
      <c r="Q1932">
        <f t="shared" si="237"/>
        <v>2.8239199999999998</v>
      </c>
      <c r="R1932">
        <f t="shared" si="238"/>
        <v>2.0837806909793102</v>
      </c>
      <c r="S1932">
        <f t="shared" si="239"/>
        <v>-0.1754482535782996</v>
      </c>
    </row>
    <row r="1933" spans="3:19">
      <c r="C1933" s="6">
        <f t="shared" si="240"/>
        <v>6.025766261786063</v>
      </c>
      <c r="D1933">
        <f t="shared" si="241"/>
        <v>0.62464202000000002</v>
      </c>
      <c r="E1933">
        <f t="shared" si="242"/>
        <v>1.0011737032511785</v>
      </c>
      <c r="F1933">
        <f t="shared" si="243"/>
        <v>6.742645164542707</v>
      </c>
      <c r="G1933">
        <v>1.42903</v>
      </c>
      <c r="I1933">
        <v>9.2243999999999993</v>
      </c>
      <c r="J1933">
        <v>3.0073599999999998</v>
      </c>
      <c r="K1933">
        <v>8.6890000000000001</v>
      </c>
      <c r="L1933">
        <v>1.9575</v>
      </c>
      <c r="M1933">
        <v>27.515699999999999</v>
      </c>
      <c r="N1933" t="s">
        <v>178</v>
      </c>
      <c r="O1933" t="s">
        <v>123</v>
      </c>
      <c r="P1933">
        <f t="shared" si="236"/>
        <v>6.742645164542707</v>
      </c>
      <c r="Q1933">
        <f t="shared" si="237"/>
        <v>2.8237439999999996</v>
      </c>
      <c r="R1933">
        <f t="shared" si="238"/>
        <v>2.0842015643389615</v>
      </c>
      <c r="S1933">
        <f t="shared" si="239"/>
        <v>-0.17574925875881928</v>
      </c>
    </row>
    <row r="1934" spans="3:19">
      <c r="C1934" s="6">
        <f t="shared" si="240"/>
        <v>6.010877407716217</v>
      </c>
      <c r="D1934">
        <f t="shared" si="241"/>
        <v>0.62311777999999995</v>
      </c>
      <c r="E1934">
        <f t="shared" si="242"/>
        <v>1.0011395087473038</v>
      </c>
      <c r="F1934">
        <f t="shared" si="243"/>
        <v>6.7426680644655654</v>
      </c>
      <c r="G1934">
        <v>1.42903</v>
      </c>
      <c r="I1934">
        <v>9.2271000000000001</v>
      </c>
      <c r="J1934">
        <v>3.00657</v>
      </c>
      <c r="K1934">
        <v>8.4359999999999999</v>
      </c>
      <c r="L1934">
        <v>1.9539</v>
      </c>
      <c r="M1934">
        <v>27.505600000000001</v>
      </c>
      <c r="N1934" t="s">
        <v>178</v>
      </c>
      <c r="O1934" t="s">
        <v>124</v>
      </c>
      <c r="P1934">
        <f t="shared" si="236"/>
        <v>6.7426680644655654</v>
      </c>
      <c r="Q1934">
        <f t="shared" si="237"/>
        <v>2.8237709999999998</v>
      </c>
      <c r="R1934">
        <f t="shared" si="238"/>
        <v>2.0841369900993314</v>
      </c>
      <c r="S1934">
        <f t="shared" si="239"/>
        <v>-0.17568128824318566</v>
      </c>
    </row>
    <row r="1935" spans="3:19">
      <c r="C1935" s="6">
        <f t="shared" si="240"/>
        <v>5.9620120972834467</v>
      </c>
      <c r="D1935">
        <f t="shared" si="241"/>
        <v>0.61807931999999999</v>
      </c>
      <c r="E1935">
        <f t="shared" si="242"/>
        <v>1.0011082886985248</v>
      </c>
      <c r="F1935">
        <f t="shared" si="243"/>
        <v>6.7425819967385685</v>
      </c>
      <c r="G1935">
        <v>1.42903</v>
      </c>
      <c r="I1935">
        <v>9.2225000000000001</v>
      </c>
      <c r="J1935">
        <v>3.0080100000000001</v>
      </c>
      <c r="K1935">
        <v>8.2050000000000001</v>
      </c>
      <c r="L1935">
        <v>1.9419999999999999</v>
      </c>
      <c r="M1935">
        <v>27.523900000000001</v>
      </c>
      <c r="N1935" t="s">
        <v>178</v>
      </c>
      <c r="O1935" t="s">
        <v>125</v>
      </c>
      <c r="P1935">
        <f t="shared" si="236"/>
        <v>6.7425819967385685</v>
      </c>
      <c r="Q1935">
        <f t="shared" si="237"/>
        <v>2.823725</v>
      </c>
      <c r="R1935">
        <f t="shared" si="238"/>
        <v>2.0842470073044765</v>
      </c>
      <c r="S1935">
        <f t="shared" si="239"/>
        <v>-0.17580407016928273</v>
      </c>
    </row>
    <row r="1936" spans="3:19">
      <c r="C1936" s="6">
        <f t="shared" si="240"/>
        <v>6.0168288164797827</v>
      </c>
      <c r="D1936">
        <f t="shared" si="241"/>
        <v>0.62396457999999999</v>
      </c>
      <c r="E1936">
        <f t="shared" si="242"/>
        <v>1.0010796373893043</v>
      </c>
      <c r="F1936">
        <f t="shared" si="243"/>
        <v>6.7405874067947993</v>
      </c>
      <c r="G1936">
        <v>1.42903</v>
      </c>
      <c r="I1936">
        <v>9.2471999999999994</v>
      </c>
      <c r="J1936">
        <v>3.0058099999999999</v>
      </c>
      <c r="K1936">
        <v>7.9930000000000003</v>
      </c>
      <c r="L1936">
        <v>1.9559</v>
      </c>
      <c r="M1936">
        <v>27.482700000000001</v>
      </c>
      <c r="N1936" t="s">
        <v>178</v>
      </c>
      <c r="O1936" t="s">
        <v>126</v>
      </c>
      <c r="P1936">
        <f t="shared" si="236"/>
        <v>6.7405874067947993</v>
      </c>
      <c r="Q1936">
        <f t="shared" si="237"/>
        <v>2.8239719999999999</v>
      </c>
      <c r="R1936">
        <f t="shared" si="238"/>
        <v>2.0836563669013373</v>
      </c>
      <c r="S1936">
        <f t="shared" si="239"/>
        <v>-0.1755092934312244</v>
      </c>
    </row>
    <row r="1937" spans="3:19">
      <c r="C1937" s="6">
        <f t="shared" si="240"/>
        <v>6.033690792040554</v>
      </c>
      <c r="D1937">
        <f t="shared" si="241"/>
        <v>0.62578520000000004</v>
      </c>
      <c r="E1937">
        <f t="shared" si="242"/>
        <v>1.0010580143026668</v>
      </c>
      <c r="F1937">
        <f t="shared" si="243"/>
        <v>6.7399576766402163</v>
      </c>
      <c r="G1937">
        <v>1.42903</v>
      </c>
      <c r="I1937">
        <v>9.2537000000000003</v>
      </c>
      <c r="J1937">
        <v>3.0054699999999999</v>
      </c>
      <c r="K1937">
        <v>7.8330000000000002</v>
      </c>
      <c r="L1937">
        <v>1.9601999999999999</v>
      </c>
      <c r="M1937">
        <v>27.474299999999999</v>
      </c>
      <c r="N1937" t="s">
        <v>178</v>
      </c>
      <c r="O1937" t="s">
        <v>127</v>
      </c>
      <c r="P1937">
        <f t="shared" si="236"/>
        <v>6.7399576766402163</v>
      </c>
      <c r="Q1937">
        <f t="shared" si="237"/>
        <v>2.8240369999999997</v>
      </c>
      <c r="R1937">
        <f t="shared" si="238"/>
        <v>2.0835009777521876</v>
      </c>
      <c r="S1937">
        <f t="shared" si="239"/>
        <v>-0.17544733227792264</v>
      </c>
    </row>
    <row r="1938" spans="3:19">
      <c r="C1938" s="6">
        <f t="shared" si="240"/>
        <v>6.0188136202939244</v>
      </c>
      <c r="D1938">
        <f t="shared" si="241"/>
        <v>0.62434564000000004</v>
      </c>
      <c r="E1938">
        <f t="shared" si="242"/>
        <v>1.0010277427660224</v>
      </c>
      <c r="F1938">
        <f t="shared" si="243"/>
        <v>6.7390449302288538</v>
      </c>
      <c r="G1938">
        <v>1.42903</v>
      </c>
      <c r="I1938">
        <v>9.2608999999999995</v>
      </c>
      <c r="J1938">
        <v>3.0055800000000001</v>
      </c>
      <c r="K1938">
        <v>7.609</v>
      </c>
      <c r="L1938">
        <v>1.9568000000000001</v>
      </c>
      <c r="M1938">
        <v>27.47</v>
      </c>
      <c r="N1938" t="s">
        <v>178</v>
      </c>
      <c r="O1938" t="s">
        <v>128</v>
      </c>
      <c r="P1938">
        <f t="shared" si="236"/>
        <v>6.7390449302288538</v>
      </c>
      <c r="Q1938">
        <f t="shared" si="237"/>
        <v>2.8241089999999995</v>
      </c>
      <c r="R1938">
        <f t="shared" si="238"/>
        <v>2.0833288750691423</v>
      </c>
      <c r="S1938">
        <f t="shared" si="239"/>
        <v>-0.1754106619320287</v>
      </c>
    </row>
    <row r="1939" spans="3:19">
      <c r="C1939" s="6">
        <f t="shared" si="240"/>
        <v>6.0495758317770179</v>
      </c>
      <c r="D1939">
        <f t="shared" si="241"/>
        <v>0.62743645999999997</v>
      </c>
      <c r="E1939">
        <f t="shared" si="242"/>
        <v>1.0010107154289358</v>
      </c>
      <c r="F1939">
        <f t="shared" si="243"/>
        <v>6.7402359637707852</v>
      </c>
      <c r="G1939">
        <v>1.42903</v>
      </c>
      <c r="I1939">
        <v>9.2545000000000002</v>
      </c>
      <c r="J1939">
        <v>3.0045899999999999</v>
      </c>
      <c r="K1939">
        <v>7.4829999999999997</v>
      </c>
      <c r="L1939">
        <v>1.9641</v>
      </c>
      <c r="M1939">
        <v>27.465</v>
      </c>
      <c r="N1939" t="s">
        <v>178</v>
      </c>
      <c r="O1939" t="s">
        <v>129</v>
      </c>
      <c r="P1939">
        <f t="shared" ref="P1939:P2002" si="244">EXP(R1939+S1939)</f>
        <v>6.7402359637707852</v>
      </c>
      <c r="Q1939">
        <f t="shared" ref="Q1939:Q2002" si="245">(I1939+273.15)/100</f>
        <v>2.8240449999999999</v>
      </c>
      <c r="R1939">
        <f t="shared" ref="R1939:R2002" si="246">-173.4292+249.6339*1/Q1939+143.3483*LN(Q1939)+-21.8492*Q1939</f>
        <v>2.0834818541583928</v>
      </c>
      <c r="S1939">
        <f t="shared" ref="S1939:S2002" si="247">M1939*(-0.033096+0.014259*Q1939+-0.0017*Q1939*Q1939)</f>
        <v>-0.1753869203854532</v>
      </c>
    </row>
    <row r="1940" spans="3:19">
      <c r="C1940" s="6">
        <f t="shared" si="240"/>
        <v>6.0423261465016527</v>
      </c>
      <c r="D1940">
        <f t="shared" si="241"/>
        <v>0.6268437</v>
      </c>
      <c r="E1940">
        <f t="shared" si="242"/>
        <v>1.0009765264918153</v>
      </c>
      <c r="F1940">
        <f t="shared" si="243"/>
        <v>6.7387548714948329</v>
      </c>
      <c r="G1940">
        <v>1.42903</v>
      </c>
      <c r="I1940">
        <v>9.2560000000000002</v>
      </c>
      <c r="J1940">
        <v>3.0075799999999999</v>
      </c>
      <c r="K1940">
        <v>7.23</v>
      </c>
      <c r="L1940">
        <v>1.9626999999999999</v>
      </c>
      <c r="M1940">
        <v>27.4941</v>
      </c>
      <c r="N1940" t="s">
        <v>178</v>
      </c>
      <c r="O1940" t="s">
        <v>109</v>
      </c>
      <c r="P1940">
        <f t="shared" si="244"/>
        <v>6.7387548714948329</v>
      </c>
      <c r="Q1940">
        <f t="shared" si="245"/>
        <v>2.8240599999999993</v>
      </c>
      <c r="R1940">
        <f t="shared" si="246"/>
        <v>2.0834459981433682</v>
      </c>
      <c r="S1940">
        <f t="shared" si="247"/>
        <v>-0.17557082745210353</v>
      </c>
    </row>
    <row r="1941" spans="3:19">
      <c r="C1941" s="6">
        <f t="shared" si="240"/>
        <v>6.1087075504517738</v>
      </c>
      <c r="D1941">
        <f t="shared" si="241"/>
        <v>0.63378746000000008</v>
      </c>
      <c r="E1941">
        <f t="shared" si="242"/>
        <v>1.0009608513221473</v>
      </c>
      <c r="F1941">
        <f t="shared" si="243"/>
        <v>6.7382520768814045</v>
      </c>
      <c r="G1941">
        <v>1.42903</v>
      </c>
      <c r="I1941">
        <v>9.2886000000000006</v>
      </c>
      <c r="J1941">
        <v>2.9997600000000002</v>
      </c>
      <c r="K1941">
        <v>7.1139999999999999</v>
      </c>
      <c r="L1941">
        <v>1.9791000000000001</v>
      </c>
      <c r="M1941">
        <v>27.3903</v>
      </c>
      <c r="N1941" t="s">
        <v>178</v>
      </c>
      <c r="O1941" t="s">
        <v>110</v>
      </c>
      <c r="P1941">
        <f t="shared" si="244"/>
        <v>6.7382520768814045</v>
      </c>
      <c r="Q1941">
        <f t="shared" si="245"/>
        <v>2.8243859999999996</v>
      </c>
      <c r="R1941">
        <f t="shared" si="246"/>
        <v>2.0826669604282202</v>
      </c>
      <c r="S1941">
        <f t="shared" si="247"/>
        <v>-0.17486640491161382</v>
      </c>
    </row>
    <row r="1942" spans="3:19">
      <c r="C1942" s="6">
        <f t="shared" si="240"/>
        <v>6.0547551581745003</v>
      </c>
      <c r="D1942">
        <f t="shared" si="241"/>
        <v>0.62819857999999995</v>
      </c>
      <c r="E1942">
        <f t="shared" si="242"/>
        <v>1.0009311232263274</v>
      </c>
      <c r="F1942">
        <f t="shared" si="243"/>
        <v>6.7383582337822494</v>
      </c>
      <c r="G1942">
        <v>1.42903</v>
      </c>
      <c r="I1942">
        <v>9.2870000000000008</v>
      </c>
      <c r="J1942">
        <v>2.9999500000000001</v>
      </c>
      <c r="K1942">
        <v>6.8940000000000001</v>
      </c>
      <c r="L1942">
        <v>1.9659</v>
      </c>
      <c r="M1942">
        <v>27.3935</v>
      </c>
      <c r="N1942" t="s">
        <v>178</v>
      </c>
      <c r="O1942" t="s">
        <v>111</v>
      </c>
      <c r="P1942">
        <f t="shared" si="244"/>
        <v>6.7383582337822494</v>
      </c>
      <c r="Q1942">
        <f t="shared" si="245"/>
        <v>2.8243699999999996</v>
      </c>
      <c r="R1942">
        <f t="shared" si="246"/>
        <v>2.0827051850145395</v>
      </c>
      <c r="S1942">
        <f t="shared" si="247"/>
        <v>-0.17488887525433622</v>
      </c>
    </row>
    <row r="1943" spans="3:19">
      <c r="C1943" s="6">
        <f t="shared" si="240"/>
        <v>6.1370979348369961</v>
      </c>
      <c r="D1943">
        <f t="shared" si="241"/>
        <v>0.63687828000000002</v>
      </c>
      <c r="E1943">
        <f t="shared" si="242"/>
        <v>1.0009145029030169</v>
      </c>
      <c r="F1943">
        <f t="shared" si="243"/>
        <v>6.7370269941308489</v>
      </c>
      <c r="G1943">
        <v>1.42903</v>
      </c>
      <c r="I1943">
        <v>9.3095999999999997</v>
      </c>
      <c r="J1943">
        <v>2.9967899999999998</v>
      </c>
      <c r="K1943">
        <v>6.7709999999999999</v>
      </c>
      <c r="L1943">
        <v>1.9863999999999999</v>
      </c>
      <c r="M1943">
        <v>27.3444</v>
      </c>
      <c r="N1943" t="s">
        <v>178</v>
      </c>
      <c r="O1943" t="s">
        <v>112</v>
      </c>
      <c r="P1943">
        <f t="shared" si="244"/>
        <v>6.7370269941308489</v>
      </c>
      <c r="Q1943">
        <f t="shared" si="245"/>
        <v>2.8245959999999997</v>
      </c>
      <c r="R1943">
        <f t="shared" si="246"/>
        <v>2.0821653621384471</v>
      </c>
      <c r="S1943">
        <f t="shared" si="247"/>
        <v>-0.17454663332056441</v>
      </c>
    </row>
    <row r="1944" spans="3:19">
      <c r="C1944" s="6">
        <f t="shared" si="240"/>
        <v>6.1389512404936184</v>
      </c>
      <c r="D1944">
        <f t="shared" si="241"/>
        <v>0.63713232000000009</v>
      </c>
      <c r="E1944">
        <f t="shared" si="242"/>
        <v>1.0009001799189616</v>
      </c>
      <c r="F1944">
        <f t="shared" si="243"/>
        <v>6.7364708408953025</v>
      </c>
      <c r="G1944">
        <v>1.42903</v>
      </c>
      <c r="I1944">
        <v>9.32</v>
      </c>
      <c r="J1944">
        <v>2.9952000000000001</v>
      </c>
      <c r="K1944">
        <v>6.665</v>
      </c>
      <c r="L1944">
        <v>1.9870000000000001</v>
      </c>
      <c r="M1944">
        <v>27.320499999999999</v>
      </c>
      <c r="N1944" t="s">
        <v>178</v>
      </c>
      <c r="O1944" t="s">
        <v>113</v>
      </c>
      <c r="P1944">
        <f t="shared" si="244"/>
        <v>6.7364708408953025</v>
      </c>
      <c r="Q1944">
        <f t="shared" si="245"/>
        <v>2.8246999999999995</v>
      </c>
      <c r="R1944">
        <f t="shared" si="246"/>
        <v>2.0819170199358723</v>
      </c>
      <c r="S1944">
        <f t="shared" si="247"/>
        <v>-0.17438084625588646</v>
      </c>
    </row>
    <row r="1945" spans="3:19">
      <c r="C1945" s="6">
        <f t="shared" si="240"/>
        <v>6.1969235452640277</v>
      </c>
      <c r="D1945">
        <f t="shared" si="241"/>
        <v>0.6431869400000001</v>
      </c>
      <c r="E1945">
        <f t="shared" si="242"/>
        <v>1.0008911268177769</v>
      </c>
      <c r="F1945">
        <f t="shared" si="243"/>
        <v>6.7361342714121486</v>
      </c>
      <c r="G1945">
        <v>1.42903</v>
      </c>
      <c r="I1945">
        <v>9.34</v>
      </c>
      <c r="J1945">
        <v>2.9904500000000001</v>
      </c>
      <c r="K1945">
        <v>6.5979999999999999</v>
      </c>
      <c r="L1945">
        <v>2.0013000000000001</v>
      </c>
      <c r="M1945">
        <v>27.2575</v>
      </c>
      <c r="N1945" t="s">
        <v>178</v>
      </c>
      <c r="O1945" t="s">
        <v>114</v>
      </c>
      <c r="P1945">
        <f t="shared" si="244"/>
        <v>6.7361342714121486</v>
      </c>
      <c r="Q1945">
        <f t="shared" si="245"/>
        <v>2.8248999999999995</v>
      </c>
      <c r="R1945">
        <f t="shared" si="246"/>
        <v>2.0814395660309017</v>
      </c>
      <c r="S1945">
        <f t="shared" si="247"/>
        <v>-0.17395335588512736</v>
      </c>
    </row>
    <row r="1946" spans="3:19">
      <c r="C1946" s="6">
        <f t="shared" si="240"/>
        <v>6.2827487105747171</v>
      </c>
      <c r="D1946">
        <f t="shared" si="241"/>
        <v>0.65212068000000012</v>
      </c>
      <c r="E1946">
        <f t="shared" si="242"/>
        <v>1.0008854517811765</v>
      </c>
      <c r="F1946">
        <f t="shared" si="243"/>
        <v>6.7359056311623533</v>
      </c>
      <c r="G1946">
        <v>1.42903</v>
      </c>
      <c r="I1946">
        <v>9.3648000000000007</v>
      </c>
      <c r="J1946">
        <v>2.9841199999999999</v>
      </c>
      <c r="K1946">
        <v>6.556</v>
      </c>
      <c r="L1946">
        <v>2.0224000000000002</v>
      </c>
      <c r="M1946">
        <v>27.175000000000001</v>
      </c>
      <c r="N1946" t="s">
        <v>178</v>
      </c>
      <c r="O1946" t="s">
        <v>115</v>
      </c>
      <c r="P1946">
        <f t="shared" si="244"/>
        <v>6.7359056311623533</v>
      </c>
      <c r="Q1946">
        <f t="shared" si="245"/>
        <v>2.825148</v>
      </c>
      <c r="R1946">
        <f t="shared" si="246"/>
        <v>2.0808477556181586</v>
      </c>
      <c r="S1946">
        <f t="shared" si="247"/>
        <v>-0.17339548840181004</v>
      </c>
    </row>
    <row r="1947" spans="3:19">
      <c r="C1947" s="6">
        <f t="shared" si="240"/>
        <v>6.3125741680238354</v>
      </c>
      <c r="D1947">
        <f t="shared" si="241"/>
        <v>0.65512682</v>
      </c>
      <c r="E1947">
        <f t="shared" si="242"/>
        <v>1.000887343456468</v>
      </c>
      <c r="F1947">
        <f t="shared" si="243"/>
        <v>6.7368142182156641</v>
      </c>
      <c r="G1947">
        <v>1.42903</v>
      </c>
      <c r="I1947">
        <v>9.359</v>
      </c>
      <c r="J1947">
        <v>2.9836200000000002</v>
      </c>
      <c r="K1947">
        <v>6.57</v>
      </c>
      <c r="L1947">
        <v>2.0295000000000001</v>
      </c>
      <c r="M1947">
        <v>27.174399999999999</v>
      </c>
      <c r="N1947" t="s">
        <v>178</v>
      </c>
      <c r="O1947" t="s">
        <v>116</v>
      </c>
      <c r="P1947">
        <f t="shared" si="244"/>
        <v>6.7368142182156641</v>
      </c>
      <c r="Q1947">
        <f t="shared" si="245"/>
        <v>2.8250899999999994</v>
      </c>
      <c r="R1947">
        <f t="shared" si="246"/>
        <v>2.0809861398460043</v>
      </c>
      <c r="S1947">
        <f t="shared" si="247"/>
        <v>-0.17339899458500754</v>
      </c>
    </row>
    <row r="1948" spans="3:19">
      <c r="C1948" s="6">
        <f t="shared" ref="C1948:C2011" si="248">D1948*E1948*F1948*G1948</f>
        <v>6.2357320608513076</v>
      </c>
      <c r="D1948">
        <f t="shared" ref="D1948:D2011" si="249">0.4234*(L1948+-0.4822)</f>
        <v>0.64716689999999999</v>
      </c>
      <c r="E1948">
        <f t="shared" ref="E1948:E2011" si="250">EXP(0.000135*K1948)</f>
        <v>1.0009157190148767</v>
      </c>
      <c r="F1948">
        <f t="shared" ref="F1948:F2011" si="251">P1948</f>
        <v>6.7364686554972915</v>
      </c>
      <c r="G1948">
        <v>1.42903</v>
      </c>
      <c r="I1948">
        <v>9.3369</v>
      </c>
      <c r="J1948">
        <v>2.9905400000000002</v>
      </c>
      <c r="K1948">
        <v>6.78</v>
      </c>
      <c r="L1948">
        <v>2.0106999999999999</v>
      </c>
      <c r="M1948">
        <v>27.2607</v>
      </c>
      <c r="N1948" t="s">
        <v>178</v>
      </c>
      <c r="O1948" t="s">
        <v>117</v>
      </c>
      <c r="P1948">
        <f t="shared" si="244"/>
        <v>6.7364686554972915</v>
      </c>
      <c r="Q1948">
        <f t="shared" si="245"/>
        <v>2.8248690000000001</v>
      </c>
      <c r="R1948">
        <f t="shared" si="246"/>
        <v>2.0815135604235948</v>
      </c>
      <c r="S1948">
        <f t="shared" si="247"/>
        <v>-0.17397771115655711</v>
      </c>
    </row>
    <row r="1949" spans="3:19">
      <c r="C1949" s="6">
        <f t="shared" si="248"/>
        <v>6.3679294576622922</v>
      </c>
      <c r="D1949">
        <f t="shared" si="249"/>
        <v>0.66130845999999999</v>
      </c>
      <c r="E1949">
        <f t="shared" si="250"/>
        <v>1.0009266640881063</v>
      </c>
      <c r="F1949">
        <f t="shared" si="251"/>
        <v>6.7321000281269852</v>
      </c>
      <c r="G1949">
        <v>1.42903</v>
      </c>
      <c r="I1949">
        <v>9.3689999999999998</v>
      </c>
      <c r="J1949">
        <v>2.9917799999999999</v>
      </c>
      <c r="K1949">
        <v>6.8609999999999998</v>
      </c>
      <c r="L1949">
        <v>2.0440999999999998</v>
      </c>
      <c r="M1949">
        <v>27.248699999999999</v>
      </c>
      <c r="N1949" t="s">
        <v>178</v>
      </c>
      <c r="O1949" t="s">
        <v>118</v>
      </c>
      <c r="P1949">
        <f t="shared" si="244"/>
        <v>6.7321000281269852</v>
      </c>
      <c r="Q1949">
        <f t="shared" si="245"/>
        <v>2.8251900000000001</v>
      </c>
      <c r="R1949">
        <f t="shared" si="246"/>
        <v>2.0807475551309338</v>
      </c>
      <c r="S1949">
        <f t="shared" si="247"/>
        <v>-0.17386042030804061</v>
      </c>
    </row>
    <row r="1950" spans="3:19">
      <c r="C1950" s="6">
        <f t="shared" si="248"/>
        <v>6.5386638206370176</v>
      </c>
      <c r="D1950">
        <f t="shared" si="249"/>
        <v>0.67909126000000009</v>
      </c>
      <c r="E1950">
        <f t="shared" si="250"/>
        <v>1.0009449061427895</v>
      </c>
      <c r="F1950">
        <f t="shared" si="251"/>
        <v>6.7314612191182821</v>
      </c>
      <c r="G1950">
        <v>1.42903</v>
      </c>
      <c r="I1950">
        <v>9.4033999999999995</v>
      </c>
      <c r="J1950">
        <v>2.9837400000000001</v>
      </c>
      <c r="K1950">
        <v>6.9960000000000004</v>
      </c>
      <c r="L1950">
        <v>2.0861000000000001</v>
      </c>
      <c r="M1950">
        <v>27.1418</v>
      </c>
      <c r="N1950" t="s">
        <v>178</v>
      </c>
      <c r="O1950" t="s">
        <v>119</v>
      </c>
      <c r="P1950">
        <f t="shared" si="244"/>
        <v>6.7314612191182821</v>
      </c>
      <c r="Q1950">
        <f t="shared" si="245"/>
        <v>2.8255339999999993</v>
      </c>
      <c r="R1950">
        <f t="shared" si="246"/>
        <v>2.0799271429414858</v>
      </c>
      <c r="S1950">
        <f t="shared" si="247"/>
        <v>-0.17313490262643524</v>
      </c>
    </row>
    <row r="1951" spans="3:19">
      <c r="C1951" s="6">
        <f t="shared" si="248"/>
        <v>6.51258455075277</v>
      </c>
      <c r="D1951">
        <f t="shared" si="249"/>
        <v>0.67633916000000005</v>
      </c>
      <c r="E1951">
        <f t="shared" si="250"/>
        <v>1.0009493653622792</v>
      </c>
      <c r="F1951">
        <f t="shared" si="251"/>
        <v>6.7318648151143163</v>
      </c>
      <c r="G1951">
        <v>1.42903</v>
      </c>
      <c r="I1951">
        <v>9.3984000000000005</v>
      </c>
      <c r="J1951">
        <v>2.9841899999999999</v>
      </c>
      <c r="K1951">
        <v>7.0289999999999999</v>
      </c>
      <c r="L1951">
        <v>2.0796000000000001</v>
      </c>
      <c r="M1951">
        <v>27.150099999999998</v>
      </c>
      <c r="N1951" t="s">
        <v>179</v>
      </c>
      <c r="O1951" t="s">
        <v>33</v>
      </c>
      <c r="P1951">
        <f t="shared" si="244"/>
        <v>6.7318648151143163</v>
      </c>
      <c r="Q1951">
        <f t="shared" si="245"/>
        <v>2.8254839999999994</v>
      </c>
      <c r="R1951">
        <f t="shared" si="246"/>
        <v>2.0800463581855126</v>
      </c>
      <c r="S1951">
        <f t="shared" si="247"/>
        <v>-0.17319416299822193</v>
      </c>
    </row>
    <row r="1952" spans="3:19">
      <c r="C1952" s="6">
        <f t="shared" si="248"/>
        <v>6.480696163528739</v>
      </c>
      <c r="D1952">
        <f t="shared" si="249"/>
        <v>0.67303664000000007</v>
      </c>
      <c r="E1952">
        <f t="shared" si="250"/>
        <v>1.0009767967555139</v>
      </c>
      <c r="F1952">
        <f t="shared" si="251"/>
        <v>6.7315890677349763</v>
      </c>
      <c r="G1952">
        <v>1.42903</v>
      </c>
      <c r="I1952">
        <v>9.3914000000000009</v>
      </c>
      <c r="J1952">
        <v>2.98678</v>
      </c>
      <c r="K1952">
        <v>7.2320000000000002</v>
      </c>
      <c r="L1952">
        <v>2.0718000000000001</v>
      </c>
      <c r="M1952">
        <v>27.1813</v>
      </c>
      <c r="N1952" t="s">
        <v>179</v>
      </c>
      <c r="O1952" t="s">
        <v>34</v>
      </c>
      <c r="P1952">
        <f t="shared" si="244"/>
        <v>6.7315890677349763</v>
      </c>
      <c r="Q1952">
        <f t="shared" si="245"/>
        <v>2.8254139999999994</v>
      </c>
      <c r="R1952">
        <f t="shared" si="246"/>
        <v>2.0802132770744706</v>
      </c>
      <c r="S1952">
        <f t="shared" si="247"/>
        <v>-0.17340204424078953</v>
      </c>
    </row>
    <row r="1953" spans="3:19">
      <c r="C1953" s="6">
        <f t="shared" si="248"/>
        <v>6.3950386541750719</v>
      </c>
      <c r="D1953">
        <f t="shared" si="249"/>
        <v>0.66376418000000004</v>
      </c>
      <c r="E1953">
        <f t="shared" si="250"/>
        <v>1.0010061208002967</v>
      </c>
      <c r="F1953">
        <f t="shared" si="251"/>
        <v>6.7352121918549619</v>
      </c>
      <c r="G1953">
        <v>1.42903</v>
      </c>
      <c r="I1953">
        <v>9.3388000000000009</v>
      </c>
      <c r="J1953">
        <v>2.99295</v>
      </c>
      <c r="K1953">
        <v>7.4489999999999998</v>
      </c>
      <c r="L1953">
        <v>2.0499000000000001</v>
      </c>
      <c r="M1953">
        <v>27.283200000000001</v>
      </c>
      <c r="N1953" t="s">
        <v>179</v>
      </c>
      <c r="O1953" t="s">
        <v>35</v>
      </c>
      <c r="P1953">
        <f t="shared" si="244"/>
        <v>6.7352121918549619</v>
      </c>
      <c r="Q1953">
        <f t="shared" si="245"/>
        <v>2.8248879999999996</v>
      </c>
      <c r="R1953">
        <f t="shared" si="246"/>
        <v>2.0814682085446208</v>
      </c>
      <c r="S1953">
        <f t="shared" si="247"/>
        <v>-0.17411889333524225</v>
      </c>
    </row>
    <row r="1954" spans="3:19">
      <c r="C1954" s="6">
        <f t="shared" si="248"/>
        <v>6.3643245559856396</v>
      </c>
      <c r="D1954">
        <f t="shared" si="249"/>
        <v>0.66033463999999997</v>
      </c>
      <c r="E1954">
        <f t="shared" si="250"/>
        <v>1.0010415270129447</v>
      </c>
      <c r="F1954">
        <f t="shared" si="251"/>
        <v>6.7374382605717908</v>
      </c>
      <c r="G1954">
        <v>1.42903</v>
      </c>
      <c r="I1954">
        <v>9.2772000000000006</v>
      </c>
      <c r="J1954">
        <v>3.0047999999999999</v>
      </c>
      <c r="K1954">
        <v>7.7110000000000003</v>
      </c>
      <c r="L1954">
        <v>2.0417999999999998</v>
      </c>
      <c r="M1954">
        <v>27.4496</v>
      </c>
      <c r="N1954" t="s">
        <v>179</v>
      </c>
      <c r="O1954" t="s">
        <v>36</v>
      </c>
      <c r="P1954">
        <f t="shared" si="244"/>
        <v>6.7374382605717908</v>
      </c>
      <c r="Q1954">
        <f t="shared" si="245"/>
        <v>2.8242719999999997</v>
      </c>
      <c r="R1954">
        <f t="shared" si="246"/>
        <v>2.0829393340121314</v>
      </c>
      <c r="S1954">
        <f t="shared" si="247"/>
        <v>-0.17525956137049811</v>
      </c>
    </row>
    <row r="1955" spans="3:19">
      <c r="C1955" s="6">
        <f t="shared" si="248"/>
        <v>6.3507052204982752</v>
      </c>
      <c r="D1955">
        <f t="shared" si="249"/>
        <v>0.65881039999999991</v>
      </c>
      <c r="E1955">
        <f t="shared" si="250"/>
        <v>1.0010907194022292</v>
      </c>
      <c r="F1955">
        <f t="shared" si="251"/>
        <v>6.7382439011196764</v>
      </c>
      <c r="G1955">
        <v>1.42903</v>
      </c>
      <c r="I1955">
        <v>9.2742000000000004</v>
      </c>
      <c r="J1955">
        <v>3.0037799999999999</v>
      </c>
      <c r="K1955">
        <v>8.0749999999999993</v>
      </c>
      <c r="L1955">
        <v>2.0381999999999998</v>
      </c>
      <c r="M1955">
        <v>27.441500000000001</v>
      </c>
      <c r="N1955" t="s">
        <v>179</v>
      </c>
      <c r="O1955" t="s">
        <v>37</v>
      </c>
      <c r="P1955">
        <f t="shared" si="244"/>
        <v>6.7382439011196764</v>
      </c>
      <c r="Q1955">
        <f t="shared" si="245"/>
        <v>2.8242419999999999</v>
      </c>
      <c r="R1955">
        <f t="shared" si="246"/>
        <v>2.0830110203228358</v>
      </c>
      <c r="S1955">
        <f t="shared" si="247"/>
        <v>-0.17521167814265465</v>
      </c>
    </row>
    <row r="1956" spans="3:19">
      <c r="C1956" s="6">
        <f t="shared" si="248"/>
        <v>6.3594633050128575</v>
      </c>
      <c r="D1956">
        <f t="shared" si="249"/>
        <v>0.65974188</v>
      </c>
      <c r="E1956">
        <f t="shared" si="250"/>
        <v>1.0011109916945533</v>
      </c>
      <c r="F1956">
        <f t="shared" si="251"/>
        <v>6.7378732374478734</v>
      </c>
      <c r="G1956">
        <v>1.42903</v>
      </c>
      <c r="I1956">
        <v>9.2533999999999992</v>
      </c>
      <c r="J1956">
        <v>3.0103599999999999</v>
      </c>
      <c r="K1956">
        <v>8.2249999999999996</v>
      </c>
      <c r="L1956">
        <v>2.0404</v>
      </c>
      <c r="M1956">
        <v>27.523800000000001</v>
      </c>
      <c r="N1956" t="s">
        <v>179</v>
      </c>
      <c r="O1956" t="s">
        <v>38</v>
      </c>
      <c r="P1956">
        <f t="shared" si="244"/>
        <v>6.7378732374478734</v>
      </c>
      <c r="Q1956">
        <f t="shared" si="245"/>
        <v>2.8240339999999997</v>
      </c>
      <c r="R1956">
        <f t="shared" si="246"/>
        <v>2.0835081491690417</v>
      </c>
      <c r="S1956">
        <f t="shared" si="247"/>
        <v>-0.17576381744448163</v>
      </c>
    </row>
    <row r="1957" spans="3:19">
      <c r="C1957" s="6">
        <f t="shared" si="248"/>
        <v>6.3231271349036575</v>
      </c>
      <c r="D1957">
        <f t="shared" si="249"/>
        <v>0.65597361999999992</v>
      </c>
      <c r="E1957">
        <f t="shared" si="250"/>
        <v>1.0011497804913576</v>
      </c>
      <c r="F1957">
        <f t="shared" si="251"/>
        <v>6.7375986458685766</v>
      </c>
      <c r="G1957">
        <v>1.42903</v>
      </c>
      <c r="I1957">
        <v>9.2436000000000007</v>
      </c>
      <c r="J1957">
        <v>3.0137</v>
      </c>
      <c r="K1957">
        <v>8.5120000000000005</v>
      </c>
      <c r="L1957">
        <v>2.0314999999999999</v>
      </c>
      <c r="M1957">
        <v>27.564900000000002</v>
      </c>
      <c r="N1957" t="s">
        <v>179</v>
      </c>
      <c r="O1957" t="s">
        <v>39</v>
      </c>
      <c r="P1957">
        <f t="shared" si="244"/>
        <v>6.7375986458685766</v>
      </c>
      <c r="Q1957">
        <f t="shared" si="245"/>
        <v>2.8239359999999998</v>
      </c>
      <c r="R1957">
        <f t="shared" si="246"/>
        <v>2.0837424362088299</v>
      </c>
      <c r="S1957">
        <f t="shared" si="247"/>
        <v>-0.1760388587645966</v>
      </c>
    </row>
    <row r="1958" spans="3:19">
      <c r="C1958" s="6">
        <f t="shared" si="248"/>
        <v>6.1814967432772718</v>
      </c>
      <c r="D1958">
        <f t="shared" si="249"/>
        <v>0.64123929999999996</v>
      </c>
      <c r="E1958">
        <f t="shared" si="250"/>
        <v>1.0011853269453486</v>
      </c>
      <c r="F1958">
        <f t="shared" si="251"/>
        <v>6.7377934160693993</v>
      </c>
      <c r="G1958">
        <v>1.42903</v>
      </c>
      <c r="I1958">
        <v>9.2022999999999993</v>
      </c>
      <c r="J1958">
        <v>3.0245799999999998</v>
      </c>
      <c r="K1958">
        <v>8.7750000000000004</v>
      </c>
      <c r="L1958">
        <v>1.9966999999999999</v>
      </c>
      <c r="M1958">
        <v>27.706700000000001</v>
      </c>
      <c r="N1958" t="s">
        <v>179</v>
      </c>
      <c r="O1958" t="s">
        <v>40</v>
      </c>
      <c r="P1958">
        <f t="shared" si="244"/>
        <v>6.7377934160693993</v>
      </c>
      <c r="Q1958">
        <f t="shared" si="245"/>
        <v>2.8235229999999998</v>
      </c>
      <c r="R1958">
        <f t="shared" si="246"/>
        <v>2.0847302314731735</v>
      </c>
      <c r="S1958">
        <f t="shared" si="247"/>
        <v>-0.17699774649141675</v>
      </c>
    </row>
    <row r="1959" spans="3:19">
      <c r="C1959" s="6">
        <f t="shared" si="248"/>
        <v>6.0446904451076433</v>
      </c>
      <c r="D1959">
        <f t="shared" si="249"/>
        <v>0.62722476000000005</v>
      </c>
      <c r="E1959">
        <f t="shared" si="250"/>
        <v>1.001218306533189</v>
      </c>
      <c r="F1959">
        <f t="shared" si="251"/>
        <v>6.7356690930459235</v>
      </c>
      <c r="G1959">
        <v>1.42903</v>
      </c>
      <c r="I1959">
        <v>9.1805000000000003</v>
      </c>
      <c r="J1959">
        <v>3.0354199999999998</v>
      </c>
      <c r="K1959">
        <v>9.0190000000000001</v>
      </c>
      <c r="L1959">
        <v>1.9636</v>
      </c>
      <c r="M1959">
        <v>27.833300000000001</v>
      </c>
      <c r="N1959" t="s">
        <v>179</v>
      </c>
      <c r="O1959" t="s">
        <v>41</v>
      </c>
      <c r="P1959">
        <f t="shared" si="244"/>
        <v>6.7356690930459235</v>
      </c>
      <c r="Q1959">
        <f t="shared" si="245"/>
        <v>2.8233049999999995</v>
      </c>
      <c r="R1959">
        <f t="shared" si="246"/>
        <v>2.0852519230593103</v>
      </c>
      <c r="S1959">
        <f t="shared" si="247"/>
        <v>-0.1778347724676024</v>
      </c>
    </row>
    <row r="1960" spans="3:19">
      <c r="C1960" s="6">
        <f t="shared" si="248"/>
        <v>5.8454547940809043</v>
      </c>
      <c r="D1960">
        <f t="shared" si="249"/>
        <v>0.60694389999999998</v>
      </c>
      <c r="E1960">
        <f t="shared" si="250"/>
        <v>1.0012550719444138</v>
      </c>
      <c r="F1960">
        <f t="shared" si="251"/>
        <v>6.7310633824956367</v>
      </c>
      <c r="G1960">
        <v>1.42903</v>
      </c>
      <c r="I1960">
        <v>9.1513000000000009</v>
      </c>
      <c r="J1960">
        <v>3.0539499999999999</v>
      </c>
      <c r="K1960">
        <v>9.2910000000000004</v>
      </c>
      <c r="L1960">
        <v>1.9157</v>
      </c>
      <c r="M1960">
        <v>28.043800000000001</v>
      </c>
      <c r="N1960" t="s">
        <v>179</v>
      </c>
      <c r="O1960" t="s">
        <v>42</v>
      </c>
      <c r="P1960">
        <f t="shared" si="244"/>
        <v>6.7310633824956367</v>
      </c>
      <c r="Q1960">
        <f t="shared" si="245"/>
        <v>2.8230129999999996</v>
      </c>
      <c r="R1960">
        <f t="shared" si="246"/>
        <v>2.0859510154730501</v>
      </c>
      <c r="S1960">
        <f t="shared" si="247"/>
        <v>-0.17921787798373745</v>
      </c>
    </row>
    <row r="1961" spans="3:19">
      <c r="C1961" s="6">
        <f t="shared" si="248"/>
        <v>5.838832262928114</v>
      </c>
      <c r="D1961">
        <f t="shared" si="249"/>
        <v>0.60618178</v>
      </c>
      <c r="E1961">
        <f t="shared" si="250"/>
        <v>1.0012776454944701</v>
      </c>
      <c r="F1961">
        <f t="shared" si="251"/>
        <v>6.7317387631294805</v>
      </c>
      <c r="G1961">
        <v>1.42903</v>
      </c>
      <c r="I1961">
        <v>9.1547999999999998</v>
      </c>
      <c r="J1961">
        <v>3.0514600000000001</v>
      </c>
      <c r="K1961">
        <v>9.4580000000000002</v>
      </c>
      <c r="L1961">
        <v>1.9138999999999999</v>
      </c>
      <c r="M1961">
        <v>28.015699999999999</v>
      </c>
      <c r="N1961" t="s">
        <v>179</v>
      </c>
      <c r="O1961" t="s">
        <v>43</v>
      </c>
      <c r="P1961">
        <f t="shared" si="244"/>
        <v>6.7317387631294805</v>
      </c>
      <c r="Q1961">
        <f t="shared" si="245"/>
        <v>2.823048</v>
      </c>
      <c r="R1961">
        <f t="shared" si="246"/>
        <v>2.0858672012446462</v>
      </c>
      <c r="S1961">
        <f t="shared" si="247"/>
        <v>-0.17903373090826291</v>
      </c>
    </row>
    <row r="1962" spans="3:19">
      <c r="C1962" s="6">
        <f t="shared" si="248"/>
        <v>5.8302750596760617</v>
      </c>
      <c r="D1962">
        <f t="shared" si="249"/>
        <v>0.60520795999999999</v>
      </c>
      <c r="E1962">
        <f t="shared" si="250"/>
        <v>1.0013087356480348</v>
      </c>
      <c r="F1962">
        <f t="shared" si="251"/>
        <v>6.7324798405120418</v>
      </c>
      <c r="G1962">
        <v>1.42903</v>
      </c>
      <c r="I1962">
        <v>9.1541999999999994</v>
      </c>
      <c r="J1962">
        <v>3.0499399999999999</v>
      </c>
      <c r="K1962">
        <v>9.6880000000000006</v>
      </c>
      <c r="L1962">
        <v>1.9116</v>
      </c>
      <c r="M1962">
        <v>28.000599999999999</v>
      </c>
      <c r="N1962" t="s">
        <v>179</v>
      </c>
      <c r="O1962" t="s">
        <v>44</v>
      </c>
      <c r="P1962">
        <f t="shared" si="244"/>
        <v>6.7324798405120418</v>
      </c>
      <c r="Q1962">
        <f t="shared" si="245"/>
        <v>2.8230419999999996</v>
      </c>
      <c r="R1962">
        <f t="shared" si="246"/>
        <v>2.0858815690322814</v>
      </c>
      <c r="S1962">
        <f t="shared" si="247"/>
        <v>-0.17893801768709608</v>
      </c>
    </row>
    <row r="1963" spans="3:19">
      <c r="C1963" s="6">
        <f t="shared" si="248"/>
        <v>5.6350019435280085</v>
      </c>
      <c r="D1963">
        <f t="shared" si="249"/>
        <v>0.58526582000000005</v>
      </c>
      <c r="E1963">
        <f t="shared" si="250"/>
        <v>1.0013348250870209</v>
      </c>
      <c r="F1963">
        <f t="shared" si="251"/>
        <v>6.7285307530771385</v>
      </c>
      <c r="G1963">
        <v>1.42903</v>
      </c>
      <c r="I1963">
        <v>9.1310000000000002</v>
      </c>
      <c r="J1963">
        <v>3.0652900000000001</v>
      </c>
      <c r="K1963">
        <v>9.8810000000000002</v>
      </c>
      <c r="L1963">
        <v>1.8645</v>
      </c>
      <c r="M1963">
        <v>28.174600000000002</v>
      </c>
      <c r="N1963" t="s">
        <v>179</v>
      </c>
      <c r="O1963" t="s">
        <v>45</v>
      </c>
      <c r="P1963">
        <f t="shared" si="244"/>
        <v>6.7285307530771385</v>
      </c>
      <c r="Q1963">
        <f t="shared" si="245"/>
        <v>2.8228099999999996</v>
      </c>
      <c r="R1963">
        <f t="shared" si="246"/>
        <v>2.0864372395825868</v>
      </c>
      <c r="S1963">
        <f t="shared" si="247"/>
        <v>-0.18008043282403435</v>
      </c>
    </row>
    <row r="1964" spans="3:19">
      <c r="C1964" s="6">
        <f t="shared" si="248"/>
        <v>5.6979245133039971</v>
      </c>
      <c r="D1964">
        <f t="shared" si="249"/>
        <v>0.59153213999999998</v>
      </c>
      <c r="E1964">
        <f t="shared" si="250"/>
        <v>1.0013733521855763</v>
      </c>
      <c r="F1964">
        <f t="shared" si="251"/>
        <v>6.7313313430355981</v>
      </c>
      <c r="G1964">
        <v>1.42903</v>
      </c>
      <c r="I1964">
        <v>9.1378000000000004</v>
      </c>
      <c r="J1964">
        <v>3.0570400000000002</v>
      </c>
      <c r="K1964">
        <v>10.166</v>
      </c>
      <c r="L1964">
        <v>1.8793</v>
      </c>
      <c r="M1964">
        <v>28.0854</v>
      </c>
      <c r="N1964" t="s">
        <v>179</v>
      </c>
      <c r="O1964" t="s">
        <v>46</v>
      </c>
      <c r="P1964">
        <f t="shared" si="244"/>
        <v>6.7313313430355981</v>
      </c>
      <c r="Q1964">
        <f t="shared" si="245"/>
        <v>2.8228780000000002</v>
      </c>
      <c r="R1964">
        <f t="shared" si="246"/>
        <v>2.0862743471771807</v>
      </c>
      <c r="S1964">
        <f t="shared" si="247"/>
        <v>-0.17950140093980216</v>
      </c>
    </row>
    <row r="1965" spans="3:19">
      <c r="C1965" s="6">
        <f t="shared" si="248"/>
        <v>5.5877148851469709</v>
      </c>
      <c r="D1965">
        <f t="shared" si="249"/>
        <v>0.58035438000000006</v>
      </c>
      <c r="E1965">
        <f t="shared" si="250"/>
        <v>1.0013883578776888</v>
      </c>
      <c r="F1965">
        <f t="shared" si="251"/>
        <v>6.7281720325729797</v>
      </c>
      <c r="G1965">
        <v>1.42903</v>
      </c>
      <c r="I1965">
        <v>9.1260999999999992</v>
      </c>
      <c r="J1965">
        <v>3.0674600000000001</v>
      </c>
      <c r="K1965">
        <v>10.276999999999999</v>
      </c>
      <c r="L1965">
        <v>1.8529</v>
      </c>
      <c r="M1965">
        <v>28.200299999999999</v>
      </c>
      <c r="N1965" t="s">
        <v>179</v>
      </c>
      <c r="O1965" t="s">
        <v>47</v>
      </c>
      <c r="P1965">
        <f t="shared" si="244"/>
        <v>6.7281720325729797</v>
      </c>
      <c r="Q1965">
        <f t="shared" si="245"/>
        <v>2.8227609999999999</v>
      </c>
      <c r="R1965">
        <f t="shared" si="246"/>
        <v>2.0865546299920794</v>
      </c>
      <c r="S1965">
        <f t="shared" si="247"/>
        <v>-0.18025113800311929</v>
      </c>
    </row>
    <row r="1966" spans="3:19">
      <c r="C1966" s="6">
        <f t="shared" si="248"/>
        <v>5.5965404345235585</v>
      </c>
      <c r="D1966">
        <f t="shared" si="249"/>
        <v>0.58115884000000007</v>
      </c>
      <c r="E1966">
        <f t="shared" si="250"/>
        <v>1.0014139086276024</v>
      </c>
      <c r="F1966">
        <f t="shared" si="251"/>
        <v>6.7292991069350885</v>
      </c>
      <c r="G1966">
        <v>1.42903</v>
      </c>
      <c r="I1966">
        <v>9.1248000000000005</v>
      </c>
      <c r="J1966">
        <v>3.0652400000000002</v>
      </c>
      <c r="K1966">
        <v>10.465999999999999</v>
      </c>
      <c r="L1966">
        <v>1.8548</v>
      </c>
      <c r="M1966">
        <v>28.178699999999999</v>
      </c>
      <c r="N1966" t="s">
        <v>179</v>
      </c>
      <c r="O1966" t="s">
        <v>48</v>
      </c>
      <c r="P1966">
        <f t="shared" si="244"/>
        <v>6.7292991069350885</v>
      </c>
      <c r="Q1966">
        <f t="shared" si="245"/>
        <v>2.8227479999999998</v>
      </c>
      <c r="R1966">
        <f t="shared" si="246"/>
        <v>2.0865857760819466</v>
      </c>
      <c r="S1966">
        <f t="shared" si="247"/>
        <v>-0.18011478243490223</v>
      </c>
    </row>
    <row r="1967" spans="3:19">
      <c r="C1967" s="6">
        <f t="shared" si="248"/>
        <v>5.6148378681127493</v>
      </c>
      <c r="D1967">
        <f t="shared" si="249"/>
        <v>0.58297946</v>
      </c>
      <c r="E1967">
        <f t="shared" si="250"/>
        <v>1.0014256703030295</v>
      </c>
      <c r="F1967">
        <f t="shared" si="251"/>
        <v>6.7301369348270903</v>
      </c>
      <c r="G1967">
        <v>1.42903</v>
      </c>
      <c r="I1967">
        <v>9.1229999999999993</v>
      </c>
      <c r="J1967">
        <v>3.0638000000000001</v>
      </c>
      <c r="K1967">
        <v>10.553000000000001</v>
      </c>
      <c r="L1967">
        <v>1.8591</v>
      </c>
      <c r="M1967">
        <v>28.165600000000001</v>
      </c>
      <c r="N1967" t="s">
        <v>179</v>
      </c>
      <c r="O1967" t="s">
        <v>49</v>
      </c>
      <c r="P1967">
        <f t="shared" si="244"/>
        <v>6.7301369348270903</v>
      </c>
      <c r="Q1967">
        <f t="shared" si="245"/>
        <v>2.8227299999999995</v>
      </c>
      <c r="R1967">
        <f t="shared" si="246"/>
        <v>2.0866289026110181</v>
      </c>
      <c r="S1967">
        <f t="shared" si="247"/>
        <v>-0.18003341223313241</v>
      </c>
    </row>
    <row r="1968" spans="3:19">
      <c r="C1968" s="6">
        <f t="shared" si="248"/>
        <v>5.577612905564548</v>
      </c>
      <c r="D1968">
        <f t="shared" si="249"/>
        <v>0.57912652000000009</v>
      </c>
      <c r="E1968">
        <f t="shared" si="250"/>
        <v>1.0014432454777649</v>
      </c>
      <c r="F1968">
        <f t="shared" si="251"/>
        <v>6.7298785897071483</v>
      </c>
      <c r="G1968">
        <v>1.42903</v>
      </c>
      <c r="I1968">
        <v>9.1207999999999991</v>
      </c>
      <c r="J1968">
        <v>3.0649999999999999</v>
      </c>
      <c r="K1968">
        <v>10.683</v>
      </c>
      <c r="L1968">
        <v>1.85</v>
      </c>
      <c r="M1968">
        <v>28.179400000000001</v>
      </c>
      <c r="N1968" t="s">
        <v>179</v>
      </c>
      <c r="O1968" t="s">
        <v>50</v>
      </c>
      <c r="P1968">
        <f t="shared" si="244"/>
        <v>6.7298785897071483</v>
      </c>
      <c r="Q1968">
        <f t="shared" si="245"/>
        <v>2.8227079999999996</v>
      </c>
      <c r="R1968">
        <f t="shared" si="246"/>
        <v>2.0866816146645917</v>
      </c>
      <c r="S1968">
        <f t="shared" si="247"/>
        <v>-0.18012451133306601</v>
      </c>
    </row>
    <row r="1969" spans="3:19">
      <c r="C1969" s="6">
        <f t="shared" si="248"/>
        <v>5.6249811479331706</v>
      </c>
      <c r="D1969">
        <f t="shared" si="249"/>
        <v>0.58386859999999996</v>
      </c>
      <c r="E1969">
        <f t="shared" si="250"/>
        <v>1.0014589282017845</v>
      </c>
      <c r="F1969">
        <f t="shared" si="251"/>
        <v>6.7318039960869838</v>
      </c>
      <c r="G1969">
        <v>1.42903</v>
      </c>
      <c r="I1969">
        <v>9.1196000000000002</v>
      </c>
      <c r="J1969">
        <v>3.0609199999999999</v>
      </c>
      <c r="K1969">
        <v>10.798999999999999</v>
      </c>
      <c r="L1969">
        <v>1.8612</v>
      </c>
      <c r="M1969">
        <v>28.1389</v>
      </c>
      <c r="N1969" t="s">
        <v>179</v>
      </c>
      <c r="O1969" t="s">
        <v>51</v>
      </c>
      <c r="P1969">
        <f t="shared" si="244"/>
        <v>6.7318039960869838</v>
      </c>
      <c r="Q1969">
        <f t="shared" si="245"/>
        <v>2.8226959999999996</v>
      </c>
      <c r="R1969">
        <f t="shared" si="246"/>
        <v>2.0867103675522429</v>
      </c>
      <c r="S1969">
        <f t="shared" si="247"/>
        <v>-0.17986720690497024</v>
      </c>
    </row>
    <row r="1970" spans="3:19">
      <c r="C1970" s="6">
        <f t="shared" si="248"/>
        <v>5.6333340706428734</v>
      </c>
      <c r="D1970">
        <f t="shared" si="249"/>
        <v>0.58463072000000005</v>
      </c>
      <c r="E1970">
        <f t="shared" si="250"/>
        <v>1.001474205574262</v>
      </c>
      <c r="F1970">
        <f t="shared" si="251"/>
        <v>6.7329092470850558</v>
      </c>
      <c r="G1970">
        <v>1.42903</v>
      </c>
      <c r="I1970">
        <v>9.1107999999999993</v>
      </c>
      <c r="J1970">
        <v>3.0607899999999999</v>
      </c>
      <c r="K1970">
        <v>10.912000000000001</v>
      </c>
      <c r="L1970">
        <v>1.863</v>
      </c>
      <c r="M1970">
        <v>28.144400000000001</v>
      </c>
      <c r="N1970" t="s">
        <v>179</v>
      </c>
      <c r="O1970" t="s">
        <v>52</v>
      </c>
      <c r="P1970">
        <f t="shared" si="244"/>
        <v>6.7329092470850558</v>
      </c>
      <c r="Q1970">
        <f t="shared" si="245"/>
        <v>2.8226079999999998</v>
      </c>
      <c r="R1970">
        <f t="shared" si="246"/>
        <v>2.0869212405780502</v>
      </c>
      <c r="S1970">
        <f t="shared" si="247"/>
        <v>-0.17991390992869963</v>
      </c>
    </row>
    <row r="1971" spans="3:19">
      <c r="C1971" s="6">
        <f t="shared" si="248"/>
        <v>5.6032651218039282</v>
      </c>
      <c r="D1971">
        <f t="shared" si="249"/>
        <v>0.58158223999999992</v>
      </c>
      <c r="E1971">
        <f t="shared" si="250"/>
        <v>1.001482587948443</v>
      </c>
      <c r="F1971">
        <f t="shared" si="251"/>
        <v>6.7320182855947044</v>
      </c>
      <c r="G1971">
        <v>1.42903</v>
      </c>
      <c r="I1971">
        <v>9.1143000000000001</v>
      </c>
      <c r="J1971">
        <v>3.0618799999999999</v>
      </c>
      <c r="K1971">
        <v>10.974</v>
      </c>
      <c r="L1971">
        <v>1.8557999999999999</v>
      </c>
      <c r="M1971">
        <v>28.152699999999999</v>
      </c>
      <c r="N1971" t="s">
        <v>179</v>
      </c>
      <c r="O1971" t="s">
        <v>53</v>
      </c>
      <c r="P1971">
        <f t="shared" si="244"/>
        <v>6.7320182855947044</v>
      </c>
      <c r="Q1971">
        <f t="shared" si="245"/>
        <v>2.8226429999999998</v>
      </c>
      <c r="R1971">
        <f t="shared" si="246"/>
        <v>2.0868373667211699</v>
      </c>
      <c r="S1971">
        <f t="shared" si="247"/>
        <v>-0.17996237417605199</v>
      </c>
    </row>
    <row r="1972" spans="3:19">
      <c r="C1972" s="6">
        <f t="shared" si="248"/>
        <v>5.5988822930116058</v>
      </c>
      <c r="D1972">
        <f t="shared" si="249"/>
        <v>0.58115884000000007</v>
      </c>
      <c r="E1972">
        <f t="shared" si="250"/>
        <v>1.0014916463994177</v>
      </c>
      <c r="F1972">
        <f t="shared" si="251"/>
        <v>6.7315924053428793</v>
      </c>
      <c r="G1972">
        <v>1.42903</v>
      </c>
      <c r="I1972">
        <v>9.1199999999999992</v>
      </c>
      <c r="J1972">
        <v>3.0613100000000002</v>
      </c>
      <c r="K1972">
        <v>11.041</v>
      </c>
      <c r="L1972">
        <v>1.8548</v>
      </c>
      <c r="M1972">
        <v>28.142399999999999</v>
      </c>
      <c r="N1972" t="s">
        <v>179</v>
      </c>
      <c r="O1972" t="s">
        <v>54</v>
      </c>
      <c r="P1972">
        <f t="shared" si="244"/>
        <v>6.7315924053428793</v>
      </c>
      <c r="Q1972">
        <f t="shared" si="245"/>
        <v>2.8226999999999998</v>
      </c>
      <c r="R1972">
        <f t="shared" si="246"/>
        <v>2.0867007831890234</v>
      </c>
      <c r="S1972">
        <f t="shared" si="247"/>
        <v>-0.17988905454268317</v>
      </c>
    </row>
    <row r="1973" spans="3:19">
      <c r="C1973" s="6">
        <f t="shared" si="248"/>
        <v>5.604995325603733</v>
      </c>
      <c r="D1973">
        <f t="shared" si="249"/>
        <v>0.58187862000000001</v>
      </c>
      <c r="E1973">
        <f t="shared" si="250"/>
        <v>1.0014980008840737</v>
      </c>
      <c r="F1973">
        <f t="shared" si="251"/>
        <v>6.7305634334186708</v>
      </c>
      <c r="G1973">
        <v>1.42903</v>
      </c>
      <c r="I1973">
        <v>9.125</v>
      </c>
      <c r="J1973">
        <v>3.0623100000000001</v>
      </c>
      <c r="K1973">
        <v>11.087999999999999</v>
      </c>
      <c r="L1973">
        <v>1.8565</v>
      </c>
      <c r="M1973">
        <v>28.148599999999998</v>
      </c>
      <c r="N1973" t="s">
        <v>179</v>
      </c>
      <c r="O1973" t="s">
        <v>55</v>
      </c>
      <c r="P1973">
        <f t="shared" si="244"/>
        <v>6.7305634334186708</v>
      </c>
      <c r="Q1973">
        <f t="shared" si="245"/>
        <v>2.8227499999999996</v>
      </c>
      <c r="R1973">
        <f t="shared" si="246"/>
        <v>2.0865809843295082</v>
      </c>
      <c r="S1973">
        <f t="shared" si="247"/>
        <v>-0.17992212450128861</v>
      </c>
    </row>
    <row r="1974" spans="3:19">
      <c r="C1974" s="6">
        <f t="shared" si="248"/>
        <v>5.5892343169423189</v>
      </c>
      <c r="D1974">
        <f t="shared" si="249"/>
        <v>0.58043906000000001</v>
      </c>
      <c r="E1974">
        <f t="shared" si="250"/>
        <v>1.001495432044996</v>
      </c>
      <c r="F1974">
        <f t="shared" si="251"/>
        <v>6.728300316322021</v>
      </c>
      <c r="G1974">
        <v>1.42903</v>
      </c>
      <c r="I1974">
        <v>9.1265000000000001</v>
      </c>
      <c r="J1974">
        <v>3.0670799999999998</v>
      </c>
      <c r="K1974">
        <v>11.069000000000001</v>
      </c>
      <c r="L1974">
        <v>1.8531</v>
      </c>
      <c r="M1974">
        <v>28.195900000000002</v>
      </c>
      <c r="N1974" t="s">
        <v>179</v>
      </c>
      <c r="O1974" t="s">
        <v>56</v>
      </c>
      <c r="P1974">
        <f t="shared" si="244"/>
        <v>6.728300316322021</v>
      </c>
      <c r="Q1974">
        <f t="shared" si="245"/>
        <v>2.822765</v>
      </c>
      <c r="R1974">
        <f t="shared" si="246"/>
        <v>2.0865450467228825</v>
      </c>
      <c r="S1974">
        <f t="shared" si="247"/>
        <v>-0.18022248825859072</v>
      </c>
    </row>
    <row r="1975" spans="3:19">
      <c r="C1975" s="6">
        <f t="shared" si="248"/>
        <v>5.6407258762976475</v>
      </c>
      <c r="D1975">
        <f t="shared" si="249"/>
        <v>0.58556220000000003</v>
      </c>
      <c r="E1975">
        <f t="shared" si="250"/>
        <v>1.0014943504305134</v>
      </c>
      <c r="F1975">
        <f t="shared" si="251"/>
        <v>6.7308840786444861</v>
      </c>
      <c r="G1975">
        <v>1.42903</v>
      </c>
      <c r="I1975">
        <v>9.1318999999999999</v>
      </c>
      <c r="J1975">
        <v>3.0596999999999999</v>
      </c>
      <c r="K1975">
        <v>11.061</v>
      </c>
      <c r="L1975">
        <v>1.8652</v>
      </c>
      <c r="M1975">
        <v>28.116700000000002</v>
      </c>
      <c r="N1975" t="s">
        <v>179</v>
      </c>
      <c r="O1975" t="s">
        <v>57</v>
      </c>
      <c r="P1975">
        <f t="shared" si="244"/>
        <v>6.7308840786444861</v>
      </c>
      <c r="Q1975">
        <f t="shared" si="245"/>
        <v>2.8228189999999995</v>
      </c>
      <c r="R1975">
        <f t="shared" si="246"/>
        <v>2.086415679176767</v>
      </c>
      <c r="S1975">
        <f t="shared" si="247"/>
        <v>-0.17970918030741317</v>
      </c>
    </row>
    <row r="1976" spans="3:19">
      <c r="C1976" s="6">
        <f t="shared" si="248"/>
        <v>5.6718551780584985</v>
      </c>
      <c r="D1976">
        <f t="shared" si="249"/>
        <v>0.58869536</v>
      </c>
      <c r="E1976">
        <f t="shared" si="250"/>
        <v>1.0014909703927846</v>
      </c>
      <c r="F1976">
        <f t="shared" si="251"/>
        <v>6.7320314527588865</v>
      </c>
      <c r="G1976">
        <v>1.42903</v>
      </c>
      <c r="I1976">
        <v>9.1338000000000008</v>
      </c>
      <c r="J1976">
        <v>3.0565500000000001</v>
      </c>
      <c r="K1976">
        <v>11.036</v>
      </c>
      <c r="L1976">
        <v>1.8726</v>
      </c>
      <c r="M1976">
        <v>28.083300000000001</v>
      </c>
      <c r="N1976" t="s">
        <v>179</v>
      </c>
      <c r="O1976" t="s">
        <v>58</v>
      </c>
      <c r="P1976">
        <f t="shared" si="244"/>
        <v>6.7320314527588865</v>
      </c>
      <c r="Q1976">
        <f t="shared" si="245"/>
        <v>2.822838</v>
      </c>
      <c r="R1976">
        <f t="shared" si="246"/>
        <v>2.0863701638835863</v>
      </c>
      <c r="S1976">
        <f t="shared" si="247"/>
        <v>-0.1794932154389525</v>
      </c>
    </row>
    <row r="1977" spans="3:19">
      <c r="C1977" s="6">
        <f t="shared" si="248"/>
        <v>5.8595881811213815</v>
      </c>
      <c r="D1977">
        <f t="shared" si="249"/>
        <v>0.60791771999999999</v>
      </c>
      <c r="E1977">
        <f t="shared" si="250"/>
        <v>1.001486914362568</v>
      </c>
      <c r="F1977">
        <f t="shared" si="251"/>
        <v>6.7349700137577155</v>
      </c>
      <c r="G1977">
        <v>1.42903</v>
      </c>
      <c r="I1977">
        <v>9.1768999999999998</v>
      </c>
      <c r="J1977">
        <v>3.0380799999999999</v>
      </c>
      <c r="K1977">
        <v>11.006</v>
      </c>
      <c r="L1977">
        <v>1.9179999999999999</v>
      </c>
      <c r="M1977">
        <v>27.862300000000001</v>
      </c>
      <c r="N1977" t="s">
        <v>179</v>
      </c>
      <c r="O1977" t="s">
        <v>59</v>
      </c>
      <c r="P1977">
        <f t="shared" si="244"/>
        <v>6.7349700137577155</v>
      </c>
      <c r="Q1977">
        <f t="shared" si="245"/>
        <v>2.8232689999999998</v>
      </c>
      <c r="R1977">
        <f t="shared" si="246"/>
        <v>2.0853380931693764</v>
      </c>
      <c r="S1977">
        <f t="shared" si="247"/>
        <v>-0.17802473561722565</v>
      </c>
    </row>
    <row r="1978" spans="3:19">
      <c r="C1978" s="6">
        <f t="shared" si="248"/>
        <v>6.0005668645587056</v>
      </c>
      <c r="D1978">
        <f t="shared" si="249"/>
        <v>0.62214396000000005</v>
      </c>
      <c r="E1978">
        <f t="shared" si="250"/>
        <v>1.0014957024487992</v>
      </c>
      <c r="F1978">
        <f t="shared" si="251"/>
        <v>6.7392404846687697</v>
      </c>
      <c r="G1978">
        <v>1.42903</v>
      </c>
      <c r="I1978">
        <v>9.2146000000000008</v>
      </c>
      <c r="J1978">
        <v>3.01797</v>
      </c>
      <c r="K1978">
        <v>11.071</v>
      </c>
      <c r="L1978">
        <v>1.9516</v>
      </c>
      <c r="M1978">
        <v>27.6295</v>
      </c>
      <c r="N1978" t="s">
        <v>179</v>
      </c>
      <c r="O1978" t="s">
        <v>60</v>
      </c>
      <c r="P1978">
        <f t="shared" si="244"/>
        <v>6.7392404846687697</v>
      </c>
      <c r="Q1978">
        <f t="shared" si="245"/>
        <v>2.8236460000000001</v>
      </c>
      <c r="R1978">
        <f t="shared" si="246"/>
        <v>2.0844359706185713</v>
      </c>
      <c r="S1978">
        <f t="shared" si="247"/>
        <v>-0.17648873977869933</v>
      </c>
    </row>
    <row r="1979" spans="3:19">
      <c r="C1979" s="6">
        <f t="shared" si="248"/>
        <v>6.1520786348552647</v>
      </c>
      <c r="D1979">
        <f t="shared" si="249"/>
        <v>0.63742870000000007</v>
      </c>
      <c r="E1979">
        <f t="shared" si="250"/>
        <v>1.0014648768854857</v>
      </c>
      <c r="F1979">
        <f t="shared" si="251"/>
        <v>6.74393220515549</v>
      </c>
      <c r="G1979">
        <v>1.42903</v>
      </c>
      <c r="I1979">
        <v>9.2578999999999994</v>
      </c>
      <c r="J1979">
        <v>2.9952700000000001</v>
      </c>
      <c r="K1979">
        <v>10.843</v>
      </c>
      <c r="L1979">
        <v>1.9877</v>
      </c>
      <c r="M1979">
        <v>27.367100000000001</v>
      </c>
      <c r="N1979" t="s">
        <v>179</v>
      </c>
      <c r="O1979" t="s">
        <v>61</v>
      </c>
      <c r="P1979">
        <f t="shared" si="244"/>
        <v>6.74393220515549</v>
      </c>
      <c r="Q1979">
        <f t="shared" si="245"/>
        <v>2.8240789999999998</v>
      </c>
      <c r="R1979">
        <f t="shared" si="246"/>
        <v>2.0834005818787844</v>
      </c>
      <c r="S1979">
        <f t="shared" si="247"/>
        <v>-0.17475741384608501</v>
      </c>
    </row>
    <row r="1980" spans="3:19">
      <c r="C1980" s="6">
        <f t="shared" si="248"/>
        <v>6.1662787251498186</v>
      </c>
      <c r="D1980">
        <f t="shared" si="249"/>
        <v>0.63882592000000005</v>
      </c>
      <c r="E1980">
        <f t="shared" si="250"/>
        <v>1.0014562242663287</v>
      </c>
      <c r="F1980">
        <f t="shared" si="251"/>
        <v>6.7447725104827745</v>
      </c>
      <c r="G1980">
        <v>1.42903</v>
      </c>
      <c r="I1980">
        <v>9.2645</v>
      </c>
      <c r="J1980">
        <v>2.99152</v>
      </c>
      <c r="K1980">
        <v>10.779</v>
      </c>
      <c r="L1980">
        <v>1.9910000000000001</v>
      </c>
      <c r="M1980">
        <v>27.324200000000001</v>
      </c>
      <c r="N1980" t="s">
        <v>179</v>
      </c>
      <c r="O1980" t="s">
        <v>62</v>
      </c>
      <c r="P1980">
        <f t="shared" si="244"/>
        <v>6.7447725104827745</v>
      </c>
      <c r="Q1980">
        <f t="shared" si="245"/>
        <v>2.8241449999999997</v>
      </c>
      <c r="R1980">
        <f t="shared" si="246"/>
        <v>2.0832428318785432</v>
      </c>
      <c r="S1980">
        <f t="shared" si="247"/>
        <v>-0.17447506992135861</v>
      </c>
    </row>
    <row r="1981" spans="3:19">
      <c r="C1981" s="6">
        <f t="shared" si="248"/>
        <v>6.1382965244366714</v>
      </c>
      <c r="D1981">
        <f t="shared" si="249"/>
        <v>0.63607382000000001</v>
      </c>
      <c r="E1981">
        <f t="shared" si="250"/>
        <v>1.0014375673106608</v>
      </c>
      <c r="F1981">
        <f t="shared" si="251"/>
        <v>6.7433409391650718</v>
      </c>
      <c r="G1981">
        <v>1.42903</v>
      </c>
      <c r="I1981">
        <v>9.2562999999999995</v>
      </c>
      <c r="J1981">
        <v>2.9970699999999999</v>
      </c>
      <c r="K1981">
        <v>10.641</v>
      </c>
      <c r="L1981">
        <v>1.9844999999999999</v>
      </c>
      <c r="M1981">
        <v>27.386500000000002</v>
      </c>
      <c r="N1981" t="s">
        <v>179</v>
      </c>
      <c r="O1981" t="s">
        <v>63</v>
      </c>
      <c r="P1981">
        <f t="shared" si="244"/>
        <v>6.7433409391650718</v>
      </c>
      <c r="Q1981">
        <f t="shared" si="245"/>
        <v>2.8240629999999998</v>
      </c>
      <c r="R1981">
        <f t="shared" si="246"/>
        <v>2.0834388270535982</v>
      </c>
      <c r="S1981">
        <f t="shared" si="247"/>
        <v>-0.17488333663882352</v>
      </c>
    </row>
    <row r="1982" spans="3:19">
      <c r="C1982" s="6">
        <f t="shared" si="248"/>
        <v>6.2168020762569638</v>
      </c>
      <c r="D1982">
        <f t="shared" si="249"/>
        <v>0.64390672000000004</v>
      </c>
      <c r="E1982">
        <f t="shared" si="250"/>
        <v>1.0014271574212541</v>
      </c>
      <c r="F1982">
        <f t="shared" si="251"/>
        <v>6.7465753093016962</v>
      </c>
      <c r="G1982">
        <v>1.42903</v>
      </c>
      <c r="I1982">
        <v>9.2700999999999993</v>
      </c>
      <c r="J1982">
        <v>2.9858099999999999</v>
      </c>
      <c r="K1982">
        <v>10.564</v>
      </c>
      <c r="L1982">
        <v>2.0030000000000001</v>
      </c>
      <c r="M1982">
        <v>27.262499999999999</v>
      </c>
      <c r="N1982" t="s">
        <v>179</v>
      </c>
      <c r="O1982" t="s">
        <v>64</v>
      </c>
      <c r="P1982">
        <f t="shared" si="244"/>
        <v>6.7465753093016962</v>
      </c>
      <c r="Q1982">
        <f t="shared" si="245"/>
        <v>2.824201</v>
      </c>
      <c r="R1982">
        <f t="shared" si="246"/>
        <v>2.083108997714632</v>
      </c>
      <c r="S1982">
        <f t="shared" si="247"/>
        <v>-0.17407398316656725</v>
      </c>
    </row>
    <row r="1983" spans="3:19">
      <c r="C1983" s="6">
        <f t="shared" si="248"/>
        <v>6.1841792189775688</v>
      </c>
      <c r="D1983">
        <f t="shared" si="249"/>
        <v>0.64051952000000001</v>
      </c>
      <c r="E1983">
        <f t="shared" si="250"/>
        <v>1.0014132326734422</v>
      </c>
      <c r="F1983">
        <f t="shared" si="251"/>
        <v>6.7467563350543811</v>
      </c>
      <c r="G1983">
        <v>1.42903</v>
      </c>
      <c r="I1983">
        <v>9.2654999999999994</v>
      </c>
      <c r="J1983">
        <v>2.9866600000000001</v>
      </c>
      <c r="K1983">
        <v>10.461</v>
      </c>
      <c r="L1983">
        <v>1.9950000000000001</v>
      </c>
      <c r="M1983">
        <v>27.2746</v>
      </c>
      <c r="N1983" t="s">
        <v>179</v>
      </c>
      <c r="O1983" t="s">
        <v>65</v>
      </c>
      <c r="P1983">
        <f t="shared" si="244"/>
        <v>6.7467563350543811</v>
      </c>
      <c r="Q1983">
        <f t="shared" si="245"/>
        <v>2.8241549999999993</v>
      </c>
      <c r="R1983">
        <f t="shared" si="246"/>
        <v>2.0832189319565302</v>
      </c>
      <c r="S1983">
        <f t="shared" si="247"/>
        <v>-0.17415708552476661</v>
      </c>
    </row>
    <row r="1984" spans="3:19">
      <c r="C1984" s="6">
        <f t="shared" si="248"/>
        <v>6.1745294528384926</v>
      </c>
      <c r="D1984">
        <f t="shared" si="249"/>
        <v>0.63950335999999997</v>
      </c>
      <c r="E1984">
        <f t="shared" si="250"/>
        <v>1.0013888986275481</v>
      </c>
      <c r="F1984">
        <f t="shared" si="251"/>
        <v>6.7470964317735564</v>
      </c>
      <c r="G1984">
        <v>1.42903</v>
      </c>
      <c r="I1984">
        <v>9.2678999999999991</v>
      </c>
      <c r="J1984">
        <v>2.9851999999999999</v>
      </c>
      <c r="K1984">
        <v>10.281000000000001</v>
      </c>
      <c r="L1984">
        <v>1.9925999999999999</v>
      </c>
      <c r="M1984">
        <v>27.258199999999999</v>
      </c>
      <c r="N1984" t="s">
        <v>179</v>
      </c>
      <c r="O1984" t="s">
        <v>66</v>
      </c>
      <c r="P1984">
        <f t="shared" si="244"/>
        <v>6.7470964317735564</v>
      </c>
      <c r="Q1984">
        <f t="shared" si="245"/>
        <v>2.8241789999999996</v>
      </c>
      <c r="R1984">
        <f t="shared" si="246"/>
        <v>2.0831615738540705</v>
      </c>
      <c r="S1984">
        <f t="shared" si="247"/>
        <v>-0.17404931977000421</v>
      </c>
    </row>
    <row r="1985" spans="3:19">
      <c r="C1985" s="6">
        <f t="shared" si="248"/>
        <v>6.1572833972422254</v>
      </c>
      <c r="D1985">
        <f t="shared" si="249"/>
        <v>0.63780976</v>
      </c>
      <c r="E1985">
        <f t="shared" si="250"/>
        <v>1.0013703781111369</v>
      </c>
      <c r="F1985">
        <f t="shared" si="251"/>
        <v>6.7462416877660978</v>
      </c>
      <c r="G1985">
        <v>1.42903</v>
      </c>
      <c r="I1985">
        <v>9.2585999999999995</v>
      </c>
      <c r="J1985">
        <v>2.9897300000000002</v>
      </c>
      <c r="K1985">
        <v>10.144</v>
      </c>
      <c r="L1985">
        <v>1.9885999999999999</v>
      </c>
      <c r="M1985">
        <v>27.311</v>
      </c>
      <c r="N1985" t="s">
        <v>179</v>
      </c>
      <c r="O1985" t="s">
        <v>67</v>
      </c>
      <c r="P1985">
        <f t="shared" si="244"/>
        <v>6.7462416877660978</v>
      </c>
      <c r="Q1985">
        <f t="shared" si="245"/>
        <v>2.8240859999999999</v>
      </c>
      <c r="R1985">
        <f t="shared" si="246"/>
        <v>2.083383849952348</v>
      </c>
      <c r="S1985">
        <f t="shared" si="247"/>
        <v>-0.1743982871289661</v>
      </c>
    </row>
    <row r="1986" spans="3:19">
      <c r="C1986" s="6">
        <f t="shared" si="248"/>
        <v>6.1635870626607456</v>
      </c>
      <c r="D1986">
        <f t="shared" si="249"/>
        <v>0.63857187999999998</v>
      </c>
      <c r="E1986">
        <f t="shared" si="250"/>
        <v>1.0013528042152124</v>
      </c>
      <c r="F1986">
        <f t="shared" si="251"/>
        <v>6.7452069724119212</v>
      </c>
      <c r="G1986">
        <v>1.42903</v>
      </c>
      <c r="I1986">
        <v>9.2624999999999993</v>
      </c>
      <c r="J1986">
        <v>2.9910299999999999</v>
      </c>
      <c r="K1986">
        <v>10.013999999999999</v>
      </c>
      <c r="L1986">
        <v>1.9903999999999999</v>
      </c>
      <c r="M1986">
        <v>27.321200000000001</v>
      </c>
      <c r="N1986" t="s">
        <v>179</v>
      </c>
      <c r="O1986" t="s">
        <v>68</v>
      </c>
      <c r="P1986">
        <f t="shared" si="244"/>
        <v>6.7452069724119212</v>
      </c>
      <c r="Q1986">
        <f t="shared" si="245"/>
        <v>2.8241249999999996</v>
      </c>
      <c r="R1986">
        <f t="shared" si="246"/>
        <v>2.0832906329802867</v>
      </c>
      <c r="S1986">
        <f t="shared" si="247"/>
        <v>-0.17445845848194941</v>
      </c>
    </row>
    <row r="1987" spans="3:19">
      <c r="C1987" s="6">
        <f t="shared" si="248"/>
        <v>6.1573992446809198</v>
      </c>
      <c r="D1987">
        <f t="shared" si="249"/>
        <v>0.63772507999999994</v>
      </c>
      <c r="E1987">
        <f t="shared" si="250"/>
        <v>1.0013329325659899</v>
      </c>
      <c r="F1987">
        <f t="shared" si="251"/>
        <v>6.7475167480705283</v>
      </c>
      <c r="G1987">
        <v>1.42903</v>
      </c>
      <c r="I1987">
        <v>9.2621000000000002</v>
      </c>
      <c r="J1987">
        <v>2.9858199999999999</v>
      </c>
      <c r="K1987">
        <v>9.8670000000000009</v>
      </c>
      <c r="L1987">
        <v>1.9883999999999999</v>
      </c>
      <c r="M1987">
        <v>27.268999999999998</v>
      </c>
      <c r="N1987" t="s">
        <v>179</v>
      </c>
      <c r="O1987" t="s">
        <v>69</v>
      </c>
      <c r="P1987">
        <f t="shared" si="244"/>
        <v>6.7475167480705283</v>
      </c>
      <c r="Q1987">
        <f t="shared" si="245"/>
        <v>2.8241209999999994</v>
      </c>
      <c r="R1987">
        <f t="shared" si="246"/>
        <v>2.0833001934018824</v>
      </c>
      <c r="S1987">
        <f t="shared" si="247"/>
        <v>-0.17412564538000458</v>
      </c>
    </row>
    <row r="1988" spans="3:19">
      <c r="C1988" s="6">
        <f t="shared" si="248"/>
        <v>6.1896737204721006</v>
      </c>
      <c r="D1988">
        <f t="shared" si="249"/>
        <v>0.64102760000000003</v>
      </c>
      <c r="E1988">
        <f t="shared" si="250"/>
        <v>1.0013168462816415</v>
      </c>
      <c r="F1988">
        <f t="shared" si="251"/>
        <v>6.7480479292757929</v>
      </c>
      <c r="G1988">
        <v>1.42903</v>
      </c>
      <c r="I1988">
        <v>9.2626000000000008</v>
      </c>
      <c r="J1988">
        <v>2.9844599999999999</v>
      </c>
      <c r="K1988">
        <v>9.7479999999999993</v>
      </c>
      <c r="L1988">
        <v>1.9962</v>
      </c>
      <c r="M1988">
        <v>27.254899999999999</v>
      </c>
      <c r="N1988" t="s">
        <v>179</v>
      </c>
      <c r="O1988" t="s">
        <v>70</v>
      </c>
      <c r="P1988">
        <f t="shared" si="244"/>
        <v>6.7480479292757929</v>
      </c>
      <c r="Q1988">
        <f t="shared" si="245"/>
        <v>2.8241260000000001</v>
      </c>
      <c r="R1988">
        <f t="shared" si="246"/>
        <v>2.0832882428853523</v>
      </c>
      <c r="S1988">
        <f t="shared" si="247"/>
        <v>-0.1740349754888891</v>
      </c>
    </row>
    <row r="1989" spans="3:19">
      <c r="C1989" s="6">
        <f t="shared" si="248"/>
        <v>6.1555875118829739</v>
      </c>
      <c r="D1989">
        <f t="shared" si="249"/>
        <v>0.6376404</v>
      </c>
      <c r="E1989">
        <f t="shared" si="250"/>
        <v>1.0012999492024302</v>
      </c>
      <c r="F1989">
        <f t="shared" si="251"/>
        <v>6.746649432921954</v>
      </c>
      <c r="G1989">
        <v>1.42903</v>
      </c>
      <c r="I1989">
        <v>9.2593999999999994</v>
      </c>
      <c r="J1989">
        <v>2.98855</v>
      </c>
      <c r="K1989">
        <v>9.6229999999999993</v>
      </c>
      <c r="L1989">
        <v>1.9882</v>
      </c>
      <c r="M1989">
        <v>27.2987</v>
      </c>
      <c r="N1989" t="s">
        <v>179</v>
      </c>
      <c r="O1989" t="s">
        <v>71</v>
      </c>
      <c r="P1989">
        <f t="shared" si="244"/>
        <v>6.746649432921954</v>
      </c>
      <c r="Q1989">
        <f t="shared" si="245"/>
        <v>2.8240940000000001</v>
      </c>
      <c r="R1989">
        <f t="shared" si="246"/>
        <v>2.0833647280022447</v>
      </c>
      <c r="S1989">
        <f t="shared" si="247"/>
        <v>-0.17431872666315346</v>
      </c>
    </row>
    <row r="1990" spans="3:19">
      <c r="C1990" s="6">
        <f t="shared" si="248"/>
        <v>6.0535569771357718</v>
      </c>
      <c r="D1990">
        <f t="shared" si="249"/>
        <v>0.62735178000000003</v>
      </c>
      <c r="E1990">
        <f t="shared" si="250"/>
        <v>1.001286702091732</v>
      </c>
      <c r="F1990">
        <f t="shared" si="251"/>
        <v>6.7437227214508821</v>
      </c>
      <c r="G1990">
        <v>1.42903</v>
      </c>
      <c r="I1990">
        <v>9.2524999999999995</v>
      </c>
      <c r="J1990">
        <v>2.9971899999999998</v>
      </c>
      <c r="K1990">
        <v>9.5250000000000004</v>
      </c>
      <c r="L1990">
        <v>1.9639</v>
      </c>
      <c r="M1990">
        <v>27.391100000000002</v>
      </c>
      <c r="N1990" t="s">
        <v>179</v>
      </c>
      <c r="O1990" t="s">
        <v>72</v>
      </c>
      <c r="P1990">
        <f t="shared" si="244"/>
        <v>6.7437227214508821</v>
      </c>
      <c r="Q1990">
        <f t="shared" si="245"/>
        <v>2.8240249999999998</v>
      </c>
      <c r="R1990">
        <f t="shared" si="246"/>
        <v>2.0835296636461038</v>
      </c>
      <c r="S1990">
        <f t="shared" si="247"/>
        <v>-0.17491755864189457</v>
      </c>
    </row>
    <row r="1991" spans="3:19">
      <c r="C1991" s="6">
        <f t="shared" si="248"/>
        <v>6.0169786784773409</v>
      </c>
      <c r="D1991">
        <f t="shared" si="249"/>
        <v>0.62362586000000009</v>
      </c>
      <c r="E1991">
        <f t="shared" si="250"/>
        <v>1.0012748068763688</v>
      </c>
      <c r="F1991">
        <f t="shared" si="251"/>
        <v>6.7431018825853064</v>
      </c>
      <c r="G1991">
        <v>1.42903</v>
      </c>
      <c r="I1991">
        <v>9.2483000000000004</v>
      </c>
      <c r="J1991">
        <v>2.9997799999999999</v>
      </c>
      <c r="K1991">
        <v>9.4369999999999994</v>
      </c>
      <c r="L1991">
        <v>1.9551000000000001</v>
      </c>
      <c r="M1991">
        <v>27.420400000000001</v>
      </c>
      <c r="N1991" t="s">
        <v>179</v>
      </c>
      <c r="O1991" t="s">
        <v>73</v>
      </c>
      <c r="P1991">
        <f t="shared" si="244"/>
        <v>6.7431018825853064</v>
      </c>
      <c r="Q1991">
        <f t="shared" si="245"/>
        <v>2.8239829999999997</v>
      </c>
      <c r="R1991">
        <f t="shared" si="246"/>
        <v>2.083630069030491</v>
      </c>
      <c r="S1991">
        <f t="shared" si="247"/>
        <v>-0.17511003000685785</v>
      </c>
    </row>
    <row r="1992" spans="3:19">
      <c r="C1992" s="6">
        <f t="shared" si="248"/>
        <v>6.0649354884367481</v>
      </c>
      <c r="D1992">
        <f t="shared" si="249"/>
        <v>0.62853729999999997</v>
      </c>
      <c r="E1992">
        <f t="shared" si="250"/>
        <v>1.0012626414613703</v>
      </c>
      <c r="F1992">
        <f t="shared" si="251"/>
        <v>6.7438169202441207</v>
      </c>
      <c r="G1992">
        <v>1.42903</v>
      </c>
      <c r="I1992">
        <v>9.2505000000000006</v>
      </c>
      <c r="J1992">
        <v>2.9975299999999998</v>
      </c>
      <c r="K1992">
        <v>9.3469999999999995</v>
      </c>
      <c r="L1992">
        <v>1.9666999999999999</v>
      </c>
      <c r="M1992">
        <v>27.396000000000001</v>
      </c>
      <c r="N1992" t="s">
        <v>179</v>
      </c>
      <c r="O1992" t="s">
        <v>74</v>
      </c>
      <c r="P1992">
        <f t="shared" si="244"/>
        <v>6.7438169202441207</v>
      </c>
      <c r="Q1992">
        <f t="shared" si="245"/>
        <v>2.8240049999999997</v>
      </c>
      <c r="R1992">
        <f t="shared" si="246"/>
        <v>2.0835774748112641</v>
      </c>
      <c r="S1992">
        <f t="shared" si="247"/>
        <v>-0.17495140153771241</v>
      </c>
    </row>
    <row r="1993" spans="3:19">
      <c r="C1993" s="6">
        <f t="shared" si="248"/>
        <v>6.0229881036911559</v>
      </c>
      <c r="D1993">
        <f t="shared" si="249"/>
        <v>0.62417628000000003</v>
      </c>
      <c r="E1993">
        <f t="shared" si="250"/>
        <v>1.0012543960974682</v>
      </c>
      <c r="F1993">
        <f t="shared" si="251"/>
        <v>6.7440217581510442</v>
      </c>
      <c r="G1993">
        <v>1.42903</v>
      </c>
      <c r="I1993">
        <v>9.2515000000000001</v>
      </c>
      <c r="J1993">
        <v>2.9967700000000002</v>
      </c>
      <c r="K1993">
        <v>9.2859999999999996</v>
      </c>
      <c r="L1993">
        <v>1.9563999999999999</v>
      </c>
      <c r="M1993">
        <v>27.387699999999999</v>
      </c>
      <c r="N1993" t="s">
        <v>179</v>
      </c>
      <c r="O1993" t="s">
        <v>75</v>
      </c>
      <c r="P1993">
        <f t="shared" si="244"/>
        <v>6.7440217581510442</v>
      </c>
      <c r="Q1993">
        <f t="shared" si="245"/>
        <v>2.8240150000000002</v>
      </c>
      <c r="R1993">
        <f t="shared" si="246"/>
        <v>2.0835535690189602</v>
      </c>
      <c r="S1993">
        <f t="shared" si="247"/>
        <v>-0.17489712202700602</v>
      </c>
    </row>
    <row r="1994" spans="3:19">
      <c r="C1994" s="6">
        <f t="shared" si="248"/>
        <v>6.045216600557179</v>
      </c>
      <c r="D1994">
        <f t="shared" si="249"/>
        <v>0.62633561999999998</v>
      </c>
      <c r="E1994">
        <f t="shared" si="250"/>
        <v>1.0012473673162787</v>
      </c>
      <c r="F1994">
        <f t="shared" si="251"/>
        <v>6.7456223228042962</v>
      </c>
      <c r="G1994">
        <v>1.42903</v>
      </c>
      <c r="I1994">
        <v>9.2490000000000006</v>
      </c>
      <c r="J1994">
        <v>2.9937800000000001</v>
      </c>
      <c r="K1994">
        <v>9.234</v>
      </c>
      <c r="L1994">
        <v>1.9615</v>
      </c>
      <c r="M1994">
        <v>27.359400000000001</v>
      </c>
      <c r="N1994" t="s">
        <v>179</v>
      </c>
      <c r="O1994" t="s">
        <v>76</v>
      </c>
      <c r="P1994">
        <f t="shared" si="244"/>
        <v>6.7456223228042962</v>
      </c>
      <c r="Q1994">
        <f t="shared" si="245"/>
        <v>2.8239900000000002</v>
      </c>
      <c r="R1994">
        <f t="shared" si="246"/>
        <v>2.0836133342859995</v>
      </c>
      <c r="S1994">
        <f t="shared" si="247"/>
        <v>-0.17471958456742662</v>
      </c>
    </row>
    <row r="1995" spans="3:19">
      <c r="C1995" s="6">
        <f t="shared" si="248"/>
        <v>6.0838716174298266</v>
      </c>
      <c r="D1995">
        <f t="shared" si="249"/>
        <v>0.6303155800000001</v>
      </c>
      <c r="E1995">
        <f t="shared" si="250"/>
        <v>1.0012437177762761</v>
      </c>
      <c r="F1995">
        <f t="shared" si="251"/>
        <v>6.7459147500856895</v>
      </c>
      <c r="G1995">
        <v>1.42903</v>
      </c>
      <c r="I1995">
        <v>9.2469999999999999</v>
      </c>
      <c r="J1995">
        <v>2.9936500000000001</v>
      </c>
      <c r="K1995">
        <v>9.2070000000000007</v>
      </c>
      <c r="L1995">
        <v>1.9709000000000001</v>
      </c>
      <c r="M1995">
        <v>27.3597</v>
      </c>
      <c r="N1995" t="s">
        <v>179</v>
      </c>
      <c r="O1995" t="s">
        <v>77</v>
      </c>
      <c r="P1995">
        <f t="shared" si="244"/>
        <v>6.7459147500856895</v>
      </c>
      <c r="Q1995">
        <f t="shared" si="245"/>
        <v>2.8239700000000001</v>
      </c>
      <c r="R1995">
        <f t="shared" si="246"/>
        <v>2.0836611483869234</v>
      </c>
      <c r="S1995">
        <f t="shared" si="247"/>
        <v>-0.17472404893290372</v>
      </c>
    </row>
    <row r="1996" spans="3:19">
      <c r="C1996" s="6">
        <f t="shared" si="248"/>
        <v>6.1677596111336932</v>
      </c>
      <c r="D1996">
        <f t="shared" si="249"/>
        <v>0.63878358000000002</v>
      </c>
      <c r="E1996">
        <f t="shared" si="250"/>
        <v>1.0012400682495761</v>
      </c>
      <c r="F1996">
        <f t="shared" si="251"/>
        <v>6.7482960564672272</v>
      </c>
      <c r="G1996">
        <v>1.42903</v>
      </c>
      <c r="I1996">
        <v>9.2578999999999994</v>
      </c>
      <c r="J1996">
        <v>2.98516</v>
      </c>
      <c r="K1996">
        <v>9.18</v>
      </c>
      <c r="L1996">
        <v>1.9908999999999999</v>
      </c>
      <c r="M1996">
        <v>27.265799999999999</v>
      </c>
      <c r="N1996" t="s">
        <v>179</v>
      </c>
      <c r="O1996" t="s">
        <v>78</v>
      </c>
      <c r="P1996">
        <f t="shared" si="244"/>
        <v>6.7482960564672272</v>
      </c>
      <c r="Q1996">
        <f t="shared" si="245"/>
        <v>2.8240789999999998</v>
      </c>
      <c r="R1996">
        <f t="shared" si="246"/>
        <v>2.0834005818787844</v>
      </c>
      <c r="S1996">
        <f t="shared" si="247"/>
        <v>-0.17411054494062522</v>
      </c>
    </row>
    <row r="1997" spans="3:19">
      <c r="C1997" s="6">
        <f t="shared" si="248"/>
        <v>6.1506468521312039</v>
      </c>
      <c r="D1997">
        <f t="shared" si="249"/>
        <v>0.63708998000000006</v>
      </c>
      <c r="E1997">
        <f t="shared" si="250"/>
        <v>1.0012410144218877</v>
      </c>
      <c r="F1997">
        <f t="shared" si="251"/>
        <v>6.7474556667441465</v>
      </c>
      <c r="G1997">
        <v>1.42903</v>
      </c>
      <c r="I1997">
        <v>9.2624999999999993</v>
      </c>
      <c r="J1997">
        <v>2.98583</v>
      </c>
      <c r="K1997">
        <v>9.1869999999999994</v>
      </c>
      <c r="L1997">
        <v>1.9869000000000001</v>
      </c>
      <c r="M1997">
        <v>27.268999999999998</v>
      </c>
      <c r="N1997" t="s">
        <v>179</v>
      </c>
      <c r="O1997" t="s">
        <v>79</v>
      </c>
      <c r="P1997">
        <f t="shared" si="244"/>
        <v>6.7474556667441465</v>
      </c>
      <c r="Q1997">
        <f t="shared" si="245"/>
        <v>2.8241249999999996</v>
      </c>
      <c r="R1997">
        <f t="shared" si="246"/>
        <v>2.0832906329802867</v>
      </c>
      <c r="S1997">
        <f t="shared" si="247"/>
        <v>-0.17412513741505783</v>
      </c>
    </row>
    <row r="1998" spans="3:19">
      <c r="C1998" s="6">
        <f t="shared" si="248"/>
        <v>6.0751244669148221</v>
      </c>
      <c r="D1998">
        <f t="shared" si="249"/>
        <v>0.62955346000000001</v>
      </c>
      <c r="E1998">
        <f t="shared" si="250"/>
        <v>1.0012480431584798</v>
      </c>
      <c r="F1998">
        <f t="shared" si="251"/>
        <v>6.7443412808597243</v>
      </c>
      <c r="G1998">
        <v>1.42903</v>
      </c>
      <c r="I1998">
        <v>9.2408000000000001</v>
      </c>
      <c r="J1998">
        <v>2.9989699999999999</v>
      </c>
      <c r="K1998">
        <v>9.2390000000000008</v>
      </c>
      <c r="L1998">
        <v>1.9691000000000001</v>
      </c>
      <c r="M1998">
        <v>27.418199999999999</v>
      </c>
      <c r="N1998" t="s">
        <v>179</v>
      </c>
      <c r="O1998" t="s">
        <v>80</v>
      </c>
      <c r="P1998">
        <f t="shared" si="244"/>
        <v>6.7443412808597243</v>
      </c>
      <c r="Q1998">
        <f t="shared" si="245"/>
        <v>2.8239079999999994</v>
      </c>
      <c r="R1998">
        <f t="shared" si="246"/>
        <v>2.0838093827618707</v>
      </c>
      <c r="S1998">
        <f t="shared" si="247"/>
        <v>-0.17510555823302554</v>
      </c>
    </row>
    <row r="1999" spans="3:19">
      <c r="C1999" s="6">
        <f t="shared" si="248"/>
        <v>6.0574469880229307</v>
      </c>
      <c r="D1999">
        <f t="shared" si="249"/>
        <v>0.62760581999999998</v>
      </c>
      <c r="E1999">
        <f t="shared" si="250"/>
        <v>1.0012623711204938</v>
      </c>
      <c r="F1999">
        <f t="shared" si="251"/>
        <v>6.7454886920328061</v>
      </c>
      <c r="G1999">
        <v>1.42903</v>
      </c>
      <c r="I1999">
        <v>9.2410999999999994</v>
      </c>
      <c r="J1999">
        <v>2.9962599999999999</v>
      </c>
      <c r="K1999">
        <v>9.3450000000000006</v>
      </c>
      <c r="L1999">
        <v>1.9644999999999999</v>
      </c>
      <c r="M1999">
        <v>27.390499999999999</v>
      </c>
      <c r="N1999" t="s">
        <v>179</v>
      </c>
      <c r="O1999" t="s">
        <v>81</v>
      </c>
      <c r="P1999">
        <f t="shared" si="244"/>
        <v>6.7454886920328061</v>
      </c>
      <c r="Q1999">
        <f t="shared" si="245"/>
        <v>2.8239109999999998</v>
      </c>
      <c r="R1999">
        <f t="shared" si="246"/>
        <v>2.0838022097595896</v>
      </c>
      <c r="S1999">
        <f t="shared" si="247"/>
        <v>-0.17492827023624052</v>
      </c>
    </row>
    <row r="2000" spans="3:19">
      <c r="C2000" s="6">
        <f t="shared" si="248"/>
        <v>6.1288412686056857</v>
      </c>
      <c r="D2000">
        <f t="shared" si="249"/>
        <v>0.63488830000000007</v>
      </c>
      <c r="E2000">
        <f t="shared" si="250"/>
        <v>1.001278321357109</v>
      </c>
      <c r="F2000">
        <f t="shared" si="251"/>
        <v>6.7465988876043168</v>
      </c>
      <c r="G2000">
        <v>1.42903</v>
      </c>
      <c r="I2000">
        <v>9.2452000000000005</v>
      </c>
      <c r="J2000">
        <v>2.9925899999999999</v>
      </c>
      <c r="K2000">
        <v>9.4629999999999992</v>
      </c>
      <c r="L2000">
        <v>1.9817</v>
      </c>
      <c r="M2000">
        <v>27.350200000000001</v>
      </c>
      <c r="N2000" t="s">
        <v>179</v>
      </c>
      <c r="O2000" t="s">
        <v>82</v>
      </c>
      <c r="P2000">
        <f t="shared" si="244"/>
        <v>6.7465988876043168</v>
      </c>
      <c r="Q2000">
        <f t="shared" si="245"/>
        <v>2.8239519999999998</v>
      </c>
      <c r="R2000">
        <f t="shared" si="246"/>
        <v>2.0837041825121787</v>
      </c>
      <c r="S2000">
        <f t="shared" si="247"/>
        <v>-0.17466567311519618</v>
      </c>
    </row>
    <row r="2001" spans="3:19">
      <c r="C2001" s="6">
        <f t="shared" si="248"/>
        <v>6.09682157164755</v>
      </c>
      <c r="D2001">
        <f t="shared" si="249"/>
        <v>0.63154344000000007</v>
      </c>
      <c r="E2001">
        <f t="shared" si="250"/>
        <v>1.0012887296993567</v>
      </c>
      <c r="F2001">
        <f t="shared" si="251"/>
        <v>6.7468271335463816</v>
      </c>
      <c r="G2001">
        <v>1.42903</v>
      </c>
      <c r="I2001">
        <v>9.2430000000000003</v>
      </c>
      <c r="J2001">
        <v>2.9926599999999999</v>
      </c>
      <c r="K2001">
        <v>9.5399999999999991</v>
      </c>
      <c r="L2001">
        <v>1.9738</v>
      </c>
      <c r="M2001">
        <v>27.352699999999999</v>
      </c>
      <c r="N2001" t="s">
        <v>179</v>
      </c>
      <c r="O2001" t="s">
        <v>83</v>
      </c>
      <c r="P2001">
        <f t="shared" si="244"/>
        <v>6.7468271335463816</v>
      </c>
      <c r="Q2001">
        <f t="shared" si="245"/>
        <v>2.8239299999999998</v>
      </c>
      <c r="R2001">
        <f t="shared" si="246"/>
        <v>2.0837567816219007</v>
      </c>
      <c r="S2001">
        <f t="shared" si="247"/>
        <v>-0.17468444153703647</v>
      </c>
    </row>
    <row r="2002" spans="3:19">
      <c r="C2002" s="6">
        <f t="shared" si="248"/>
        <v>6.1348044896937726</v>
      </c>
      <c r="D2002">
        <f t="shared" si="249"/>
        <v>0.63442255999999997</v>
      </c>
      <c r="E2002">
        <f t="shared" si="250"/>
        <v>1.0013023823642631</v>
      </c>
      <c r="F2002">
        <f t="shared" si="251"/>
        <v>6.7579583846802782</v>
      </c>
      <c r="G2002">
        <v>1.42903</v>
      </c>
      <c r="I2002">
        <v>9.2058</v>
      </c>
      <c r="J2002">
        <v>2.9773399999999999</v>
      </c>
      <c r="K2002">
        <v>9.641</v>
      </c>
      <c r="L2002">
        <v>1.9805999999999999</v>
      </c>
      <c r="M2002">
        <v>27.226500000000001</v>
      </c>
      <c r="N2002" t="s">
        <v>179</v>
      </c>
      <c r="O2002" t="s">
        <v>84</v>
      </c>
      <c r="P2002">
        <f t="shared" si="244"/>
        <v>6.7579583846802782</v>
      </c>
      <c r="Q2002">
        <f t="shared" si="245"/>
        <v>2.8235579999999998</v>
      </c>
      <c r="R2002">
        <f t="shared" si="246"/>
        <v>2.0846464922439978</v>
      </c>
      <c r="S2002">
        <f t="shared" si="247"/>
        <v>-0.17392566190511866</v>
      </c>
    </row>
    <row r="2003" spans="3:19">
      <c r="C2003" s="6">
        <f t="shared" si="248"/>
        <v>6.0154644322240252</v>
      </c>
      <c r="D2003">
        <f t="shared" si="249"/>
        <v>0.62328713999999996</v>
      </c>
      <c r="E2003">
        <f t="shared" si="250"/>
        <v>1.0013157648600317</v>
      </c>
      <c r="F2003">
        <f t="shared" si="251"/>
        <v>6.744792555294203</v>
      </c>
      <c r="G2003">
        <v>1.42903</v>
      </c>
      <c r="I2003">
        <v>9.2164000000000001</v>
      </c>
      <c r="J2003">
        <v>3.00467</v>
      </c>
      <c r="K2003">
        <v>9.74</v>
      </c>
      <c r="L2003">
        <v>1.9542999999999999</v>
      </c>
      <c r="M2003">
        <v>27.494199999999999</v>
      </c>
      <c r="N2003" t="s">
        <v>179</v>
      </c>
      <c r="O2003" t="s">
        <v>85</v>
      </c>
      <c r="P2003">
        <f t="shared" ref="P2003:P2066" si="252">EXP(R2003+S2003)</f>
        <v>6.744792555294203</v>
      </c>
      <c r="Q2003">
        <f t="shared" ref="Q2003:Q2066" si="253">(I2003+273.15)/100</f>
        <v>2.823664</v>
      </c>
      <c r="R2003">
        <f t="shared" ref="R2003:R2066" si="254">-173.4292+249.6339*1/Q2003+143.3483*LN(Q2003)+-21.8492*Q2003</f>
        <v>2.0843929133819046</v>
      </c>
      <c r="S2003">
        <f t="shared" ref="S2003:S2066" si="255">M2003*(-0.033096+0.014259*Q2003+-0.0017*Q2003*Q2003)</f>
        <v>-0.1756221795258737</v>
      </c>
    </row>
    <row r="2004" spans="3:19">
      <c r="C2004" s="6">
        <f t="shared" si="248"/>
        <v>6.0301318914703907</v>
      </c>
      <c r="D2004">
        <f t="shared" si="249"/>
        <v>0.62443032000000009</v>
      </c>
      <c r="E2004">
        <f t="shared" si="250"/>
        <v>1.001344287745829</v>
      </c>
      <c r="F2004">
        <f t="shared" si="251"/>
        <v>6.7486679085206172</v>
      </c>
      <c r="G2004">
        <v>1.42903</v>
      </c>
      <c r="I2004">
        <v>9.2113999999999994</v>
      </c>
      <c r="J2004">
        <v>2.99715</v>
      </c>
      <c r="K2004">
        <v>9.9510000000000005</v>
      </c>
      <c r="L2004">
        <v>1.9570000000000001</v>
      </c>
      <c r="M2004">
        <v>27.422000000000001</v>
      </c>
      <c r="N2004" t="s">
        <v>179</v>
      </c>
      <c r="O2004" t="s">
        <v>86</v>
      </c>
      <c r="P2004">
        <f t="shared" si="252"/>
        <v>6.7486679085206172</v>
      </c>
      <c r="Q2004">
        <f t="shared" si="253"/>
        <v>2.8236140000000001</v>
      </c>
      <c r="R2004">
        <f t="shared" si="254"/>
        <v>2.0845125201753518</v>
      </c>
      <c r="S2004">
        <f t="shared" si="255"/>
        <v>-0.17516738165220685</v>
      </c>
    </row>
    <row r="2005" spans="3:19">
      <c r="C2005" s="6">
        <f t="shared" si="248"/>
        <v>6.0770490490821452</v>
      </c>
      <c r="D2005">
        <f t="shared" si="249"/>
        <v>0.62866432000000005</v>
      </c>
      <c r="E2005">
        <f t="shared" si="250"/>
        <v>1.0013476672885031</v>
      </c>
      <c r="F2005">
        <f t="shared" si="251"/>
        <v>6.7553474711173012</v>
      </c>
      <c r="G2005">
        <v>1.42903</v>
      </c>
      <c r="I2005">
        <v>9.2056000000000004</v>
      </c>
      <c r="J2005">
        <v>2.9834100000000001</v>
      </c>
      <c r="K2005">
        <v>9.9760000000000009</v>
      </c>
      <c r="L2005">
        <v>1.9670000000000001</v>
      </c>
      <c r="M2005">
        <v>27.287700000000001</v>
      </c>
      <c r="N2005" t="s">
        <v>179</v>
      </c>
      <c r="O2005" t="s">
        <v>87</v>
      </c>
      <c r="P2005">
        <f t="shared" si="252"/>
        <v>6.7553474711173012</v>
      </c>
      <c r="Q2005">
        <f t="shared" si="253"/>
        <v>2.823556</v>
      </c>
      <c r="R2005">
        <f t="shared" si="254"/>
        <v>2.0846512772042303</v>
      </c>
      <c r="S2005">
        <f t="shared" si="255"/>
        <v>-0.17431686801548663</v>
      </c>
    </row>
    <row r="2006" spans="3:19">
      <c r="C2006" s="6">
        <f t="shared" si="248"/>
        <v>5.9818767311207477</v>
      </c>
      <c r="D2006">
        <f t="shared" si="249"/>
        <v>0.61816399999999994</v>
      </c>
      <c r="E2006">
        <f t="shared" si="250"/>
        <v>1.0013495598373827</v>
      </c>
      <c r="F2006">
        <f t="shared" si="251"/>
        <v>6.7624908795684755</v>
      </c>
      <c r="G2006">
        <v>1.42903</v>
      </c>
      <c r="I2006">
        <v>9.1304999999999996</v>
      </c>
      <c r="J2006">
        <v>2.9877199999999999</v>
      </c>
      <c r="K2006">
        <v>9.99</v>
      </c>
      <c r="L2006">
        <v>1.9421999999999999</v>
      </c>
      <c r="M2006">
        <v>27.3887</v>
      </c>
      <c r="N2006" t="s">
        <v>179</v>
      </c>
      <c r="O2006" t="s">
        <v>88</v>
      </c>
      <c r="P2006">
        <f t="shared" si="252"/>
        <v>6.7624908795684755</v>
      </c>
      <c r="Q2006">
        <f t="shared" si="253"/>
        <v>2.8228049999999998</v>
      </c>
      <c r="R2006">
        <f t="shared" si="254"/>
        <v>2.0864492177330121</v>
      </c>
      <c r="S2006">
        <f t="shared" si="255"/>
        <v>-0.17505792223881123</v>
      </c>
    </row>
    <row r="2007" spans="3:19">
      <c r="C2007" s="6">
        <f t="shared" si="248"/>
        <v>5.8763692891351944</v>
      </c>
      <c r="D2007">
        <f t="shared" si="249"/>
        <v>0.60851047999999996</v>
      </c>
      <c r="E2007">
        <f t="shared" si="250"/>
        <v>1.0013668633072783</v>
      </c>
      <c r="F2007">
        <f t="shared" si="251"/>
        <v>6.7484876299588947</v>
      </c>
      <c r="G2007">
        <v>1.42903</v>
      </c>
      <c r="I2007">
        <v>9.1777999999999995</v>
      </c>
      <c r="J2007">
        <v>3.0067900000000001</v>
      </c>
      <c r="K2007">
        <v>10.118</v>
      </c>
      <c r="L2007">
        <v>1.9194</v>
      </c>
      <c r="M2007">
        <v>27.545300000000001</v>
      </c>
      <c r="N2007" t="s">
        <v>179</v>
      </c>
      <c r="O2007" t="s">
        <v>89</v>
      </c>
      <c r="P2007">
        <f t="shared" si="252"/>
        <v>6.7484876299588947</v>
      </c>
      <c r="Q2007">
        <f t="shared" si="253"/>
        <v>2.8232779999999997</v>
      </c>
      <c r="R2007">
        <f t="shared" si="254"/>
        <v>2.0853165501313526</v>
      </c>
      <c r="S2007">
        <f t="shared" si="255"/>
        <v>-0.17599812517184996</v>
      </c>
    </row>
    <row r="2008" spans="3:19">
      <c r="C2008" s="6">
        <f t="shared" si="248"/>
        <v>5.9302469234186104</v>
      </c>
      <c r="D2008">
        <f t="shared" si="249"/>
        <v>0.61350660000000001</v>
      </c>
      <c r="E2008">
        <f t="shared" si="250"/>
        <v>1.0013841670761803</v>
      </c>
      <c r="F2008">
        <f t="shared" si="251"/>
        <v>6.7547840794958862</v>
      </c>
      <c r="G2008">
        <v>1.42903</v>
      </c>
      <c r="I2008">
        <v>9.1518999999999995</v>
      </c>
      <c r="J2008">
        <v>2.9994800000000001</v>
      </c>
      <c r="K2008">
        <v>10.246</v>
      </c>
      <c r="L2008">
        <v>1.9312</v>
      </c>
      <c r="M2008">
        <v>27.491199999999999</v>
      </c>
      <c r="N2008" t="s">
        <v>179</v>
      </c>
      <c r="O2008" t="s">
        <v>90</v>
      </c>
      <c r="P2008">
        <f t="shared" si="252"/>
        <v>6.7547840794958862</v>
      </c>
      <c r="Q2008">
        <f t="shared" si="253"/>
        <v>2.8230189999999999</v>
      </c>
      <c r="R2008">
        <f t="shared" si="254"/>
        <v>2.0859366469538116</v>
      </c>
      <c r="S2008">
        <f t="shared" si="255"/>
        <v>-0.17568564059791708</v>
      </c>
    </row>
    <row r="2009" spans="3:19">
      <c r="C2009" s="6">
        <f t="shared" si="248"/>
        <v>5.8717575888693823</v>
      </c>
      <c r="D2009">
        <f t="shared" si="249"/>
        <v>0.60736730000000005</v>
      </c>
      <c r="E2009">
        <f t="shared" si="250"/>
        <v>1.0013972802877067</v>
      </c>
      <c r="F2009">
        <f t="shared" si="251"/>
        <v>6.7556782557143276</v>
      </c>
      <c r="G2009">
        <v>1.42903</v>
      </c>
      <c r="I2009">
        <v>9.1325000000000003</v>
      </c>
      <c r="J2009">
        <v>3.0027599999999999</v>
      </c>
      <c r="K2009">
        <v>10.343</v>
      </c>
      <c r="L2009">
        <v>1.9167000000000001</v>
      </c>
      <c r="M2009">
        <v>27.539300000000001</v>
      </c>
      <c r="N2009" t="s">
        <v>179</v>
      </c>
      <c r="O2009" t="s">
        <v>91</v>
      </c>
      <c r="P2009">
        <f t="shared" si="252"/>
        <v>6.7556782557143276</v>
      </c>
      <c r="Q2009">
        <f t="shared" si="253"/>
        <v>2.8228249999999999</v>
      </c>
      <c r="R2009">
        <f t="shared" si="254"/>
        <v>2.0864013057622159</v>
      </c>
      <c r="S2009">
        <f t="shared" si="255"/>
        <v>-0.17601793143880673</v>
      </c>
    </row>
    <row r="2010" spans="3:19">
      <c r="C2010" s="6">
        <f t="shared" si="248"/>
        <v>5.7303994568520764</v>
      </c>
      <c r="D2010">
        <f t="shared" si="249"/>
        <v>0.59284468000000001</v>
      </c>
      <c r="E2010">
        <f t="shared" si="250"/>
        <v>1.0014106640517946</v>
      </c>
      <c r="F2010">
        <f t="shared" si="251"/>
        <v>6.7544565443754907</v>
      </c>
      <c r="G2010">
        <v>1.42903</v>
      </c>
      <c r="I2010">
        <v>9.0691000000000006</v>
      </c>
      <c r="J2010">
        <v>3.0228899999999999</v>
      </c>
      <c r="K2010">
        <v>10.442</v>
      </c>
      <c r="L2010">
        <v>1.8824000000000001</v>
      </c>
      <c r="M2010">
        <v>27.7925</v>
      </c>
      <c r="N2010" t="s">
        <v>179</v>
      </c>
      <c r="O2010" t="s">
        <v>92</v>
      </c>
      <c r="P2010">
        <f t="shared" si="252"/>
        <v>6.7544565443754907</v>
      </c>
      <c r="Q2010">
        <f t="shared" si="253"/>
        <v>2.8221909999999997</v>
      </c>
      <c r="R2010">
        <f t="shared" si="254"/>
        <v>2.0879209344655933</v>
      </c>
      <c r="S2010">
        <f t="shared" si="255"/>
        <v>-0.17771841863993343</v>
      </c>
    </row>
    <row r="2011" spans="3:19">
      <c r="C2011" s="6">
        <f t="shared" si="248"/>
        <v>5.6309233491568778</v>
      </c>
      <c r="D2011">
        <f t="shared" si="249"/>
        <v>0.58382626000000004</v>
      </c>
      <c r="E2011">
        <f t="shared" si="250"/>
        <v>1.001422425689114</v>
      </c>
      <c r="F2011">
        <f t="shared" si="251"/>
        <v>6.7396498118096524</v>
      </c>
      <c r="G2011">
        <v>1.42903</v>
      </c>
      <c r="I2011">
        <v>9.1044999999999998</v>
      </c>
      <c r="J2011">
        <v>3.0470600000000001</v>
      </c>
      <c r="K2011">
        <v>10.529</v>
      </c>
      <c r="L2011">
        <v>1.8611</v>
      </c>
      <c r="M2011">
        <v>28.010200000000001</v>
      </c>
      <c r="N2011" t="s">
        <v>179</v>
      </c>
      <c r="O2011" t="s">
        <v>93</v>
      </c>
      <c r="P2011">
        <f t="shared" si="252"/>
        <v>6.7396498118096524</v>
      </c>
      <c r="Q2011">
        <f t="shared" si="253"/>
        <v>2.8225449999999994</v>
      </c>
      <c r="R2011">
        <f t="shared" si="254"/>
        <v>2.0870722265138326</v>
      </c>
      <c r="S2011">
        <f t="shared" si="255"/>
        <v>-0.17906425964421269</v>
      </c>
    </row>
    <row r="2012" spans="3:19">
      <c r="C2012" s="6">
        <f t="shared" ref="C2012:C2075" si="256">D2012*E2012*F2012*G2012</f>
        <v>5.5435550713455868</v>
      </c>
      <c r="D2012">
        <f t="shared" ref="D2012:D2075" si="257">0.4234*(L2012+-0.4822)</f>
        <v>0.5751889</v>
      </c>
      <c r="E2012">
        <f t="shared" ref="E2012:E2075" si="258">EXP(0.000135*K2012)</f>
        <v>1.0014322947557488</v>
      </c>
      <c r="F2012">
        <f t="shared" ref="F2012:F2075" si="259">P2012</f>
        <v>6.7346484602670342</v>
      </c>
      <c r="G2012">
        <v>1.42903</v>
      </c>
      <c r="I2012">
        <v>9.1073000000000004</v>
      </c>
      <c r="J2012">
        <v>3.05775</v>
      </c>
      <c r="K2012">
        <v>10.602</v>
      </c>
      <c r="L2012">
        <v>1.8407</v>
      </c>
      <c r="M2012">
        <v>28.116399999999999</v>
      </c>
      <c r="N2012" t="s">
        <v>179</v>
      </c>
      <c r="O2012" t="s">
        <v>94</v>
      </c>
      <c r="P2012">
        <f t="shared" si="252"/>
        <v>6.7346484602670342</v>
      </c>
      <c r="Q2012">
        <f t="shared" si="253"/>
        <v>2.8225729999999998</v>
      </c>
      <c r="R2012">
        <f t="shared" si="254"/>
        <v>2.0870051195908985</v>
      </c>
      <c r="S2012">
        <f t="shared" si="255"/>
        <v>-0.17973950704226976</v>
      </c>
    </row>
    <row r="2013" spans="3:19">
      <c r="C2013" s="6">
        <f t="shared" si="256"/>
        <v>5.5968681217570353</v>
      </c>
      <c r="D2013">
        <f t="shared" si="257"/>
        <v>0.5802697</v>
      </c>
      <c r="E2013">
        <f t="shared" si="258"/>
        <v>1.0014401360013152</v>
      </c>
      <c r="F2013">
        <f t="shared" si="259"/>
        <v>6.7398284253058884</v>
      </c>
      <c r="G2013">
        <v>1.42903</v>
      </c>
      <c r="I2013">
        <v>9.1045999999999996</v>
      </c>
      <c r="J2013">
        <v>3.04664</v>
      </c>
      <c r="K2013">
        <v>10.66</v>
      </c>
      <c r="L2013">
        <v>1.8527</v>
      </c>
      <c r="M2013">
        <v>28.005700000000001</v>
      </c>
      <c r="N2013" t="s">
        <v>179</v>
      </c>
      <c r="O2013" t="s">
        <v>95</v>
      </c>
      <c r="P2013">
        <f t="shared" si="252"/>
        <v>6.7398284253058884</v>
      </c>
      <c r="Q2013">
        <f t="shared" si="253"/>
        <v>2.822546</v>
      </c>
      <c r="R2013">
        <f t="shared" si="254"/>
        <v>2.0870698297811785</v>
      </c>
      <c r="S2013">
        <f t="shared" si="255"/>
        <v>-0.17903536136704706</v>
      </c>
    </row>
    <row r="2014" spans="3:19">
      <c r="C2014" s="6">
        <f t="shared" si="256"/>
        <v>5.6905001719924941</v>
      </c>
      <c r="D2014">
        <f t="shared" si="257"/>
        <v>0.58903408000000002</v>
      </c>
      <c r="E2014">
        <f t="shared" si="258"/>
        <v>1.0014498700467445</v>
      </c>
      <c r="F2014">
        <f t="shared" si="259"/>
        <v>6.750554649186391</v>
      </c>
      <c r="G2014">
        <v>1.42903</v>
      </c>
      <c r="I2014">
        <v>9.0652000000000008</v>
      </c>
      <c r="J2014">
        <v>3.03287</v>
      </c>
      <c r="K2014">
        <v>10.731999999999999</v>
      </c>
      <c r="L2014">
        <v>1.8734</v>
      </c>
      <c r="M2014">
        <v>27.896699999999999</v>
      </c>
      <c r="N2014" t="s">
        <v>179</v>
      </c>
      <c r="O2014" t="s">
        <v>96</v>
      </c>
      <c r="P2014">
        <f t="shared" si="252"/>
        <v>6.750554649186391</v>
      </c>
      <c r="Q2014">
        <f t="shared" si="253"/>
        <v>2.822152</v>
      </c>
      <c r="R2014">
        <f t="shared" si="254"/>
        <v>2.08801446847054</v>
      </c>
      <c r="S2014">
        <f t="shared" si="255"/>
        <v>-0.17838979671205571</v>
      </c>
    </row>
    <row r="2015" spans="3:19">
      <c r="C2015" s="6">
        <f t="shared" si="256"/>
        <v>5.8139440743297239</v>
      </c>
      <c r="D2015">
        <f t="shared" si="257"/>
        <v>0.60080460000000002</v>
      </c>
      <c r="E2015">
        <f t="shared" si="258"/>
        <v>1.0014541963195278</v>
      </c>
      <c r="F2015">
        <f t="shared" si="259"/>
        <v>6.7618442617126187</v>
      </c>
      <c r="G2015">
        <v>1.42903</v>
      </c>
      <c r="I2015">
        <v>9.0496999999999996</v>
      </c>
      <c r="J2015">
        <v>3.0113500000000002</v>
      </c>
      <c r="K2015">
        <v>10.763999999999999</v>
      </c>
      <c r="L2015">
        <v>1.9012</v>
      </c>
      <c r="M2015">
        <v>27.6904</v>
      </c>
      <c r="N2015" t="s">
        <v>179</v>
      </c>
      <c r="O2015" t="s">
        <v>97</v>
      </c>
      <c r="P2015">
        <f t="shared" si="252"/>
        <v>6.7618442617126187</v>
      </c>
      <c r="Q2015">
        <f t="shared" si="253"/>
        <v>2.8219969999999996</v>
      </c>
      <c r="R2015">
        <f t="shared" si="254"/>
        <v>2.0883862695453317</v>
      </c>
      <c r="S2015">
        <f t="shared" si="255"/>
        <v>-0.17709059691903464</v>
      </c>
    </row>
    <row r="2016" spans="3:19">
      <c r="C2016" s="6">
        <f t="shared" si="256"/>
        <v>5.6282545111825444</v>
      </c>
      <c r="D2016">
        <f t="shared" si="257"/>
        <v>0.58348754000000003</v>
      </c>
      <c r="E2016">
        <f t="shared" si="258"/>
        <v>1.0014485180903325</v>
      </c>
      <c r="F2016">
        <f t="shared" si="259"/>
        <v>6.7401904385088072</v>
      </c>
      <c r="G2016">
        <v>1.42903</v>
      </c>
      <c r="I2016">
        <v>9.0878999999999994</v>
      </c>
      <c r="J2016">
        <v>3.0503499999999999</v>
      </c>
      <c r="K2016">
        <v>10.722</v>
      </c>
      <c r="L2016">
        <v>1.8603000000000001</v>
      </c>
      <c r="M2016">
        <v>28.0565</v>
      </c>
      <c r="N2016" t="s">
        <v>179</v>
      </c>
      <c r="O2016" t="s">
        <v>98</v>
      </c>
      <c r="P2016">
        <f t="shared" si="252"/>
        <v>6.7401904385088072</v>
      </c>
      <c r="Q2016">
        <f t="shared" si="253"/>
        <v>2.8223789999999997</v>
      </c>
      <c r="R2016">
        <f t="shared" si="254"/>
        <v>2.0874701424917461</v>
      </c>
      <c r="S2016">
        <f t="shared" si="255"/>
        <v>-0.17938196299506151</v>
      </c>
    </row>
    <row r="2017" spans="3:19">
      <c r="C2017" s="6">
        <f t="shared" si="256"/>
        <v>5.6022913279217867</v>
      </c>
      <c r="D2017">
        <f t="shared" si="257"/>
        <v>0.58111650000000004</v>
      </c>
      <c r="E2017">
        <f t="shared" si="258"/>
        <v>1.0014504108298203</v>
      </c>
      <c r="F2017">
        <f t="shared" si="259"/>
        <v>6.7364592509860222</v>
      </c>
      <c r="G2017">
        <v>1.42903</v>
      </c>
      <c r="I2017">
        <v>9.0992999999999995</v>
      </c>
      <c r="J2017">
        <v>3.05579</v>
      </c>
      <c r="K2017">
        <v>10.736000000000001</v>
      </c>
      <c r="L2017">
        <v>1.8547</v>
      </c>
      <c r="M2017">
        <v>28.102699999999999</v>
      </c>
      <c r="N2017" t="s">
        <v>179</v>
      </c>
      <c r="O2017" t="s">
        <v>99</v>
      </c>
      <c r="P2017">
        <f t="shared" si="252"/>
        <v>6.7364592509860222</v>
      </c>
      <c r="Q2017">
        <f t="shared" si="253"/>
        <v>2.8224929999999997</v>
      </c>
      <c r="R2017">
        <f t="shared" si="254"/>
        <v>2.0871968624126822</v>
      </c>
      <c r="S2017">
        <f t="shared" si="255"/>
        <v>-0.17966240920614965</v>
      </c>
    </row>
    <row r="2018" spans="3:19">
      <c r="C2018" s="6">
        <f t="shared" si="256"/>
        <v>5.8965073904070353</v>
      </c>
      <c r="D2018">
        <f t="shared" si="257"/>
        <v>0.60884919999999998</v>
      </c>
      <c r="E2018">
        <f t="shared" si="258"/>
        <v>1.0014433806726122</v>
      </c>
      <c r="F2018">
        <f t="shared" si="259"/>
        <v>6.7673300969321408</v>
      </c>
      <c r="G2018">
        <v>1.42903</v>
      </c>
      <c r="I2018">
        <v>9.0336999999999996</v>
      </c>
      <c r="J2018">
        <v>3.0032399999999999</v>
      </c>
      <c r="K2018">
        <v>10.683999999999999</v>
      </c>
      <c r="L2018">
        <v>1.9201999999999999</v>
      </c>
      <c r="M2018">
        <v>27.6204</v>
      </c>
      <c r="N2018" t="s">
        <v>179</v>
      </c>
      <c r="O2018" t="s">
        <v>100</v>
      </c>
      <c r="P2018">
        <f t="shared" si="252"/>
        <v>6.7673300969321408</v>
      </c>
      <c r="Q2018">
        <f t="shared" si="253"/>
        <v>2.8218369999999999</v>
      </c>
      <c r="R2018">
        <f t="shared" si="254"/>
        <v>2.0887701704370585</v>
      </c>
      <c r="S2018">
        <f t="shared" si="255"/>
        <v>-0.17666353398181664</v>
      </c>
    </row>
    <row r="2019" spans="3:19">
      <c r="C2019" s="6">
        <f t="shared" si="256"/>
        <v>5.9296698691295004</v>
      </c>
      <c r="D2019">
        <f t="shared" si="257"/>
        <v>0.61232107999999996</v>
      </c>
      <c r="E2019">
        <f t="shared" si="258"/>
        <v>1.0014366209526069</v>
      </c>
      <c r="F2019">
        <f t="shared" si="259"/>
        <v>6.7668490569332436</v>
      </c>
      <c r="G2019">
        <v>1.42903</v>
      </c>
      <c r="I2019">
        <v>9.0558999999999994</v>
      </c>
      <c r="J2019">
        <v>2.9982600000000001</v>
      </c>
      <c r="K2019">
        <v>10.634</v>
      </c>
      <c r="L2019">
        <v>1.9283999999999999</v>
      </c>
      <c r="M2019">
        <v>27.552700000000002</v>
      </c>
      <c r="N2019" t="s">
        <v>179</v>
      </c>
      <c r="O2019" t="s">
        <v>101</v>
      </c>
      <c r="P2019">
        <f t="shared" si="252"/>
        <v>6.7668490569332436</v>
      </c>
      <c r="Q2019">
        <f t="shared" si="253"/>
        <v>2.8220589999999999</v>
      </c>
      <c r="R2019">
        <f t="shared" si="254"/>
        <v>2.0882375369640727</v>
      </c>
      <c r="S2019">
        <f t="shared" si="255"/>
        <v>-0.17620198572111159</v>
      </c>
    </row>
    <row r="2020" spans="3:19">
      <c r="C2020" s="6">
        <f t="shared" si="256"/>
        <v>6.0354371462873546</v>
      </c>
      <c r="D2020">
        <f t="shared" si="257"/>
        <v>0.62349884</v>
      </c>
      <c r="E2020">
        <f t="shared" si="258"/>
        <v>1.0014413527518196</v>
      </c>
      <c r="F2020">
        <f t="shared" si="259"/>
        <v>6.7640407394615334</v>
      </c>
      <c r="G2020">
        <v>1.42903</v>
      </c>
      <c r="I2020">
        <v>9.1089000000000002</v>
      </c>
      <c r="J2020">
        <v>2.9901200000000001</v>
      </c>
      <c r="K2020">
        <v>10.669</v>
      </c>
      <c r="L2020">
        <v>1.9548000000000001</v>
      </c>
      <c r="M2020">
        <v>27.429500000000001</v>
      </c>
      <c r="N2020" t="s">
        <v>179</v>
      </c>
      <c r="O2020" t="s">
        <v>102</v>
      </c>
      <c r="P2020">
        <f t="shared" si="252"/>
        <v>6.7640407394615334</v>
      </c>
      <c r="Q2020">
        <f t="shared" si="253"/>
        <v>2.8225889999999998</v>
      </c>
      <c r="R2020">
        <f t="shared" si="254"/>
        <v>2.0869667742595155</v>
      </c>
      <c r="S2020">
        <f t="shared" si="255"/>
        <v>-0.17534632025765121</v>
      </c>
    </row>
    <row r="2021" spans="3:19">
      <c r="C2021" s="6">
        <f t="shared" si="256"/>
        <v>6.1820185228843751</v>
      </c>
      <c r="D2021">
        <f t="shared" si="257"/>
        <v>0.63878358000000002</v>
      </c>
      <c r="E2021">
        <f t="shared" si="258"/>
        <v>1.0014401360013152</v>
      </c>
      <c r="F2021">
        <f t="shared" si="259"/>
        <v>6.7625457875674666</v>
      </c>
      <c r="G2021">
        <v>1.42903</v>
      </c>
      <c r="I2021">
        <v>9.1727000000000007</v>
      </c>
      <c r="J2021">
        <v>2.976</v>
      </c>
      <c r="K2021">
        <v>10.66</v>
      </c>
      <c r="L2021">
        <v>1.9908999999999999</v>
      </c>
      <c r="M2021">
        <v>27.2377</v>
      </c>
      <c r="N2021" t="s">
        <v>179</v>
      </c>
      <c r="O2021" t="s">
        <v>103</v>
      </c>
      <c r="P2021">
        <f t="shared" si="252"/>
        <v>6.7625457875674666</v>
      </c>
      <c r="Q2021">
        <f t="shared" si="253"/>
        <v>2.8232270000000002</v>
      </c>
      <c r="R2021">
        <f t="shared" si="254"/>
        <v>2.0854386318470119</v>
      </c>
      <c r="S2021">
        <f t="shared" si="255"/>
        <v>-0.17403921689253296</v>
      </c>
    </row>
    <row r="2022" spans="3:19">
      <c r="C2022" s="6">
        <f t="shared" si="256"/>
        <v>6.1991937225238933</v>
      </c>
      <c r="D2022">
        <f t="shared" si="257"/>
        <v>0.64081589999999999</v>
      </c>
      <c r="E2022">
        <f t="shared" si="258"/>
        <v>1.001422425689114</v>
      </c>
      <c r="F2022">
        <f t="shared" si="259"/>
        <v>6.7599466783976396</v>
      </c>
      <c r="G2022">
        <v>1.42903</v>
      </c>
      <c r="I2022">
        <v>9.1814</v>
      </c>
      <c r="J2022">
        <v>2.9795500000000001</v>
      </c>
      <c r="K2022">
        <v>10.529</v>
      </c>
      <c r="L2022">
        <v>1.9957</v>
      </c>
      <c r="M2022">
        <v>27.266999999999999</v>
      </c>
      <c r="N2022" t="s">
        <v>179</v>
      </c>
      <c r="O2022" t="s">
        <v>104</v>
      </c>
      <c r="P2022">
        <f t="shared" si="252"/>
        <v>6.7599466783976396</v>
      </c>
      <c r="Q2022">
        <f t="shared" si="253"/>
        <v>2.8233139999999999</v>
      </c>
      <c r="R2022">
        <f t="shared" si="254"/>
        <v>2.0852303813826225</v>
      </c>
      <c r="S2022">
        <f t="shared" si="255"/>
        <v>-0.17421537916985874</v>
      </c>
    </row>
    <row r="2023" spans="3:19">
      <c r="C2023" s="6">
        <f t="shared" si="256"/>
        <v>6.2760095071475073</v>
      </c>
      <c r="D2023">
        <f t="shared" si="257"/>
        <v>0.64915688000000005</v>
      </c>
      <c r="E2023">
        <f t="shared" si="258"/>
        <v>1.0014037693631075</v>
      </c>
      <c r="F2023">
        <f t="shared" si="259"/>
        <v>6.755902302824099</v>
      </c>
      <c r="G2023">
        <v>1.42903</v>
      </c>
      <c r="I2023">
        <v>9.2510999999999992</v>
      </c>
      <c r="J2023">
        <v>2.9695800000000001</v>
      </c>
      <c r="K2023">
        <v>10.391</v>
      </c>
      <c r="L2023">
        <v>2.0154000000000001</v>
      </c>
      <c r="M2023">
        <v>27.113499999999998</v>
      </c>
      <c r="N2023" t="s">
        <v>179</v>
      </c>
      <c r="O2023" t="s">
        <v>105</v>
      </c>
      <c r="P2023">
        <f t="shared" si="252"/>
        <v>6.755902302824099</v>
      </c>
      <c r="Q2023">
        <f t="shared" si="253"/>
        <v>2.824011</v>
      </c>
      <c r="R2023">
        <f t="shared" si="254"/>
        <v>2.0835631312855654</v>
      </c>
      <c r="S2023">
        <f t="shared" si="255"/>
        <v>-0.17314659324621323</v>
      </c>
    </row>
    <row r="2024" spans="3:19">
      <c r="C2024" s="6">
        <f t="shared" si="256"/>
        <v>6.25761874254811</v>
      </c>
      <c r="D2024">
        <f t="shared" si="257"/>
        <v>0.64733626</v>
      </c>
      <c r="E2024">
        <f t="shared" si="258"/>
        <v>1.0013863300683172</v>
      </c>
      <c r="F2024">
        <f t="shared" si="259"/>
        <v>6.7551680937527552</v>
      </c>
      <c r="G2024">
        <v>1.42903</v>
      </c>
      <c r="I2024">
        <v>9.2581000000000007</v>
      </c>
      <c r="J2024">
        <v>2.9693299999999998</v>
      </c>
      <c r="K2024">
        <v>10.262</v>
      </c>
      <c r="L2024">
        <v>2.0110999999999999</v>
      </c>
      <c r="M2024">
        <v>27.105699999999999</v>
      </c>
      <c r="N2024" t="s">
        <v>179</v>
      </c>
      <c r="O2024" t="s">
        <v>106</v>
      </c>
      <c r="P2024">
        <f t="shared" si="252"/>
        <v>6.7551680937527552</v>
      </c>
      <c r="Q2024">
        <f t="shared" si="253"/>
        <v>2.8240810000000001</v>
      </c>
      <c r="R2024">
        <f t="shared" si="254"/>
        <v>2.0833958013073968</v>
      </c>
      <c r="S2024">
        <f t="shared" si="255"/>
        <v>-0.17308794585950721</v>
      </c>
    </row>
    <row r="2025" spans="3:19">
      <c r="C2025" s="6">
        <f t="shared" si="256"/>
        <v>6.1468982609199658</v>
      </c>
      <c r="D2025">
        <f t="shared" si="257"/>
        <v>0.63607382000000001</v>
      </c>
      <c r="E2025">
        <f t="shared" si="258"/>
        <v>1.0013568597022819</v>
      </c>
      <c r="F2025">
        <f t="shared" si="259"/>
        <v>6.7533348014260621</v>
      </c>
      <c r="G2025">
        <v>1.42903</v>
      </c>
      <c r="I2025">
        <v>9.2077000000000009</v>
      </c>
      <c r="J2025">
        <v>2.98746</v>
      </c>
      <c r="K2025">
        <v>10.044</v>
      </c>
      <c r="L2025">
        <v>1.9844999999999999</v>
      </c>
      <c r="M2025">
        <v>27.326899999999998</v>
      </c>
      <c r="N2025" t="s">
        <v>179</v>
      </c>
      <c r="O2025" t="s">
        <v>107</v>
      </c>
      <c r="P2025">
        <f t="shared" si="252"/>
        <v>6.7533348014260621</v>
      </c>
      <c r="Q2025">
        <f t="shared" si="253"/>
        <v>2.8235769999999998</v>
      </c>
      <c r="R2025">
        <f t="shared" si="254"/>
        <v>2.0846010359592455</v>
      </c>
      <c r="S2025">
        <f t="shared" si="255"/>
        <v>-0.17456460841897453</v>
      </c>
    </row>
    <row r="2026" spans="3:19">
      <c r="C2026" s="6">
        <f t="shared" si="256"/>
        <v>6.1178555932320631</v>
      </c>
      <c r="D2026">
        <f t="shared" si="257"/>
        <v>0.63311002000000005</v>
      </c>
      <c r="E2026">
        <f t="shared" si="258"/>
        <v>1.0013310400485358</v>
      </c>
      <c r="F2026">
        <f t="shared" si="259"/>
        <v>6.7530662372008985</v>
      </c>
      <c r="G2026">
        <v>1.42903</v>
      </c>
      <c r="I2026">
        <v>9.2027999999999999</v>
      </c>
      <c r="J2026">
        <v>2.9894099999999999</v>
      </c>
      <c r="K2026">
        <v>9.8529999999999998</v>
      </c>
      <c r="L2026">
        <v>1.9775</v>
      </c>
      <c r="M2026">
        <v>27.3505</v>
      </c>
      <c r="N2026" t="s">
        <v>179</v>
      </c>
      <c r="O2026" t="s">
        <v>108</v>
      </c>
      <c r="P2026">
        <f t="shared" si="252"/>
        <v>6.7530662372008985</v>
      </c>
      <c r="Q2026">
        <f t="shared" si="253"/>
        <v>2.823528</v>
      </c>
      <c r="R2026">
        <f t="shared" si="254"/>
        <v>2.0847182684112511</v>
      </c>
      <c r="S2026">
        <f t="shared" si="255"/>
        <v>-0.17472160930735781</v>
      </c>
    </row>
    <row r="2027" spans="3:19">
      <c r="C2027" s="6">
        <f t="shared" si="256"/>
        <v>6.0658315104125977</v>
      </c>
      <c r="D2027">
        <f t="shared" si="257"/>
        <v>0.6277751800000001</v>
      </c>
      <c r="E2027">
        <f t="shared" si="258"/>
        <v>1.0012985974484112</v>
      </c>
      <c r="F2027">
        <f t="shared" si="259"/>
        <v>6.7527589562167041</v>
      </c>
      <c r="G2027">
        <v>1.42903</v>
      </c>
      <c r="I2027">
        <v>9.1923999999999992</v>
      </c>
      <c r="J2027">
        <v>2.9929700000000001</v>
      </c>
      <c r="K2027">
        <v>9.6129999999999995</v>
      </c>
      <c r="L2027">
        <v>1.9649000000000001</v>
      </c>
      <c r="M2027">
        <v>27.394500000000001</v>
      </c>
      <c r="N2027" t="s">
        <v>179</v>
      </c>
      <c r="O2027" t="s">
        <v>121</v>
      </c>
      <c r="P2027">
        <f t="shared" si="252"/>
        <v>6.7527589562167041</v>
      </c>
      <c r="Q2027">
        <f t="shared" si="253"/>
        <v>2.8234240000000002</v>
      </c>
      <c r="R2027">
        <f t="shared" si="254"/>
        <v>2.0849671217182149</v>
      </c>
      <c r="S2027">
        <f t="shared" si="255"/>
        <v>-0.17501596608854067</v>
      </c>
    </row>
    <row r="2028" spans="3:19">
      <c r="C2028" s="6">
        <f t="shared" si="256"/>
        <v>6.1258661666515568</v>
      </c>
      <c r="D2028">
        <f t="shared" si="257"/>
        <v>0.63399916000000001</v>
      </c>
      <c r="E2028">
        <f t="shared" si="258"/>
        <v>1.0012741310161024</v>
      </c>
      <c r="F2028">
        <f t="shared" si="259"/>
        <v>6.7528092158661357</v>
      </c>
      <c r="G2028">
        <v>1.42903</v>
      </c>
      <c r="I2028">
        <v>9.2149999999999999</v>
      </c>
      <c r="J2028">
        <v>2.9866199999999998</v>
      </c>
      <c r="K2028">
        <v>9.4320000000000004</v>
      </c>
      <c r="L2028">
        <v>1.9796</v>
      </c>
      <c r="M2028">
        <v>27.313199999999998</v>
      </c>
      <c r="N2028" t="s">
        <v>179</v>
      </c>
      <c r="O2028" t="s">
        <v>122</v>
      </c>
      <c r="P2028">
        <f t="shared" si="252"/>
        <v>6.7528092158661357</v>
      </c>
      <c r="Q2028">
        <f t="shared" si="253"/>
        <v>2.8236499999999993</v>
      </c>
      <c r="R2028">
        <f t="shared" si="254"/>
        <v>2.084426402226228</v>
      </c>
      <c r="S2028">
        <f t="shared" si="255"/>
        <v>-0.1744678037924019</v>
      </c>
    </row>
    <row r="2029" spans="3:19">
      <c r="C2029" s="6">
        <f t="shared" si="256"/>
        <v>6.0539848161639362</v>
      </c>
      <c r="D2029">
        <f t="shared" si="257"/>
        <v>0.62663199999999997</v>
      </c>
      <c r="E2029">
        <f t="shared" si="258"/>
        <v>1.0012612897577169</v>
      </c>
      <c r="F2029">
        <f t="shared" si="259"/>
        <v>6.7521174204081218</v>
      </c>
      <c r="G2029">
        <v>1.42903</v>
      </c>
      <c r="I2029">
        <v>9.1884999999999994</v>
      </c>
      <c r="J2029">
        <v>2.9955099999999999</v>
      </c>
      <c r="K2029">
        <v>9.3369999999999997</v>
      </c>
      <c r="L2029">
        <v>1.9621999999999999</v>
      </c>
      <c r="M2029">
        <v>27.423200000000001</v>
      </c>
      <c r="N2029" t="s">
        <v>179</v>
      </c>
      <c r="O2029" t="s">
        <v>123</v>
      </c>
      <c r="P2029">
        <f t="shared" si="252"/>
        <v>6.7521174204081218</v>
      </c>
      <c r="Q2029">
        <f t="shared" si="253"/>
        <v>2.8233849999999996</v>
      </c>
      <c r="R2029">
        <f t="shared" si="254"/>
        <v>2.0850604534197927</v>
      </c>
      <c r="S2029">
        <f t="shared" si="255"/>
        <v>-0.1752043058140608</v>
      </c>
    </row>
    <row r="2030" spans="3:19">
      <c r="C2030" s="6">
        <f t="shared" si="256"/>
        <v>6.0372805167253007</v>
      </c>
      <c r="D2030">
        <f t="shared" si="257"/>
        <v>0.62493840000000001</v>
      </c>
      <c r="E2030">
        <f t="shared" si="258"/>
        <v>1.0012280384224255</v>
      </c>
      <c r="F2030">
        <f t="shared" si="259"/>
        <v>6.7519589774077184</v>
      </c>
      <c r="G2030">
        <v>1.42903</v>
      </c>
      <c r="I2030">
        <v>9.1890000000000001</v>
      </c>
      <c r="J2030">
        <v>2.9957199999999999</v>
      </c>
      <c r="K2030">
        <v>9.0909999999999993</v>
      </c>
      <c r="L2030">
        <v>1.9581999999999999</v>
      </c>
      <c r="M2030">
        <v>27.4251</v>
      </c>
      <c r="N2030" t="s">
        <v>179</v>
      </c>
      <c r="O2030" t="s">
        <v>124</v>
      </c>
      <c r="P2030">
        <f t="shared" si="252"/>
        <v>6.7519589774077184</v>
      </c>
      <c r="Q2030">
        <f t="shared" si="253"/>
        <v>2.8233899999999998</v>
      </c>
      <c r="R2030">
        <f t="shared" si="254"/>
        <v>2.0850484874599715</v>
      </c>
      <c r="S2030">
        <f t="shared" si="255"/>
        <v>-0.1752158058056669</v>
      </c>
    </row>
    <row r="2031" spans="3:19">
      <c r="C2031" s="6">
        <f t="shared" si="256"/>
        <v>6.0938190013869207</v>
      </c>
      <c r="D2031">
        <f t="shared" si="257"/>
        <v>0.63082366000000001</v>
      </c>
      <c r="E2031">
        <f t="shared" si="258"/>
        <v>1.0012004649819353</v>
      </c>
      <c r="F2031">
        <f t="shared" si="259"/>
        <v>6.7517940735664261</v>
      </c>
      <c r="G2031">
        <v>1.42903</v>
      </c>
      <c r="I2031">
        <v>9.2091999999999992</v>
      </c>
      <c r="J2031">
        <v>2.9905300000000001</v>
      </c>
      <c r="K2031">
        <v>8.8870000000000005</v>
      </c>
      <c r="L2031">
        <v>1.9721</v>
      </c>
      <c r="M2031">
        <v>27.357299999999999</v>
      </c>
      <c r="N2031" t="s">
        <v>179</v>
      </c>
      <c r="O2031" t="s">
        <v>125</v>
      </c>
      <c r="P2031">
        <f t="shared" si="252"/>
        <v>6.7517940735664261</v>
      </c>
      <c r="Q2031">
        <f t="shared" si="253"/>
        <v>2.8235919999999997</v>
      </c>
      <c r="R2031">
        <f t="shared" si="254"/>
        <v>2.0845651504892828</v>
      </c>
      <c r="S2031">
        <f t="shared" si="255"/>
        <v>-0.1747568922438896</v>
      </c>
    </row>
    <row r="2032" spans="3:19">
      <c r="C2032" s="6">
        <f t="shared" si="256"/>
        <v>6.08670049944564</v>
      </c>
      <c r="D2032">
        <f t="shared" si="257"/>
        <v>0.63014621999999998</v>
      </c>
      <c r="E2032">
        <f t="shared" si="258"/>
        <v>1.0011722165093331</v>
      </c>
      <c r="F2032">
        <f t="shared" si="259"/>
        <v>6.7513474949947616</v>
      </c>
      <c r="G2032">
        <v>1.42903</v>
      </c>
      <c r="I2032">
        <v>9.2103999999999999</v>
      </c>
      <c r="J2032">
        <v>2.9912100000000001</v>
      </c>
      <c r="K2032">
        <v>8.6780000000000008</v>
      </c>
      <c r="L2032">
        <v>1.9704999999999999</v>
      </c>
      <c r="M2032">
        <v>27.363399999999999</v>
      </c>
      <c r="N2032" t="s">
        <v>179</v>
      </c>
      <c r="O2032" t="s">
        <v>126</v>
      </c>
      <c r="P2032">
        <f t="shared" si="252"/>
        <v>6.7513474949947616</v>
      </c>
      <c r="Q2032">
        <f t="shared" si="253"/>
        <v>2.8236039999999996</v>
      </c>
      <c r="R2032">
        <f t="shared" si="254"/>
        <v>2.0845364427934356</v>
      </c>
      <c r="S2032">
        <f t="shared" si="255"/>
        <v>-0.17479432894407951</v>
      </c>
    </row>
    <row r="2033" spans="3:19">
      <c r="C2033" s="6">
        <f t="shared" si="256"/>
        <v>6.0574679208659887</v>
      </c>
      <c r="D2033">
        <f t="shared" si="257"/>
        <v>0.62718242000000002</v>
      </c>
      <c r="E2033">
        <f t="shared" si="258"/>
        <v>1.0011443742971398</v>
      </c>
      <c r="F2033">
        <f t="shared" si="259"/>
        <v>6.7508613568781888</v>
      </c>
      <c r="G2033">
        <v>1.42903</v>
      </c>
      <c r="I2033">
        <v>9.2109000000000005</v>
      </c>
      <c r="J2033">
        <v>2.9921899999999999</v>
      </c>
      <c r="K2033">
        <v>8.4719999999999995</v>
      </c>
      <c r="L2033">
        <v>1.9635</v>
      </c>
      <c r="M2033">
        <v>27.372900000000001</v>
      </c>
      <c r="N2033" t="s">
        <v>179</v>
      </c>
      <c r="O2033" t="s">
        <v>127</v>
      </c>
      <c r="P2033">
        <f t="shared" si="252"/>
        <v>6.7508613568781888</v>
      </c>
      <c r="Q2033">
        <f t="shared" si="253"/>
        <v>2.8236089999999994</v>
      </c>
      <c r="R2033">
        <f t="shared" si="254"/>
        <v>2.0845244814318917</v>
      </c>
      <c r="S2033">
        <f t="shared" si="255"/>
        <v>-0.17485437626231753</v>
      </c>
    </row>
    <row r="2034" spans="3:19">
      <c r="C2034" s="6">
        <f t="shared" si="256"/>
        <v>6.0275710341120146</v>
      </c>
      <c r="D2034">
        <f t="shared" si="257"/>
        <v>0.62413394</v>
      </c>
      <c r="E2034">
        <f t="shared" si="258"/>
        <v>1.0011119377448874</v>
      </c>
      <c r="F2034">
        <f t="shared" si="259"/>
        <v>6.750571647309286</v>
      </c>
      <c r="G2034">
        <v>1.42903</v>
      </c>
      <c r="I2034">
        <v>9.2102000000000004</v>
      </c>
      <c r="J2034">
        <v>2.9930400000000001</v>
      </c>
      <c r="K2034">
        <v>8.2319999999999993</v>
      </c>
      <c r="L2034">
        <v>1.9562999999999999</v>
      </c>
      <c r="M2034">
        <v>27.382100000000001</v>
      </c>
      <c r="N2034" t="s">
        <v>179</v>
      </c>
      <c r="O2034" t="s">
        <v>128</v>
      </c>
      <c r="P2034">
        <f t="shared" si="252"/>
        <v>6.750571647309286</v>
      </c>
      <c r="Q2034">
        <f t="shared" si="253"/>
        <v>2.8236019999999997</v>
      </c>
      <c r="R2034">
        <f t="shared" si="254"/>
        <v>2.0845412273674242</v>
      </c>
      <c r="S2034">
        <f t="shared" si="255"/>
        <v>-0.17491403757858892</v>
      </c>
    </row>
    <row r="2035" spans="3:19">
      <c r="C2035" s="6">
        <f t="shared" si="256"/>
        <v>6.0450030368480174</v>
      </c>
      <c r="D2035">
        <f t="shared" si="257"/>
        <v>0.62603924000000011</v>
      </c>
      <c r="E2035">
        <f t="shared" si="258"/>
        <v>1.0010882867547366</v>
      </c>
      <c r="F2035">
        <f t="shared" si="259"/>
        <v>6.7496498208857965</v>
      </c>
      <c r="G2035">
        <v>1.42903</v>
      </c>
      <c r="I2035">
        <v>9.2196999999999996</v>
      </c>
      <c r="J2035">
        <v>2.99254</v>
      </c>
      <c r="K2035">
        <v>8.0570000000000004</v>
      </c>
      <c r="L2035">
        <v>1.9608000000000001</v>
      </c>
      <c r="M2035">
        <v>27.369800000000001</v>
      </c>
      <c r="N2035" t="s">
        <v>179</v>
      </c>
      <c r="O2035" t="s">
        <v>129</v>
      </c>
      <c r="P2035">
        <f t="shared" si="252"/>
        <v>6.7496498208857965</v>
      </c>
      <c r="Q2035">
        <f t="shared" si="253"/>
        <v>2.8236969999999997</v>
      </c>
      <c r="R2035">
        <f t="shared" si="254"/>
        <v>2.0843139786468043</v>
      </c>
      <c r="S2035">
        <f t="shared" si="255"/>
        <v>-0.17482335349538533</v>
      </c>
    </row>
    <row r="2036" spans="3:19">
      <c r="C2036" s="6">
        <f t="shared" si="256"/>
        <v>6.0295987994029092</v>
      </c>
      <c r="D2036">
        <f t="shared" si="257"/>
        <v>0.62447266000000001</v>
      </c>
      <c r="E2036">
        <f t="shared" si="258"/>
        <v>1.0010623388826299</v>
      </c>
      <c r="F2036">
        <f t="shared" si="259"/>
        <v>6.7495142302015134</v>
      </c>
      <c r="G2036">
        <v>1.42903</v>
      </c>
      <c r="I2036">
        <v>9.2207000000000008</v>
      </c>
      <c r="J2036">
        <v>2.9925600000000001</v>
      </c>
      <c r="K2036">
        <v>7.8650000000000002</v>
      </c>
      <c r="L2036">
        <v>1.9571000000000001</v>
      </c>
      <c r="M2036">
        <v>27.369399999999999</v>
      </c>
      <c r="N2036" t="s">
        <v>179</v>
      </c>
      <c r="O2036" t="s">
        <v>109</v>
      </c>
      <c r="P2036">
        <f t="shared" si="252"/>
        <v>6.7495142302015134</v>
      </c>
      <c r="Q2036">
        <f t="shared" si="253"/>
        <v>2.8237070000000002</v>
      </c>
      <c r="R2036">
        <f t="shared" si="254"/>
        <v>2.0842900599325205</v>
      </c>
      <c r="S2036">
        <f t="shared" si="255"/>
        <v>-0.17481952353382352</v>
      </c>
    </row>
    <row r="2037" spans="3:19">
      <c r="C2037" s="6">
        <f t="shared" si="256"/>
        <v>6.0090607232223885</v>
      </c>
      <c r="D2037">
        <f t="shared" si="257"/>
        <v>0.62239800000000001</v>
      </c>
      <c r="E2037">
        <f t="shared" si="258"/>
        <v>1.0010390944849894</v>
      </c>
      <c r="F2037">
        <f t="shared" si="259"/>
        <v>6.749102430214843</v>
      </c>
      <c r="G2037">
        <v>1.42903</v>
      </c>
      <c r="I2037">
        <v>9.2251999999999992</v>
      </c>
      <c r="J2037">
        <v>2.9922599999999999</v>
      </c>
      <c r="K2037">
        <v>7.6929999999999996</v>
      </c>
      <c r="L2037">
        <v>1.9521999999999999</v>
      </c>
      <c r="M2037">
        <v>27.363</v>
      </c>
      <c r="N2037" t="s">
        <v>179</v>
      </c>
      <c r="O2037" t="s">
        <v>110</v>
      </c>
      <c r="P2037">
        <f t="shared" si="252"/>
        <v>6.749102430214843</v>
      </c>
      <c r="Q2037">
        <f t="shared" si="253"/>
        <v>2.8237519999999994</v>
      </c>
      <c r="R2037">
        <f t="shared" si="254"/>
        <v>2.0841824309119659</v>
      </c>
      <c r="S2037">
        <f t="shared" si="255"/>
        <v>-0.17477290817076535</v>
      </c>
    </row>
    <row r="2038" spans="3:19">
      <c r="C2038" s="6">
        <f t="shared" si="256"/>
        <v>6.0502266747216886</v>
      </c>
      <c r="D2038">
        <f t="shared" si="257"/>
        <v>0.62671668000000003</v>
      </c>
      <c r="E2038">
        <f t="shared" si="258"/>
        <v>1.0010176074114372</v>
      </c>
      <c r="F2038">
        <f t="shared" si="259"/>
        <v>6.748656596310191</v>
      </c>
      <c r="G2038">
        <v>1.42903</v>
      </c>
      <c r="I2038">
        <v>9.2294999999999998</v>
      </c>
      <c r="J2038">
        <v>2.9921000000000002</v>
      </c>
      <c r="K2038">
        <v>7.5339999999999998</v>
      </c>
      <c r="L2038">
        <v>1.9623999999999999</v>
      </c>
      <c r="M2038">
        <v>27.3581</v>
      </c>
      <c r="N2038" t="s">
        <v>179</v>
      </c>
      <c r="O2038" t="s">
        <v>111</v>
      </c>
      <c r="P2038">
        <f t="shared" si="252"/>
        <v>6.748656596310191</v>
      </c>
      <c r="Q2038">
        <f t="shared" si="253"/>
        <v>2.8237949999999996</v>
      </c>
      <c r="R2038">
        <f t="shared" si="254"/>
        <v>2.0840795933434322</v>
      </c>
      <c r="S2038">
        <f t="shared" si="255"/>
        <v>-0.17473613103551369</v>
      </c>
    </row>
    <row r="2039" spans="3:19">
      <c r="C2039" s="6">
        <f t="shared" si="256"/>
        <v>6.0619429690732831</v>
      </c>
      <c r="D2039">
        <f t="shared" si="257"/>
        <v>0.62802922000000005</v>
      </c>
      <c r="E2039">
        <f t="shared" si="258"/>
        <v>1.0009944991866977</v>
      </c>
      <c r="F2039">
        <f t="shared" si="259"/>
        <v>6.7477496098030061</v>
      </c>
      <c r="G2039">
        <v>1.42903</v>
      </c>
      <c r="I2039">
        <v>9.2416999999999998</v>
      </c>
      <c r="J2039">
        <v>2.9908199999999998</v>
      </c>
      <c r="K2039">
        <v>7.3630000000000004</v>
      </c>
      <c r="L2039">
        <v>1.9655</v>
      </c>
      <c r="M2039">
        <v>27.335899999999999</v>
      </c>
      <c r="N2039" t="s">
        <v>179</v>
      </c>
      <c r="O2039" t="s">
        <v>112</v>
      </c>
      <c r="P2039">
        <f t="shared" si="252"/>
        <v>6.7477496098030061</v>
      </c>
      <c r="Q2039">
        <f t="shared" si="253"/>
        <v>2.8239169999999998</v>
      </c>
      <c r="R2039">
        <f t="shared" si="254"/>
        <v>2.0837878638682952</v>
      </c>
      <c r="S2039">
        <f t="shared" si="255"/>
        <v>-0.17457880571133358</v>
      </c>
    </row>
    <row r="2040" spans="3:19">
      <c r="C2040" s="6">
        <f t="shared" si="256"/>
        <v>6.0407479339820416</v>
      </c>
      <c r="D2040">
        <f t="shared" si="257"/>
        <v>0.62591222000000002</v>
      </c>
      <c r="E2040">
        <f t="shared" si="258"/>
        <v>1.000975040042777</v>
      </c>
      <c r="F2040">
        <f t="shared" si="259"/>
        <v>6.7470307440696526</v>
      </c>
      <c r="G2040">
        <v>1.42903</v>
      </c>
      <c r="I2040">
        <v>9.2492000000000001</v>
      </c>
      <c r="J2040">
        <v>2.9904000000000002</v>
      </c>
      <c r="K2040">
        <v>7.2190000000000003</v>
      </c>
      <c r="L2040">
        <v>1.9604999999999999</v>
      </c>
      <c r="M2040">
        <v>27.326000000000001</v>
      </c>
      <c r="N2040" t="s">
        <v>179</v>
      </c>
      <c r="O2040" t="s">
        <v>113</v>
      </c>
      <c r="P2040">
        <f t="shared" si="252"/>
        <v>6.7470307440696526</v>
      </c>
      <c r="Q2040">
        <f t="shared" si="253"/>
        <v>2.8239919999999996</v>
      </c>
      <c r="R2040">
        <f t="shared" si="254"/>
        <v>2.0836085529681654</v>
      </c>
      <c r="S2040">
        <f t="shared" si="255"/>
        <v>-0.17450603463107228</v>
      </c>
    </row>
    <row r="2041" spans="3:19">
      <c r="C2041" s="6">
        <f t="shared" si="256"/>
        <v>6.0600959714640981</v>
      </c>
      <c r="D2041">
        <f t="shared" si="257"/>
        <v>0.62798688000000003</v>
      </c>
      <c r="E2041">
        <f t="shared" si="258"/>
        <v>1.0009573379557251</v>
      </c>
      <c r="F2041">
        <f t="shared" si="259"/>
        <v>6.7463989177119279</v>
      </c>
      <c r="G2041">
        <v>1.42903</v>
      </c>
      <c r="I2041">
        <v>9.2552000000000003</v>
      </c>
      <c r="J2041">
        <v>2.9901900000000001</v>
      </c>
      <c r="K2041">
        <v>7.0880000000000001</v>
      </c>
      <c r="L2041">
        <v>1.9654</v>
      </c>
      <c r="M2041">
        <v>27.319400000000002</v>
      </c>
      <c r="N2041" t="s">
        <v>179</v>
      </c>
      <c r="O2041" t="s">
        <v>114</v>
      </c>
      <c r="P2041">
        <f t="shared" si="252"/>
        <v>6.7463989177119279</v>
      </c>
      <c r="Q2041">
        <f t="shared" si="253"/>
        <v>2.824052</v>
      </c>
      <c r="R2041">
        <f t="shared" si="254"/>
        <v>2.083465121233985</v>
      </c>
      <c r="S2041">
        <f t="shared" si="255"/>
        <v>-0.17445625238023654</v>
      </c>
    </row>
    <row r="2042" spans="3:19">
      <c r="C2042" s="6">
        <f t="shared" si="256"/>
        <v>6.0557895618228832</v>
      </c>
      <c r="D2042">
        <f t="shared" si="257"/>
        <v>0.62756347999999995</v>
      </c>
      <c r="E2042">
        <f t="shared" si="258"/>
        <v>1.0009408523241285</v>
      </c>
      <c r="F2042">
        <f t="shared" si="259"/>
        <v>6.7462642965968751</v>
      </c>
      <c r="G2042">
        <v>1.42903</v>
      </c>
      <c r="I2042">
        <v>9.2568999999999999</v>
      </c>
      <c r="J2042">
        <v>2.99003</v>
      </c>
      <c r="K2042">
        <v>6.9660000000000002</v>
      </c>
      <c r="L2042">
        <v>1.9643999999999999</v>
      </c>
      <c r="M2042">
        <v>27.316500000000001</v>
      </c>
      <c r="N2042" t="s">
        <v>179</v>
      </c>
      <c r="O2042" t="s">
        <v>115</v>
      </c>
      <c r="P2042">
        <f t="shared" si="252"/>
        <v>6.7462642965968751</v>
      </c>
      <c r="Q2042">
        <f t="shared" si="253"/>
        <v>2.8240689999999997</v>
      </c>
      <c r="R2042">
        <f t="shared" si="254"/>
        <v>2.0834244849872121</v>
      </c>
      <c r="S2042">
        <f t="shared" si="255"/>
        <v>-0.17443557084706163</v>
      </c>
    </row>
    <row r="2043" spans="3:19">
      <c r="C2043" s="6">
        <f t="shared" si="256"/>
        <v>6.0876828562889314</v>
      </c>
      <c r="D2043">
        <f t="shared" si="257"/>
        <v>0.63095067999999999</v>
      </c>
      <c r="E2043">
        <f t="shared" si="258"/>
        <v>1.0009276099642508</v>
      </c>
      <c r="F2043">
        <f t="shared" si="259"/>
        <v>6.7454758428532147</v>
      </c>
      <c r="G2043">
        <v>1.42903</v>
      </c>
      <c r="I2043">
        <v>9.2660999999999998</v>
      </c>
      <c r="J2043">
        <v>2.9893100000000001</v>
      </c>
      <c r="K2043">
        <v>6.8680000000000003</v>
      </c>
      <c r="L2043">
        <v>1.9723999999999999</v>
      </c>
      <c r="M2043">
        <v>27.302199999999999</v>
      </c>
      <c r="N2043" t="s">
        <v>179</v>
      </c>
      <c r="O2043" t="s">
        <v>116</v>
      </c>
      <c r="P2043">
        <f t="shared" si="252"/>
        <v>6.7454758428532147</v>
      </c>
      <c r="Q2043">
        <f t="shared" si="253"/>
        <v>2.8241609999999997</v>
      </c>
      <c r="R2043">
        <f t="shared" si="254"/>
        <v>2.0832045922045381</v>
      </c>
      <c r="S2043">
        <f t="shared" si="255"/>
        <v>-0.17433255753825946</v>
      </c>
    </row>
    <row r="2044" spans="3:19">
      <c r="C2044" s="6">
        <f t="shared" si="256"/>
        <v>6.1185078980601757</v>
      </c>
      <c r="D2044">
        <f t="shared" si="257"/>
        <v>0.63416852000000001</v>
      </c>
      <c r="E2044">
        <f t="shared" si="258"/>
        <v>1.0009216644719057</v>
      </c>
      <c r="F2044">
        <f t="shared" si="259"/>
        <v>6.7452711048799374</v>
      </c>
      <c r="G2044">
        <v>1.42903</v>
      </c>
      <c r="I2044">
        <v>9.2719000000000005</v>
      </c>
      <c r="J2044">
        <v>2.9881700000000002</v>
      </c>
      <c r="K2044">
        <v>6.8239999999999998</v>
      </c>
      <c r="L2044">
        <v>1.98</v>
      </c>
      <c r="M2044">
        <v>27.2864</v>
      </c>
      <c r="N2044" t="s">
        <v>179</v>
      </c>
      <c r="O2044" t="s">
        <v>117</v>
      </c>
      <c r="P2044">
        <f t="shared" si="252"/>
        <v>6.7452711048799374</v>
      </c>
      <c r="Q2044">
        <f t="shared" si="253"/>
        <v>2.8242189999999998</v>
      </c>
      <c r="R2044">
        <f t="shared" si="254"/>
        <v>2.0830659823822941</v>
      </c>
      <c r="S2044">
        <f t="shared" si="255"/>
        <v>-0.17422430007146128</v>
      </c>
    </row>
    <row r="2045" spans="3:19">
      <c r="C2045" s="6">
        <f t="shared" si="256"/>
        <v>6.2390672183147711</v>
      </c>
      <c r="D2045">
        <f t="shared" si="257"/>
        <v>0.64665882000000008</v>
      </c>
      <c r="E2045">
        <f t="shared" si="258"/>
        <v>1.0009177458712599</v>
      </c>
      <c r="F2045">
        <f t="shared" si="259"/>
        <v>6.745353646660714</v>
      </c>
      <c r="G2045">
        <v>1.42903</v>
      </c>
      <c r="I2045">
        <v>9.2990999999999993</v>
      </c>
      <c r="J2045">
        <v>2.98047</v>
      </c>
      <c r="K2045">
        <v>6.7949999999999999</v>
      </c>
      <c r="L2045">
        <v>2.0095000000000001</v>
      </c>
      <c r="M2045">
        <v>27.188099999999999</v>
      </c>
      <c r="N2045" t="s">
        <v>179</v>
      </c>
      <c r="O2045" t="s">
        <v>118</v>
      </c>
      <c r="P2045">
        <f t="shared" si="252"/>
        <v>6.745353646660714</v>
      </c>
      <c r="Q2045">
        <f t="shared" si="253"/>
        <v>2.8244910000000001</v>
      </c>
      <c r="R2045">
        <f t="shared" si="254"/>
        <v>2.08241613819375</v>
      </c>
      <c r="S2045">
        <f t="shared" si="255"/>
        <v>-0.17356221897287077</v>
      </c>
    </row>
    <row r="2046" spans="3:19">
      <c r="C2046" s="6">
        <f t="shared" si="256"/>
        <v>6.2626882032192412</v>
      </c>
      <c r="D2046">
        <f t="shared" si="257"/>
        <v>0.64911453999999991</v>
      </c>
      <c r="E2046">
        <f t="shared" si="258"/>
        <v>1.0009258533378367</v>
      </c>
      <c r="F2046">
        <f t="shared" si="259"/>
        <v>6.745221254655335</v>
      </c>
      <c r="G2046">
        <v>1.42903</v>
      </c>
      <c r="I2046">
        <v>9.2939000000000007</v>
      </c>
      <c r="J2046">
        <v>2.9822199999999999</v>
      </c>
      <c r="K2046">
        <v>6.8550000000000004</v>
      </c>
      <c r="L2046">
        <v>2.0152999999999999</v>
      </c>
      <c r="M2046">
        <v>27.209599999999998</v>
      </c>
      <c r="N2046" t="s">
        <v>179</v>
      </c>
      <c r="O2046" t="s">
        <v>119</v>
      </c>
      <c r="P2046">
        <f t="shared" si="252"/>
        <v>6.745221254655335</v>
      </c>
      <c r="Q2046">
        <f t="shared" si="253"/>
        <v>2.8244389999999999</v>
      </c>
      <c r="R2046">
        <f t="shared" si="254"/>
        <v>2.0825403491467398</v>
      </c>
      <c r="S2046">
        <f t="shared" si="255"/>
        <v>-0.17370605725921759</v>
      </c>
    </row>
    <row r="2047" spans="3:19">
      <c r="C2047" s="6">
        <f t="shared" si="256"/>
        <v>6.2673599253061179</v>
      </c>
      <c r="D2047">
        <f t="shared" si="257"/>
        <v>0.64945325999999992</v>
      </c>
      <c r="E2047">
        <f t="shared" si="258"/>
        <v>1.0009507166448346</v>
      </c>
      <c r="F2047">
        <f t="shared" si="259"/>
        <v>6.7465647708888179</v>
      </c>
      <c r="G2047">
        <v>1.42903</v>
      </c>
      <c r="I2047">
        <v>9.2871000000000006</v>
      </c>
      <c r="J2047">
        <v>2.9809999999999999</v>
      </c>
      <c r="K2047">
        <v>7.0389999999999997</v>
      </c>
      <c r="L2047">
        <v>2.0160999999999998</v>
      </c>
      <c r="M2047">
        <v>27.202500000000001</v>
      </c>
      <c r="N2047" t="s">
        <v>180</v>
      </c>
      <c r="O2047" t="s">
        <v>33</v>
      </c>
      <c r="P2047">
        <f t="shared" si="252"/>
        <v>6.7465647708888179</v>
      </c>
      <c r="Q2047">
        <f t="shared" si="253"/>
        <v>2.8243709999999997</v>
      </c>
      <c r="R2047">
        <f t="shared" si="254"/>
        <v>2.0827027959464601</v>
      </c>
      <c r="S2047">
        <f t="shared" si="255"/>
        <v>-0.17366934343848622</v>
      </c>
    </row>
    <row r="2048" spans="3:19">
      <c r="C2048" s="6">
        <f t="shared" si="256"/>
        <v>6.2910987416362261</v>
      </c>
      <c r="D2048">
        <f t="shared" si="257"/>
        <v>0.65190898000000008</v>
      </c>
      <c r="E2048">
        <f t="shared" si="258"/>
        <v>1.0009782832071608</v>
      </c>
      <c r="F2048">
        <f t="shared" si="259"/>
        <v>6.7464225160316689</v>
      </c>
      <c r="G2048">
        <v>1.42903</v>
      </c>
      <c r="I2048">
        <v>9.2803000000000004</v>
      </c>
      <c r="J2048">
        <v>2.9832200000000002</v>
      </c>
      <c r="K2048">
        <v>7.2430000000000003</v>
      </c>
      <c r="L2048">
        <v>2.0219</v>
      </c>
      <c r="M2048">
        <v>27.229900000000001</v>
      </c>
      <c r="N2048" t="s">
        <v>180</v>
      </c>
      <c r="O2048" t="s">
        <v>34</v>
      </c>
      <c r="P2048">
        <f t="shared" si="252"/>
        <v>6.7464225160316689</v>
      </c>
      <c r="Q2048">
        <f t="shared" si="253"/>
        <v>2.824303</v>
      </c>
      <c r="R2048">
        <f t="shared" si="254"/>
        <v>2.0828652621202224</v>
      </c>
      <c r="S2048">
        <f t="shared" si="255"/>
        <v>-0.17385289535910795</v>
      </c>
    </row>
    <row r="2049" spans="3:19">
      <c r="C2049" s="6">
        <f t="shared" si="256"/>
        <v>6.3074038056938537</v>
      </c>
      <c r="D2049">
        <f t="shared" si="257"/>
        <v>0.65334854000000009</v>
      </c>
      <c r="E2049">
        <f t="shared" si="258"/>
        <v>1.0009630133999212</v>
      </c>
      <c r="F2049">
        <f t="shared" si="259"/>
        <v>6.7491073277087708</v>
      </c>
      <c r="G2049">
        <v>1.42903</v>
      </c>
      <c r="I2049">
        <v>9.2730999999999995</v>
      </c>
      <c r="J2049">
        <v>2.9790100000000002</v>
      </c>
      <c r="K2049">
        <v>7.13</v>
      </c>
      <c r="L2049">
        <v>2.0253000000000001</v>
      </c>
      <c r="M2049">
        <v>27.193100000000001</v>
      </c>
      <c r="N2049" t="s">
        <v>180</v>
      </c>
      <c r="O2049" t="s">
        <v>35</v>
      </c>
      <c r="P2049">
        <f t="shared" si="252"/>
        <v>6.7491073277087708</v>
      </c>
      <c r="Q2049">
        <f t="shared" si="253"/>
        <v>2.8242309999999997</v>
      </c>
      <c r="R2049">
        <f t="shared" si="254"/>
        <v>2.0830373062485421</v>
      </c>
      <c r="S2049">
        <f t="shared" si="255"/>
        <v>-0.17362705785645663</v>
      </c>
    </row>
    <row r="2050" spans="3:19">
      <c r="C2050" s="6">
        <f t="shared" si="256"/>
        <v>6.2698698482850883</v>
      </c>
      <c r="D2050">
        <f t="shared" si="257"/>
        <v>0.64953794000000009</v>
      </c>
      <c r="E2050">
        <f t="shared" si="258"/>
        <v>1.0009832831061727</v>
      </c>
      <c r="F2050">
        <f t="shared" si="259"/>
        <v>6.7481671492198139</v>
      </c>
      <c r="G2050">
        <v>1.42903</v>
      </c>
      <c r="I2050">
        <v>9.2791999999999994</v>
      </c>
      <c r="J2050">
        <v>2.9794999999999998</v>
      </c>
      <c r="K2050">
        <v>7.28</v>
      </c>
      <c r="L2050">
        <v>2.0163000000000002</v>
      </c>
      <c r="M2050">
        <v>27.193300000000001</v>
      </c>
      <c r="N2050" t="s">
        <v>180</v>
      </c>
      <c r="O2050" t="s">
        <v>36</v>
      </c>
      <c r="P2050">
        <f t="shared" si="252"/>
        <v>6.7481671492198139</v>
      </c>
      <c r="Q2050">
        <f t="shared" si="253"/>
        <v>2.8242919999999998</v>
      </c>
      <c r="R2050">
        <f t="shared" si="254"/>
        <v>2.0828915452338137</v>
      </c>
      <c r="S2050">
        <f t="shared" si="255"/>
        <v>-0.17362061067017348</v>
      </c>
    </row>
    <row r="2051" spans="3:19">
      <c r="C2051" s="6">
        <f t="shared" si="256"/>
        <v>6.2702295855470345</v>
      </c>
      <c r="D2051">
        <f t="shared" si="257"/>
        <v>0.64953794000000009</v>
      </c>
      <c r="E2051">
        <f t="shared" si="258"/>
        <v>1.0010092289291272</v>
      </c>
      <c r="F2051">
        <f t="shared" si="259"/>
        <v>6.7483794087935944</v>
      </c>
      <c r="G2051">
        <v>1.42903</v>
      </c>
      <c r="I2051">
        <v>9.2786000000000008</v>
      </c>
      <c r="J2051">
        <v>2.97919</v>
      </c>
      <c r="K2051">
        <v>7.4720000000000004</v>
      </c>
      <c r="L2051">
        <v>2.0163000000000002</v>
      </c>
      <c r="M2051">
        <v>27.1905</v>
      </c>
      <c r="N2051" t="s">
        <v>180</v>
      </c>
      <c r="O2051" t="s">
        <v>37</v>
      </c>
      <c r="P2051">
        <f t="shared" si="252"/>
        <v>6.7483794087935944</v>
      </c>
      <c r="Q2051">
        <f t="shared" si="253"/>
        <v>2.8242859999999994</v>
      </c>
      <c r="R2051">
        <f t="shared" si="254"/>
        <v>2.0829058816912678</v>
      </c>
      <c r="S2051">
        <f t="shared" si="255"/>
        <v>-0.17360349321860188</v>
      </c>
    </row>
    <row r="2052" spans="3:19">
      <c r="C2052" s="6">
        <f t="shared" si="256"/>
        <v>6.2237574098495134</v>
      </c>
      <c r="D2052">
        <f t="shared" si="257"/>
        <v>0.64471118000000005</v>
      </c>
      <c r="E2052">
        <f t="shared" si="258"/>
        <v>1.0010324726332813</v>
      </c>
      <c r="F2052">
        <f t="shared" si="259"/>
        <v>6.7483553445527615</v>
      </c>
      <c r="G2052">
        <v>1.42903</v>
      </c>
      <c r="I2052">
        <v>9.2606999999999999</v>
      </c>
      <c r="J2052">
        <v>2.9841899999999999</v>
      </c>
      <c r="K2052">
        <v>7.6440000000000001</v>
      </c>
      <c r="L2052">
        <v>2.0049000000000001</v>
      </c>
      <c r="M2052">
        <v>27.2545</v>
      </c>
      <c r="N2052" t="s">
        <v>180</v>
      </c>
      <c r="O2052" t="s">
        <v>38</v>
      </c>
      <c r="P2052">
        <f t="shared" si="252"/>
        <v>6.7483553445527615</v>
      </c>
      <c r="Q2052">
        <f t="shared" si="253"/>
        <v>2.8241069999999997</v>
      </c>
      <c r="R2052">
        <f t="shared" si="254"/>
        <v>2.0833336554057311</v>
      </c>
      <c r="S2052">
        <f t="shared" si="255"/>
        <v>-0.17403483286827445</v>
      </c>
    </row>
    <row r="2053" spans="3:19">
      <c r="C2053" s="6">
        <f t="shared" si="256"/>
        <v>6.2016228577745585</v>
      </c>
      <c r="D2053">
        <f t="shared" si="257"/>
        <v>0.64238248000000009</v>
      </c>
      <c r="E2053">
        <f t="shared" si="258"/>
        <v>1.0010632848869871</v>
      </c>
      <c r="F2053">
        <f t="shared" si="259"/>
        <v>6.7485238094682751</v>
      </c>
      <c r="G2053">
        <v>1.42903</v>
      </c>
      <c r="I2053">
        <v>9.2424999999999997</v>
      </c>
      <c r="J2053">
        <v>2.9888300000000001</v>
      </c>
      <c r="K2053">
        <v>7.8719999999999999</v>
      </c>
      <c r="L2053">
        <v>1.9994000000000001</v>
      </c>
      <c r="M2053">
        <v>27.315100000000001</v>
      </c>
      <c r="N2053" t="s">
        <v>180</v>
      </c>
      <c r="O2053" t="s">
        <v>39</v>
      </c>
      <c r="P2053">
        <f t="shared" si="252"/>
        <v>6.7485238094682751</v>
      </c>
      <c r="Q2053">
        <f t="shared" si="253"/>
        <v>2.823925</v>
      </c>
      <c r="R2053">
        <f t="shared" si="254"/>
        <v>2.0837687362481603</v>
      </c>
      <c r="S2053">
        <f t="shared" si="255"/>
        <v>-0.1744449501745261</v>
      </c>
    </row>
    <row r="2054" spans="3:19">
      <c r="C2054" s="6">
        <f t="shared" si="256"/>
        <v>6.1851477770553656</v>
      </c>
      <c r="D2054">
        <f t="shared" si="257"/>
        <v>0.64043483999999995</v>
      </c>
      <c r="E2054">
        <f t="shared" si="258"/>
        <v>1.0010907194022292</v>
      </c>
      <c r="F2054">
        <f t="shared" si="259"/>
        <v>6.7508793926108126</v>
      </c>
      <c r="G2054">
        <v>1.42903</v>
      </c>
      <c r="I2054">
        <v>9.1983999999999995</v>
      </c>
      <c r="J2054">
        <v>2.9955699999999998</v>
      </c>
      <c r="K2054">
        <v>8.0749999999999993</v>
      </c>
      <c r="L2054">
        <v>1.9947999999999999</v>
      </c>
      <c r="M2054">
        <v>27.416799999999999</v>
      </c>
      <c r="N2054" t="s">
        <v>180</v>
      </c>
      <c r="O2054" t="s">
        <v>40</v>
      </c>
      <c r="P2054">
        <f t="shared" si="252"/>
        <v>6.7508793926108126</v>
      </c>
      <c r="Q2054">
        <f t="shared" si="253"/>
        <v>2.8234839999999997</v>
      </c>
      <c r="R2054">
        <f t="shared" si="254"/>
        <v>2.0848235469592709</v>
      </c>
      <c r="S2054">
        <f t="shared" si="255"/>
        <v>-0.1751507701737979</v>
      </c>
    </row>
    <row r="2055" spans="3:19">
      <c r="C2055" s="6">
        <f t="shared" si="256"/>
        <v>6.0680343056869646</v>
      </c>
      <c r="D2055">
        <f t="shared" si="257"/>
        <v>0.62824091999999998</v>
      </c>
      <c r="E2055">
        <f t="shared" si="258"/>
        <v>1.0011261286071824</v>
      </c>
      <c r="F2055">
        <f t="shared" si="259"/>
        <v>6.7513661911276301</v>
      </c>
      <c r="G2055">
        <v>1.42903</v>
      </c>
      <c r="I2055">
        <v>9.1292000000000009</v>
      </c>
      <c r="J2055">
        <v>3.0134500000000002</v>
      </c>
      <c r="K2055">
        <v>8.3369999999999997</v>
      </c>
      <c r="L2055">
        <v>1.966</v>
      </c>
      <c r="M2055">
        <v>27.6509</v>
      </c>
      <c r="N2055" t="s">
        <v>180</v>
      </c>
      <c r="O2055" t="s">
        <v>41</v>
      </c>
      <c r="P2055">
        <f t="shared" si="252"/>
        <v>6.7513661911276301</v>
      </c>
      <c r="Q2055">
        <f t="shared" si="253"/>
        <v>2.8227920000000002</v>
      </c>
      <c r="R2055">
        <f t="shared" si="254"/>
        <v>2.0864803614163847</v>
      </c>
      <c r="S2055">
        <f t="shared" si="255"/>
        <v>-0.17673547832622216</v>
      </c>
    </row>
    <row r="2056" spans="3:19">
      <c r="C2056" s="6">
        <f t="shared" si="256"/>
        <v>6.1205605445808828</v>
      </c>
      <c r="D2056">
        <f t="shared" si="257"/>
        <v>0.63357575999999993</v>
      </c>
      <c r="E2056">
        <f t="shared" si="258"/>
        <v>1.0011558624947481</v>
      </c>
      <c r="F2056">
        <f t="shared" si="259"/>
        <v>6.7522669567266149</v>
      </c>
      <c r="G2056">
        <v>1.42903</v>
      </c>
      <c r="I2056">
        <v>9.1372999999999998</v>
      </c>
      <c r="J2056">
        <v>3.0091899999999998</v>
      </c>
      <c r="K2056">
        <v>8.5570000000000004</v>
      </c>
      <c r="L2056">
        <v>1.9785999999999999</v>
      </c>
      <c r="M2056">
        <v>27.601299999999998</v>
      </c>
      <c r="N2056" t="s">
        <v>180</v>
      </c>
      <c r="O2056" t="s">
        <v>42</v>
      </c>
      <c r="P2056">
        <f t="shared" si="252"/>
        <v>6.7522669567266149</v>
      </c>
      <c r="Q2056">
        <f t="shared" si="253"/>
        <v>2.8228729999999995</v>
      </c>
      <c r="R2056">
        <f t="shared" si="254"/>
        <v>2.0862863238974185</v>
      </c>
      <c r="S2056">
        <f t="shared" si="255"/>
        <v>-0.17640802995545646</v>
      </c>
    </row>
    <row r="2057" spans="3:19">
      <c r="C2057" s="6">
        <f t="shared" si="256"/>
        <v>6.0553827148371617</v>
      </c>
      <c r="D2057">
        <f t="shared" si="257"/>
        <v>0.62675901999999994</v>
      </c>
      <c r="E2057">
        <f t="shared" si="258"/>
        <v>1.0011895169147094</v>
      </c>
      <c r="F2057">
        <f t="shared" si="259"/>
        <v>6.7527918672642322</v>
      </c>
      <c r="G2057">
        <v>1.42903</v>
      </c>
      <c r="I2057">
        <v>9.1305999999999994</v>
      </c>
      <c r="J2057">
        <v>3.0098199999999999</v>
      </c>
      <c r="K2057">
        <v>8.8059999999999992</v>
      </c>
      <c r="L2057">
        <v>1.9624999999999999</v>
      </c>
      <c r="M2057">
        <v>27.6129</v>
      </c>
      <c r="N2057" t="s">
        <v>180</v>
      </c>
      <c r="O2057" t="s">
        <v>43</v>
      </c>
      <c r="P2057">
        <f t="shared" si="252"/>
        <v>6.7527918672642322</v>
      </c>
      <c r="Q2057">
        <f t="shared" si="253"/>
        <v>2.8228059999999999</v>
      </c>
      <c r="R2057">
        <f t="shared" si="254"/>
        <v>2.0864468220945014</v>
      </c>
      <c r="S2057">
        <f t="shared" si="255"/>
        <v>-0.17649079275801463</v>
      </c>
    </row>
    <row r="2058" spans="3:19">
      <c r="C2058" s="6">
        <f t="shared" si="256"/>
        <v>5.9035654775787423</v>
      </c>
      <c r="D2058">
        <f t="shared" si="257"/>
        <v>0.61177066000000002</v>
      </c>
      <c r="E2058">
        <f t="shared" si="258"/>
        <v>1.0012164142323778</v>
      </c>
      <c r="F2058">
        <f t="shared" si="259"/>
        <v>6.7446036403290046</v>
      </c>
      <c r="G2058">
        <v>1.42903</v>
      </c>
      <c r="I2058">
        <v>9.1234999999999999</v>
      </c>
      <c r="J2058">
        <v>3.03051</v>
      </c>
      <c r="K2058">
        <v>9.0050000000000008</v>
      </c>
      <c r="L2058">
        <v>1.9271</v>
      </c>
      <c r="M2058">
        <v>27.8279</v>
      </c>
      <c r="N2058" t="s">
        <v>180</v>
      </c>
      <c r="O2058" t="s">
        <v>44</v>
      </c>
      <c r="P2058">
        <f t="shared" si="252"/>
        <v>6.7446036403290046</v>
      </c>
      <c r="Q2058">
        <f t="shared" si="253"/>
        <v>2.8227349999999998</v>
      </c>
      <c r="R2058">
        <f t="shared" si="254"/>
        <v>2.0866169228828753</v>
      </c>
      <c r="S2058">
        <f t="shared" si="255"/>
        <v>-0.17787419842955904</v>
      </c>
    </row>
    <row r="2059" spans="3:19">
      <c r="C2059" s="6">
        <f t="shared" si="256"/>
        <v>5.806201554519073</v>
      </c>
      <c r="D2059">
        <f t="shared" si="257"/>
        <v>0.60190544000000001</v>
      </c>
      <c r="E2059">
        <f t="shared" si="258"/>
        <v>1.0012464211379637</v>
      </c>
      <c r="F2059">
        <f t="shared" si="259"/>
        <v>6.74188773348145</v>
      </c>
      <c r="G2059">
        <v>1.42903</v>
      </c>
      <c r="I2059">
        <v>9.1204000000000001</v>
      </c>
      <c r="J2059">
        <v>3.0375700000000001</v>
      </c>
      <c r="K2059">
        <v>9.2270000000000003</v>
      </c>
      <c r="L2059">
        <v>1.9037999999999999</v>
      </c>
      <c r="M2059">
        <v>27.901900000000001</v>
      </c>
      <c r="N2059" t="s">
        <v>180</v>
      </c>
      <c r="O2059" t="s">
        <v>45</v>
      </c>
      <c r="P2059">
        <f t="shared" si="252"/>
        <v>6.74188773348145</v>
      </c>
      <c r="Q2059">
        <f t="shared" si="253"/>
        <v>2.8227039999999999</v>
      </c>
      <c r="R2059">
        <f t="shared" si="254"/>
        <v>2.0866911988931562</v>
      </c>
      <c r="S2059">
        <f t="shared" si="255"/>
        <v>-0.17835123403223385</v>
      </c>
    </row>
    <row r="2060" spans="3:19">
      <c r="C2060" s="6">
        <f t="shared" si="256"/>
        <v>5.8261826635011396</v>
      </c>
      <c r="D2060">
        <f t="shared" si="257"/>
        <v>0.60381074000000001</v>
      </c>
      <c r="E2060">
        <f t="shared" si="258"/>
        <v>1.001274942048477</v>
      </c>
      <c r="F2060">
        <f t="shared" si="259"/>
        <v>6.743549803095747</v>
      </c>
      <c r="G2060">
        <v>1.42903</v>
      </c>
      <c r="I2060">
        <v>9.1167999999999996</v>
      </c>
      <c r="J2060">
        <v>3.03477</v>
      </c>
      <c r="K2060">
        <v>9.4380000000000006</v>
      </c>
      <c r="L2060">
        <v>1.9083000000000001</v>
      </c>
      <c r="M2060">
        <v>27.876100000000001</v>
      </c>
      <c r="N2060" t="s">
        <v>180</v>
      </c>
      <c r="O2060" t="s">
        <v>46</v>
      </c>
      <c r="P2060">
        <f t="shared" si="252"/>
        <v>6.743549803095747</v>
      </c>
      <c r="Q2060">
        <f t="shared" si="253"/>
        <v>2.8226679999999997</v>
      </c>
      <c r="R2060">
        <f t="shared" si="254"/>
        <v>2.0867774599799276</v>
      </c>
      <c r="S2060">
        <f t="shared" si="255"/>
        <v>-0.17819099668420008</v>
      </c>
    </row>
    <row r="2061" spans="3:19">
      <c r="C2061" s="6">
        <f t="shared" si="256"/>
        <v>5.7670814063347784</v>
      </c>
      <c r="D2061">
        <f t="shared" si="257"/>
        <v>0.59784080000000006</v>
      </c>
      <c r="E2061">
        <f t="shared" si="258"/>
        <v>1.0013076542351844</v>
      </c>
      <c r="F2061">
        <f t="shared" si="259"/>
        <v>6.7415793284538132</v>
      </c>
      <c r="G2061">
        <v>1.42903</v>
      </c>
      <c r="I2061">
        <v>9.1160999999999994</v>
      </c>
      <c r="J2061">
        <v>3.0394700000000001</v>
      </c>
      <c r="K2061">
        <v>9.68</v>
      </c>
      <c r="L2061">
        <v>1.8942000000000001</v>
      </c>
      <c r="M2061">
        <v>27.924299999999999</v>
      </c>
      <c r="N2061" t="s">
        <v>180</v>
      </c>
      <c r="O2061" t="s">
        <v>47</v>
      </c>
      <c r="P2061">
        <f t="shared" si="252"/>
        <v>6.7415793284538132</v>
      </c>
      <c r="Q2061">
        <f t="shared" si="253"/>
        <v>2.8226610000000001</v>
      </c>
      <c r="R2061">
        <f t="shared" si="254"/>
        <v>2.086794233602312</v>
      </c>
      <c r="S2061">
        <f t="shared" si="255"/>
        <v>-0.17850001439809238</v>
      </c>
    </row>
    <row r="2062" spans="3:19">
      <c r="C2062" s="6">
        <f t="shared" si="256"/>
        <v>5.6540400085171756</v>
      </c>
      <c r="D2062">
        <f t="shared" si="257"/>
        <v>0.58653601999999994</v>
      </c>
      <c r="E2062">
        <f t="shared" si="258"/>
        <v>1.0013311752282352</v>
      </c>
      <c r="F2062">
        <f t="shared" si="259"/>
        <v>6.7366673929682088</v>
      </c>
      <c r="G2062">
        <v>1.42903</v>
      </c>
      <c r="I2062">
        <v>9.1120999999999999</v>
      </c>
      <c r="J2062">
        <v>3.05179</v>
      </c>
      <c r="K2062">
        <v>9.8539999999999992</v>
      </c>
      <c r="L2062">
        <v>1.8674999999999999</v>
      </c>
      <c r="M2062">
        <v>28.052499999999998</v>
      </c>
      <c r="N2062" t="s">
        <v>180</v>
      </c>
      <c r="O2062" t="s">
        <v>48</v>
      </c>
      <c r="P2062">
        <f t="shared" si="252"/>
        <v>6.7366673929682088</v>
      </c>
      <c r="Q2062">
        <f t="shared" si="253"/>
        <v>2.8226209999999998</v>
      </c>
      <c r="R2062">
        <f t="shared" si="254"/>
        <v>2.0868900868293565</v>
      </c>
      <c r="S2062">
        <f t="shared" si="255"/>
        <v>-0.17932473626874948</v>
      </c>
    </row>
    <row r="2063" spans="3:19">
      <c r="C2063" s="6">
        <f t="shared" si="256"/>
        <v>5.6502355644439533</v>
      </c>
      <c r="D2063">
        <f t="shared" si="257"/>
        <v>0.58623964000000006</v>
      </c>
      <c r="E2063">
        <f t="shared" si="258"/>
        <v>1.0013665929382616</v>
      </c>
      <c r="F2063">
        <f t="shared" si="259"/>
        <v>6.7352997534971397</v>
      </c>
      <c r="G2063">
        <v>1.42903</v>
      </c>
      <c r="I2063">
        <v>9.1135000000000002</v>
      </c>
      <c r="J2063">
        <v>3.0545499999999999</v>
      </c>
      <c r="K2063">
        <v>10.116</v>
      </c>
      <c r="L2063">
        <v>1.8668</v>
      </c>
      <c r="M2063">
        <v>28.0793</v>
      </c>
      <c r="N2063" t="s">
        <v>180</v>
      </c>
      <c r="O2063" t="s">
        <v>49</v>
      </c>
      <c r="P2063">
        <f t="shared" si="252"/>
        <v>6.7352997534971397</v>
      </c>
      <c r="Q2063">
        <f t="shared" si="253"/>
        <v>2.8226349999999996</v>
      </c>
      <c r="R2063">
        <f t="shared" si="254"/>
        <v>2.0868565374338814</v>
      </c>
      <c r="S2063">
        <f t="shared" si="255"/>
        <v>-0.17949422173238572</v>
      </c>
    </row>
    <row r="2064" spans="3:19">
      <c r="C2064" s="6">
        <f t="shared" si="256"/>
        <v>5.6330418592587979</v>
      </c>
      <c r="D2064">
        <f t="shared" si="257"/>
        <v>0.58437668000000009</v>
      </c>
      <c r="E2064">
        <f t="shared" si="258"/>
        <v>1.0013793003609543</v>
      </c>
      <c r="F2064">
        <f t="shared" si="259"/>
        <v>6.7361251268756694</v>
      </c>
      <c r="G2064">
        <v>1.42903</v>
      </c>
      <c r="I2064">
        <v>9.1107999999999993</v>
      </c>
      <c r="J2064">
        <v>3.0533999999999999</v>
      </c>
      <c r="K2064">
        <v>10.210000000000001</v>
      </c>
      <c r="L2064">
        <v>1.8624000000000001</v>
      </c>
      <c r="M2064">
        <v>28.069700000000001</v>
      </c>
      <c r="N2064" t="s">
        <v>180</v>
      </c>
      <c r="O2064" t="s">
        <v>50</v>
      </c>
      <c r="P2064">
        <f t="shared" si="252"/>
        <v>6.7361251268756694</v>
      </c>
      <c r="Q2064">
        <f t="shared" si="253"/>
        <v>2.8226079999999998</v>
      </c>
      <c r="R2064">
        <f t="shared" si="254"/>
        <v>2.0869212405780502</v>
      </c>
      <c r="S2064">
        <f t="shared" si="255"/>
        <v>-0.17943638796796593</v>
      </c>
    </row>
    <row r="2065" spans="3:19">
      <c r="C2065" s="6">
        <f t="shared" si="256"/>
        <v>5.5754577772100404</v>
      </c>
      <c r="D2065">
        <f t="shared" si="257"/>
        <v>0.57878779999999996</v>
      </c>
      <c r="E2065">
        <f t="shared" si="258"/>
        <v>1.0014116103853192</v>
      </c>
      <c r="F2065">
        <f t="shared" si="259"/>
        <v>6.7314278397321896</v>
      </c>
      <c r="G2065">
        <v>1.42903</v>
      </c>
      <c r="I2065">
        <v>9.1171000000000006</v>
      </c>
      <c r="J2065">
        <v>3.0624500000000001</v>
      </c>
      <c r="K2065">
        <v>10.449</v>
      </c>
      <c r="L2065">
        <v>1.8492</v>
      </c>
      <c r="M2065">
        <v>28.156500000000001</v>
      </c>
      <c r="N2065" t="s">
        <v>180</v>
      </c>
      <c r="O2065" t="s">
        <v>51</v>
      </c>
      <c r="P2065">
        <f t="shared" si="252"/>
        <v>6.7314278397321896</v>
      </c>
      <c r="Q2065">
        <f t="shared" si="253"/>
        <v>2.8226709999999997</v>
      </c>
      <c r="R2065">
        <f t="shared" si="254"/>
        <v>2.086770271347703</v>
      </c>
      <c r="S2065">
        <f t="shared" si="255"/>
        <v>-0.1799829897582198</v>
      </c>
    </row>
    <row r="2066" spans="3:19">
      <c r="C2066" s="6">
        <f t="shared" si="256"/>
        <v>5.5984135530702783</v>
      </c>
      <c r="D2066">
        <f t="shared" si="257"/>
        <v>0.58069309999999996</v>
      </c>
      <c r="E2066">
        <f t="shared" si="258"/>
        <v>1.0014256703030295</v>
      </c>
      <c r="F2066">
        <f t="shared" si="259"/>
        <v>6.7368712099294985</v>
      </c>
      <c r="G2066">
        <v>1.42903</v>
      </c>
      <c r="I2066">
        <v>9.1090999999999998</v>
      </c>
      <c r="J2066">
        <v>3.0521799999999999</v>
      </c>
      <c r="K2066">
        <v>10.553000000000001</v>
      </c>
      <c r="L2066">
        <v>1.8536999999999999</v>
      </c>
      <c r="M2066">
        <v>28.058399999999999</v>
      </c>
      <c r="N2066" t="s">
        <v>180</v>
      </c>
      <c r="O2066" t="s">
        <v>52</v>
      </c>
      <c r="P2066">
        <f t="shared" si="252"/>
        <v>6.7368712099294985</v>
      </c>
      <c r="Q2066">
        <f t="shared" si="253"/>
        <v>2.8225910000000001</v>
      </c>
      <c r="R2066">
        <f t="shared" si="254"/>
        <v>2.0869619811688622</v>
      </c>
      <c r="S2066">
        <f t="shared" si="255"/>
        <v>-0.17936637620110774</v>
      </c>
    </row>
    <row r="2067" spans="3:19">
      <c r="C2067" s="6">
        <f t="shared" si="256"/>
        <v>5.5664775652272613</v>
      </c>
      <c r="D2067">
        <f t="shared" si="257"/>
        <v>0.57777164000000003</v>
      </c>
      <c r="E2067">
        <f t="shared" si="258"/>
        <v>1.0014489236770645</v>
      </c>
      <c r="F2067">
        <f t="shared" si="259"/>
        <v>6.7321547770802255</v>
      </c>
      <c r="G2067">
        <v>1.42903</v>
      </c>
      <c r="I2067">
        <v>9.1137999999999995</v>
      </c>
      <c r="J2067">
        <v>3.06169</v>
      </c>
      <c r="K2067">
        <v>10.725</v>
      </c>
      <c r="L2067">
        <v>1.8468</v>
      </c>
      <c r="M2067">
        <v>28.151299999999999</v>
      </c>
      <c r="N2067" t="s">
        <v>180</v>
      </c>
      <c r="O2067" t="s">
        <v>53</v>
      </c>
      <c r="P2067">
        <f t="shared" ref="P2067:P2130" si="260">EXP(R2067+S2067)</f>
        <v>6.7321547770802255</v>
      </c>
      <c r="Q2067">
        <f t="shared" ref="Q2067:Q2130" si="261">(I2067+273.15)/100</f>
        <v>2.822638</v>
      </c>
      <c r="R2067">
        <f t="shared" ref="R2067:R2130" si="262">-173.4292+249.6339*1/Q2067+143.3483*LN(Q2067)+-21.8492*Q2067</f>
        <v>2.0868493483850727</v>
      </c>
      <c r="S2067">
        <f t="shared" ref="S2067:S2130" si="263">M2067*(-0.033096+0.014259*Q2067+-0.0017*Q2067*Q2067)</f>
        <v>-0.17995408107300254</v>
      </c>
    </row>
    <row r="2068" spans="3:19">
      <c r="C2068" s="6">
        <f t="shared" si="256"/>
        <v>5.5176228011691251</v>
      </c>
      <c r="D2068">
        <f t="shared" si="257"/>
        <v>0.57269084000000003</v>
      </c>
      <c r="E2068">
        <f t="shared" si="258"/>
        <v>1.0014577114299259</v>
      </c>
      <c r="F2068">
        <f t="shared" si="259"/>
        <v>6.7322124042421896</v>
      </c>
      <c r="G2068">
        <v>1.42903</v>
      </c>
      <c r="I2068">
        <v>9.1105999999999998</v>
      </c>
      <c r="J2068">
        <v>3.06243</v>
      </c>
      <c r="K2068">
        <v>10.79</v>
      </c>
      <c r="L2068">
        <v>1.8348</v>
      </c>
      <c r="M2068">
        <v>28.161300000000001</v>
      </c>
      <c r="N2068" t="s">
        <v>180</v>
      </c>
      <c r="O2068" t="s">
        <v>54</v>
      </c>
      <c r="P2068">
        <f t="shared" si="260"/>
        <v>6.7322124042421896</v>
      </c>
      <c r="Q2068">
        <f t="shared" si="261"/>
        <v>2.8226059999999995</v>
      </c>
      <c r="R2068">
        <f t="shared" si="262"/>
        <v>2.0869260335256001</v>
      </c>
      <c r="S2068">
        <f t="shared" si="263"/>
        <v>-0.18002220626248455</v>
      </c>
    </row>
    <row r="2069" spans="3:19">
      <c r="C2069" s="6">
        <f t="shared" si="256"/>
        <v>5.530020151918583</v>
      </c>
      <c r="D2069">
        <f t="shared" si="257"/>
        <v>0.57387635999999997</v>
      </c>
      <c r="E2069">
        <f t="shared" si="258"/>
        <v>1.0014719071935978</v>
      </c>
      <c r="F2069">
        <f t="shared" si="259"/>
        <v>6.7333046024568244</v>
      </c>
      <c r="G2069">
        <v>1.42903</v>
      </c>
      <c r="I2069">
        <v>9.1076999999999995</v>
      </c>
      <c r="J2069">
        <v>3.0607199999999999</v>
      </c>
      <c r="K2069">
        <v>10.895</v>
      </c>
      <c r="L2069">
        <v>1.8375999999999999</v>
      </c>
      <c r="M2069">
        <v>28.1462</v>
      </c>
      <c r="N2069" t="s">
        <v>180</v>
      </c>
      <c r="O2069" t="s">
        <v>55</v>
      </c>
      <c r="P2069">
        <f t="shared" si="260"/>
        <v>6.7333046024568244</v>
      </c>
      <c r="Q2069">
        <f t="shared" si="261"/>
        <v>2.8225769999999999</v>
      </c>
      <c r="R2069">
        <f t="shared" si="262"/>
        <v>2.0869955331570296</v>
      </c>
      <c r="S2069">
        <f t="shared" si="263"/>
        <v>-0.17992948438894146</v>
      </c>
    </row>
    <row r="2070" spans="3:19">
      <c r="C2070" s="6">
        <f t="shared" si="256"/>
        <v>5.505246615967522</v>
      </c>
      <c r="D2070">
        <f t="shared" si="257"/>
        <v>0.57142064000000004</v>
      </c>
      <c r="E2070">
        <f t="shared" si="258"/>
        <v>1.0014840751511904</v>
      </c>
      <c r="F2070">
        <f t="shared" si="259"/>
        <v>6.7318659805839909</v>
      </c>
      <c r="G2070">
        <v>1.42903</v>
      </c>
      <c r="I2070">
        <v>9.1128999999999998</v>
      </c>
      <c r="J2070">
        <v>3.0626099999999998</v>
      </c>
      <c r="K2070">
        <v>10.984999999999999</v>
      </c>
      <c r="L2070">
        <v>1.8318000000000001</v>
      </c>
      <c r="M2070">
        <v>28.161200000000001</v>
      </c>
      <c r="N2070" t="s">
        <v>180</v>
      </c>
      <c r="O2070" t="s">
        <v>56</v>
      </c>
      <c r="P2070">
        <f t="shared" si="260"/>
        <v>6.7318659805839909</v>
      </c>
      <c r="Q2070">
        <f t="shared" si="261"/>
        <v>2.8226290000000001</v>
      </c>
      <c r="R2070">
        <f t="shared" si="262"/>
        <v>2.0868709156452567</v>
      </c>
      <c r="S2070">
        <f t="shared" si="263"/>
        <v>-0.18001854733066683</v>
      </c>
    </row>
    <row r="2071" spans="3:19">
      <c r="C2071" s="6">
        <f t="shared" si="256"/>
        <v>5.5749907964918046</v>
      </c>
      <c r="D2071">
        <f t="shared" si="257"/>
        <v>0.57827972000000005</v>
      </c>
      <c r="E2071">
        <f t="shared" si="258"/>
        <v>1.0014947560358076</v>
      </c>
      <c r="F2071">
        <f t="shared" si="259"/>
        <v>6.7362185184316719</v>
      </c>
      <c r="G2071">
        <v>1.42903</v>
      </c>
      <c r="I2071">
        <v>9.1001999999999992</v>
      </c>
      <c r="J2071">
        <v>3.0560999999999998</v>
      </c>
      <c r="K2071">
        <v>11.064</v>
      </c>
      <c r="L2071">
        <v>1.8480000000000001</v>
      </c>
      <c r="M2071">
        <v>28.1051</v>
      </c>
      <c r="N2071" t="s">
        <v>180</v>
      </c>
      <c r="O2071" t="s">
        <v>57</v>
      </c>
      <c r="P2071">
        <f t="shared" si="260"/>
        <v>6.7362185184316719</v>
      </c>
      <c r="Q2071">
        <f t="shared" si="261"/>
        <v>2.8225019999999996</v>
      </c>
      <c r="R2071">
        <f t="shared" si="262"/>
        <v>2.0871752900001681</v>
      </c>
      <c r="S2071">
        <f t="shared" si="263"/>
        <v>-0.17967657320157102</v>
      </c>
    </row>
    <row r="2072" spans="3:19">
      <c r="C2072" s="6">
        <f t="shared" si="256"/>
        <v>5.5282952842045159</v>
      </c>
      <c r="D2072">
        <f t="shared" si="257"/>
        <v>0.57374934</v>
      </c>
      <c r="E2072">
        <f t="shared" si="258"/>
        <v>1.0015050314247171</v>
      </c>
      <c r="F2072">
        <f t="shared" si="259"/>
        <v>6.7324719318716246</v>
      </c>
      <c r="G2072">
        <v>1.42903</v>
      </c>
      <c r="I2072">
        <v>9.1121999999999996</v>
      </c>
      <c r="J2072">
        <v>3.06141</v>
      </c>
      <c r="K2072">
        <v>11.14</v>
      </c>
      <c r="L2072">
        <v>1.8372999999999999</v>
      </c>
      <c r="M2072">
        <v>28.1496</v>
      </c>
      <c r="N2072" t="s">
        <v>180</v>
      </c>
      <c r="O2072" t="s">
        <v>58</v>
      </c>
      <c r="P2072">
        <f t="shared" si="260"/>
        <v>6.7324719318716246</v>
      </c>
      <c r="Q2072">
        <f t="shared" si="261"/>
        <v>2.8226219999999995</v>
      </c>
      <c r="R2072">
        <f t="shared" si="262"/>
        <v>2.0868876904165816</v>
      </c>
      <c r="S2072">
        <f t="shared" si="263"/>
        <v>-0.17994531377154377</v>
      </c>
    </row>
    <row r="2073" spans="3:19">
      <c r="C2073" s="6">
        <f t="shared" si="256"/>
        <v>5.5418494104018068</v>
      </c>
      <c r="D2073">
        <f t="shared" si="257"/>
        <v>0.57527357999999995</v>
      </c>
      <c r="E2073">
        <f t="shared" si="258"/>
        <v>1.0015093579357981</v>
      </c>
      <c r="F2073">
        <f t="shared" si="259"/>
        <v>6.7310673118080295</v>
      </c>
      <c r="G2073">
        <v>1.42903</v>
      </c>
      <c r="I2073">
        <v>9.1143000000000001</v>
      </c>
      <c r="J2073">
        <v>3.06406</v>
      </c>
      <c r="K2073">
        <v>11.172000000000001</v>
      </c>
      <c r="L2073">
        <v>1.8409</v>
      </c>
      <c r="M2073">
        <v>28.174800000000001</v>
      </c>
      <c r="N2073" t="s">
        <v>180</v>
      </c>
      <c r="O2073" t="s">
        <v>59</v>
      </c>
      <c r="P2073">
        <f t="shared" si="260"/>
        <v>6.7310673118080295</v>
      </c>
      <c r="Q2073">
        <f t="shared" si="261"/>
        <v>2.8226429999999998</v>
      </c>
      <c r="R2073">
        <f t="shared" si="262"/>
        <v>2.0868373667211699</v>
      </c>
      <c r="S2073">
        <f t="shared" si="263"/>
        <v>-0.180103645473984</v>
      </c>
    </row>
    <row r="2074" spans="3:19">
      <c r="C2074" s="6">
        <f t="shared" si="256"/>
        <v>5.5217152461898724</v>
      </c>
      <c r="D2074">
        <f t="shared" si="257"/>
        <v>0.57311424000000011</v>
      </c>
      <c r="E2074">
        <f t="shared" si="258"/>
        <v>1.0015094931395705</v>
      </c>
      <c r="F2074">
        <f t="shared" si="259"/>
        <v>6.7318803847368178</v>
      </c>
      <c r="G2074">
        <v>1.42903</v>
      </c>
      <c r="I2074">
        <v>9.1120999999999999</v>
      </c>
      <c r="J2074">
        <v>3.0628000000000002</v>
      </c>
      <c r="K2074">
        <v>11.173</v>
      </c>
      <c r="L2074">
        <v>1.8358000000000001</v>
      </c>
      <c r="M2074">
        <v>28.163699999999999</v>
      </c>
      <c r="N2074" t="s">
        <v>180</v>
      </c>
      <c r="O2074" t="s">
        <v>60</v>
      </c>
      <c r="P2074">
        <f t="shared" si="260"/>
        <v>6.7318803847368178</v>
      </c>
      <c r="Q2074">
        <f t="shared" si="261"/>
        <v>2.8226209999999998</v>
      </c>
      <c r="R2074">
        <f t="shared" si="262"/>
        <v>2.0868900868293565</v>
      </c>
      <c r="S2074">
        <f t="shared" si="263"/>
        <v>-0.18003557882014723</v>
      </c>
    </row>
    <row r="2075" spans="3:19">
      <c r="C2075" s="6">
        <f t="shared" si="256"/>
        <v>5.5034333259675963</v>
      </c>
      <c r="D2075">
        <f t="shared" si="257"/>
        <v>0.57125128000000003</v>
      </c>
      <c r="E2075">
        <f t="shared" si="258"/>
        <v>1.0015062482540695</v>
      </c>
      <c r="F2075">
        <f t="shared" si="259"/>
        <v>6.7314947883106662</v>
      </c>
      <c r="G2075">
        <v>1.42903</v>
      </c>
      <c r="I2075">
        <v>9.1135000000000002</v>
      </c>
      <c r="J2075">
        <v>3.0632999999999999</v>
      </c>
      <c r="K2075">
        <v>11.148999999999999</v>
      </c>
      <c r="L2075">
        <v>1.8313999999999999</v>
      </c>
      <c r="M2075">
        <v>28.1677</v>
      </c>
      <c r="N2075" t="s">
        <v>180</v>
      </c>
      <c r="O2075" t="s">
        <v>61</v>
      </c>
      <c r="P2075">
        <f t="shared" si="260"/>
        <v>6.7314947883106662</v>
      </c>
      <c r="Q2075">
        <f t="shared" si="261"/>
        <v>2.8226349999999996</v>
      </c>
      <c r="R2075">
        <f t="shared" si="262"/>
        <v>2.0868565374338814</v>
      </c>
      <c r="S2075">
        <f t="shared" si="263"/>
        <v>-0.18005931022109958</v>
      </c>
    </row>
    <row r="2076" spans="3:19">
      <c r="C2076" s="6">
        <f t="shared" ref="C2076:C2139" si="264">D2076*E2076*F2076*G2076</f>
        <v>5.5413884437618357</v>
      </c>
      <c r="D2076">
        <f t="shared" ref="D2076:D2139" si="265">0.4234*(L2076+-0.4822)</f>
        <v>0.57510422000000005</v>
      </c>
      <c r="E2076">
        <f t="shared" ref="E2076:E2139" si="266">EXP(0.000135*K2076)</f>
        <v>1.001505842644121</v>
      </c>
      <c r="F2076">
        <f t="shared" ref="F2076:F2139" si="267">P2076</f>
        <v>6.732513096601541</v>
      </c>
      <c r="G2076">
        <v>1.42903</v>
      </c>
      <c r="I2076">
        <v>9.1132000000000009</v>
      </c>
      <c r="J2076">
        <v>3.0610499999999998</v>
      </c>
      <c r="K2076">
        <v>11.146000000000001</v>
      </c>
      <c r="L2076">
        <v>1.8405</v>
      </c>
      <c r="M2076">
        <v>28.145099999999999</v>
      </c>
      <c r="N2076" t="s">
        <v>180</v>
      </c>
      <c r="O2076" t="s">
        <v>62</v>
      </c>
      <c r="P2076">
        <f t="shared" si="260"/>
        <v>6.732513096601541</v>
      </c>
      <c r="Q2076">
        <f t="shared" si="261"/>
        <v>2.822632</v>
      </c>
      <c r="R2076">
        <f t="shared" si="262"/>
        <v>2.0868637265206331</v>
      </c>
      <c r="S2076">
        <f t="shared" si="263"/>
        <v>-0.17991523553832278</v>
      </c>
    </row>
    <row r="2077" spans="3:19">
      <c r="C2077" s="6">
        <f t="shared" si="264"/>
        <v>6.0184102091746343</v>
      </c>
      <c r="D2077">
        <f t="shared" si="265"/>
        <v>0.62227098000000003</v>
      </c>
      <c r="E2077">
        <f t="shared" si="266"/>
        <v>1.0015086819172097</v>
      </c>
      <c r="F2077">
        <f t="shared" si="267"/>
        <v>6.7578130480506777</v>
      </c>
      <c r="G2077">
        <v>1.42903</v>
      </c>
      <c r="I2077">
        <v>9.1687999999999992</v>
      </c>
      <c r="J2077">
        <v>2.98793</v>
      </c>
      <c r="K2077">
        <v>11.167</v>
      </c>
      <c r="L2077">
        <v>1.9519</v>
      </c>
      <c r="M2077">
        <v>27.3611</v>
      </c>
      <c r="N2077" t="s">
        <v>180</v>
      </c>
      <c r="O2077" t="s">
        <v>63</v>
      </c>
      <c r="P2077">
        <f t="shared" si="260"/>
        <v>6.7578130480506777</v>
      </c>
      <c r="Q2077">
        <f t="shared" si="261"/>
        <v>2.8231879999999996</v>
      </c>
      <c r="R2077">
        <f t="shared" si="262"/>
        <v>2.0855319958280063</v>
      </c>
      <c r="S2077">
        <f t="shared" si="263"/>
        <v>-0.17483267171691885</v>
      </c>
    </row>
    <row r="2078" spans="3:19">
      <c r="C2078" s="6">
        <f t="shared" si="264"/>
        <v>5.8894184142688255</v>
      </c>
      <c r="D2078">
        <f t="shared" si="265"/>
        <v>0.60973833999999993</v>
      </c>
      <c r="E2078">
        <f t="shared" si="266"/>
        <v>1.0014874551656476</v>
      </c>
      <c r="F2078">
        <f t="shared" si="267"/>
        <v>6.7490406834130612</v>
      </c>
      <c r="G2078">
        <v>1.42903</v>
      </c>
      <c r="I2078">
        <v>9.1455000000000002</v>
      </c>
      <c r="J2078">
        <v>3.0144199999999999</v>
      </c>
      <c r="K2078">
        <v>11.01</v>
      </c>
      <c r="L2078">
        <v>1.9222999999999999</v>
      </c>
      <c r="M2078">
        <v>27.646999999999998</v>
      </c>
      <c r="N2078" t="s">
        <v>180</v>
      </c>
      <c r="O2078" t="s">
        <v>64</v>
      </c>
      <c r="P2078">
        <f t="shared" si="260"/>
        <v>6.7490406834130612</v>
      </c>
      <c r="Q2078">
        <f t="shared" si="261"/>
        <v>2.8229549999999999</v>
      </c>
      <c r="R2078">
        <f t="shared" si="262"/>
        <v>2.0860899189629194</v>
      </c>
      <c r="S2078">
        <f t="shared" si="263"/>
        <v>-0.17668954515446664</v>
      </c>
    </row>
    <row r="2079" spans="3:19">
      <c r="C2079" s="6">
        <f t="shared" si="264"/>
        <v>6.0165407297977413</v>
      </c>
      <c r="D2079">
        <f t="shared" si="265"/>
        <v>0.62218629999999997</v>
      </c>
      <c r="E2079">
        <f t="shared" si="266"/>
        <v>1.0014765039602014</v>
      </c>
      <c r="F2079">
        <f t="shared" si="267"/>
        <v>6.756850441956388</v>
      </c>
      <c r="G2079">
        <v>1.42903</v>
      </c>
      <c r="I2079">
        <v>9.1707999999999998</v>
      </c>
      <c r="J2079">
        <v>2.9895900000000002</v>
      </c>
      <c r="K2079">
        <v>10.929</v>
      </c>
      <c r="L2079">
        <v>1.9517</v>
      </c>
      <c r="M2079">
        <v>27.376300000000001</v>
      </c>
      <c r="N2079" t="s">
        <v>180</v>
      </c>
      <c r="O2079" t="s">
        <v>65</v>
      </c>
      <c r="P2079">
        <f t="shared" si="260"/>
        <v>6.756850441956388</v>
      </c>
      <c r="Q2079">
        <f t="shared" si="261"/>
        <v>2.8232079999999997</v>
      </c>
      <c r="R2079">
        <f t="shared" si="262"/>
        <v>2.0854841160649471</v>
      </c>
      <c r="S2079">
        <f t="shared" si="263"/>
        <v>-0.17492724553350361</v>
      </c>
    </row>
    <row r="2080" spans="3:19">
      <c r="C2080" s="6">
        <f t="shared" si="264"/>
        <v>6.0589077362802151</v>
      </c>
      <c r="D2080">
        <f t="shared" si="265"/>
        <v>0.62642030000000004</v>
      </c>
      <c r="E2080">
        <f t="shared" si="266"/>
        <v>1.0014647416877365</v>
      </c>
      <c r="F2080">
        <f t="shared" si="267"/>
        <v>6.7585184868888746</v>
      </c>
      <c r="G2080">
        <v>1.42903</v>
      </c>
      <c r="I2080">
        <v>9.1691000000000003</v>
      </c>
      <c r="J2080">
        <v>2.9862199999999999</v>
      </c>
      <c r="K2080">
        <v>10.842000000000001</v>
      </c>
      <c r="L2080">
        <v>1.9617</v>
      </c>
      <c r="M2080">
        <v>27.343699999999998</v>
      </c>
      <c r="N2080" t="s">
        <v>180</v>
      </c>
      <c r="O2080" t="s">
        <v>66</v>
      </c>
      <c r="P2080">
        <f t="shared" si="260"/>
        <v>6.7585184868888746</v>
      </c>
      <c r="Q2080">
        <f t="shared" si="261"/>
        <v>2.823191</v>
      </c>
      <c r="R2080">
        <f t="shared" si="262"/>
        <v>2.0855248137564004</v>
      </c>
      <c r="S2080">
        <f t="shared" si="263"/>
        <v>-0.17472110646456404</v>
      </c>
    </row>
    <row r="2081" spans="3:19">
      <c r="C2081" s="6">
        <f t="shared" si="264"/>
        <v>6.146226255847723</v>
      </c>
      <c r="D2081">
        <f t="shared" si="265"/>
        <v>0.63497298000000002</v>
      </c>
      <c r="E2081">
        <f t="shared" si="266"/>
        <v>1.0014636601063995</v>
      </c>
      <c r="F2081">
        <f t="shared" si="267"/>
        <v>6.7635819656128007</v>
      </c>
      <c r="G2081">
        <v>1.42903</v>
      </c>
      <c r="I2081">
        <v>9.1929999999999996</v>
      </c>
      <c r="J2081">
        <v>2.96801</v>
      </c>
      <c r="K2081">
        <v>10.834</v>
      </c>
      <c r="L2081">
        <v>1.9819</v>
      </c>
      <c r="M2081">
        <v>27.1417</v>
      </c>
      <c r="N2081" t="s">
        <v>180</v>
      </c>
      <c r="O2081" t="s">
        <v>67</v>
      </c>
      <c r="P2081">
        <f t="shared" si="260"/>
        <v>6.7635819656128007</v>
      </c>
      <c r="Q2081">
        <f t="shared" si="261"/>
        <v>2.8234299999999997</v>
      </c>
      <c r="R2081">
        <f t="shared" si="262"/>
        <v>2.0849527635619509</v>
      </c>
      <c r="S2081">
        <f t="shared" si="263"/>
        <v>-0.1734001372721557</v>
      </c>
    </row>
    <row r="2082" spans="3:19">
      <c r="C2082" s="6">
        <f t="shared" si="264"/>
        <v>5.9985532908917847</v>
      </c>
      <c r="D2082">
        <f t="shared" si="265"/>
        <v>0.62053504000000004</v>
      </c>
      <c r="E2082">
        <f t="shared" si="266"/>
        <v>1.0014310780162499</v>
      </c>
      <c r="F2082">
        <f t="shared" si="267"/>
        <v>6.7548825212493604</v>
      </c>
      <c r="G2082">
        <v>1.42903</v>
      </c>
      <c r="I2082">
        <v>9.1759000000000004</v>
      </c>
      <c r="J2082">
        <v>2.99268</v>
      </c>
      <c r="K2082">
        <v>10.593</v>
      </c>
      <c r="L2082">
        <v>1.9478</v>
      </c>
      <c r="M2082">
        <v>27.4038</v>
      </c>
      <c r="N2082" t="s">
        <v>180</v>
      </c>
      <c r="O2082" t="s">
        <v>68</v>
      </c>
      <c r="P2082">
        <f t="shared" si="260"/>
        <v>6.7548825212493604</v>
      </c>
      <c r="Q2082">
        <f t="shared" si="261"/>
        <v>2.8232589999999997</v>
      </c>
      <c r="R2082">
        <f t="shared" si="262"/>
        <v>2.0853620302774445</v>
      </c>
      <c r="S2082">
        <f t="shared" si="263"/>
        <v>-0.17509645039336683</v>
      </c>
    </row>
    <row r="2083" spans="3:19">
      <c r="C2083" s="6">
        <f t="shared" si="264"/>
        <v>5.9543690862978753</v>
      </c>
      <c r="D2083">
        <f t="shared" si="265"/>
        <v>0.61600465999999998</v>
      </c>
      <c r="E2083">
        <f t="shared" si="266"/>
        <v>1.0014256703030295</v>
      </c>
      <c r="F2083">
        <f t="shared" si="267"/>
        <v>6.7544763862719961</v>
      </c>
      <c r="G2083">
        <v>1.42903</v>
      </c>
      <c r="I2083">
        <v>9.16</v>
      </c>
      <c r="J2083">
        <v>2.99797</v>
      </c>
      <c r="K2083">
        <v>10.553000000000001</v>
      </c>
      <c r="L2083">
        <v>1.9371</v>
      </c>
      <c r="M2083">
        <v>27.4696</v>
      </c>
      <c r="N2083" t="s">
        <v>180</v>
      </c>
      <c r="O2083" t="s">
        <v>69</v>
      </c>
      <c r="P2083">
        <f t="shared" si="260"/>
        <v>6.7544763862719961</v>
      </c>
      <c r="Q2083">
        <f t="shared" si="261"/>
        <v>2.8231000000000002</v>
      </c>
      <c r="R2083">
        <f t="shared" si="262"/>
        <v>2.0857426867579747</v>
      </c>
      <c r="S2083">
        <f t="shared" si="263"/>
        <v>-0.17553723333589519</v>
      </c>
    </row>
    <row r="2084" spans="3:19">
      <c r="C2084" s="6">
        <f t="shared" si="264"/>
        <v>5.961941982476243</v>
      </c>
      <c r="D2084">
        <f t="shared" si="265"/>
        <v>0.61659741999999995</v>
      </c>
      <c r="E2084">
        <f t="shared" si="266"/>
        <v>1.0014003896310892</v>
      </c>
      <c r="F2084">
        <f t="shared" si="267"/>
        <v>6.7567358386667475</v>
      </c>
      <c r="G2084">
        <v>1.42903</v>
      </c>
      <c r="I2084">
        <v>9.1645000000000003</v>
      </c>
      <c r="J2084">
        <v>2.9915500000000002</v>
      </c>
      <c r="K2084">
        <v>10.366</v>
      </c>
      <c r="L2084">
        <v>1.9384999999999999</v>
      </c>
      <c r="M2084">
        <v>27.401299999999999</v>
      </c>
      <c r="N2084" t="s">
        <v>180</v>
      </c>
      <c r="O2084" t="s">
        <v>70</v>
      </c>
      <c r="P2084">
        <f t="shared" si="260"/>
        <v>6.7567358386667475</v>
      </c>
      <c r="Q2084">
        <f t="shared" si="261"/>
        <v>2.8231449999999993</v>
      </c>
      <c r="R2084">
        <f t="shared" si="262"/>
        <v>2.0856349430113283</v>
      </c>
      <c r="S2084">
        <f t="shared" si="263"/>
        <v>-0.17509503367542004</v>
      </c>
    </row>
    <row r="2085" spans="3:19">
      <c r="C2085" s="6">
        <f t="shared" si="264"/>
        <v>6.0410489406401249</v>
      </c>
      <c r="D2085">
        <f t="shared" si="265"/>
        <v>0.62426095999999998</v>
      </c>
      <c r="E2085">
        <f t="shared" si="266"/>
        <v>1.0013837615156747</v>
      </c>
      <c r="F2085">
        <f t="shared" si="267"/>
        <v>6.7624534325271579</v>
      </c>
      <c r="G2085">
        <v>1.42903</v>
      </c>
      <c r="I2085">
        <v>9.1692999999999998</v>
      </c>
      <c r="J2085">
        <v>2.9771200000000002</v>
      </c>
      <c r="K2085">
        <v>10.243</v>
      </c>
      <c r="L2085">
        <v>1.9565999999999999</v>
      </c>
      <c r="M2085">
        <v>27.251899999999999</v>
      </c>
      <c r="N2085" t="s">
        <v>180</v>
      </c>
      <c r="O2085" t="s">
        <v>71</v>
      </c>
      <c r="P2085">
        <f t="shared" si="260"/>
        <v>6.7624534325271579</v>
      </c>
      <c r="Q2085">
        <f t="shared" si="261"/>
        <v>2.8231929999999998</v>
      </c>
      <c r="R2085">
        <f t="shared" si="262"/>
        <v>2.0855200257296573</v>
      </c>
      <c r="S2085">
        <f t="shared" si="263"/>
        <v>-0.17413426771353471</v>
      </c>
    </row>
    <row r="2086" spans="3:19">
      <c r="C2086" s="6">
        <f t="shared" si="264"/>
        <v>6.0262429869979401</v>
      </c>
      <c r="D2086">
        <f t="shared" si="265"/>
        <v>0.62277906000000005</v>
      </c>
      <c r="E2086">
        <f t="shared" si="266"/>
        <v>1.0013694318165767</v>
      </c>
      <c r="F2086">
        <f t="shared" si="267"/>
        <v>6.7620279488777157</v>
      </c>
      <c r="G2086">
        <v>1.42903</v>
      </c>
      <c r="I2086">
        <v>9.1661000000000001</v>
      </c>
      <c r="J2086">
        <v>2.97898</v>
      </c>
      <c r="K2086">
        <v>10.137</v>
      </c>
      <c r="L2086">
        <v>1.9531000000000001</v>
      </c>
      <c r="M2086">
        <v>27.273099999999999</v>
      </c>
      <c r="N2086" t="s">
        <v>180</v>
      </c>
      <c r="O2086" t="s">
        <v>72</v>
      </c>
      <c r="P2086">
        <f t="shared" si="260"/>
        <v>6.7620279488777157</v>
      </c>
      <c r="Q2086">
        <f t="shared" si="261"/>
        <v>2.8231610000000003</v>
      </c>
      <c r="R2086">
        <f t="shared" si="262"/>
        <v>2.0855966361748273</v>
      </c>
      <c r="S2086">
        <f t="shared" si="263"/>
        <v>-0.17427379867115675</v>
      </c>
    </row>
    <row r="2087" spans="3:19">
      <c r="C2087" s="6">
        <f t="shared" si="264"/>
        <v>6.0434410177716131</v>
      </c>
      <c r="D2087">
        <f t="shared" si="265"/>
        <v>0.62481138000000003</v>
      </c>
      <c r="E2087">
        <f t="shared" si="266"/>
        <v>1.001356048603554</v>
      </c>
      <c r="F2087">
        <f t="shared" si="267"/>
        <v>6.7593585670405956</v>
      </c>
      <c r="G2087">
        <v>1.42903</v>
      </c>
      <c r="I2087">
        <v>9.1659000000000006</v>
      </c>
      <c r="J2087">
        <v>2.98515</v>
      </c>
      <c r="K2087">
        <v>10.038</v>
      </c>
      <c r="L2087">
        <v>1.9579</v>
      </c>
      <c r="M2087">
        <v>27.335599999999999</v>
      </c>
      <c r="N2087" t="s">
        <v>180</v>
      </c>
      <c r="O2087" t="s">
        <v>73</v>
      </c>
      <c r="P2087">
        <f t="shared" si="260"/>
        <v>6.7593585670405956</v>
      </c>
      <c r="Q2087">
        <f t="shared" si="261"/>
        <v>2.823159</v>
      </c>
      <c r="R2087">
        <f t="shared" si="262"/>
        <v>2.0856014244705534</v>
      </c>
      <c r="S2087">
        <f t="shared" si="263"/>
        <v>-0.17467342545014872</v>
      </c>
    </row>
    <row r="2088" spans="3:19">
      <c r="C2088" s="6">
        <f t="shared" si="264"/>
        <v>6.0205592112131283</v>
      </c>
      <c r="D2088">
        <f t="shared" si="265"/>
        <v>0.62248267999999995</v>
      </c>
      <c r="E2088">
        <f t="shared" si="266"/>
        <v>1.001342530388146</v>
      </c>
      <c r="F2088">
        <f t="shared" si="267"/>
        <v>6.7590483203357596</v>
      </c>
      <c r="G2088">
        <v>1.42903</v>
      </c>
      <c r="I2088">
        <v>9.1666000000000007</v>
      </c>
      <c r="J2088">
        <v>2.9856600000000002</v>
      </c>
      <c r="K2088">
        <v>9.9380000000000006</v>
      </c>
      <c r="L2088">
        <v>1.9523999999999999</v>
      </c>
      <c r="M2088">
        <v>27.340299999999999</v>
      </c>
      <c r="N2088" t="s">
        <v>180</v>
      </c>
      <c r="O2088" t="s">
        <v>74</v>
      </c>
      <c r="P2088">
        <f t="shared" si="260"/>
        <v>6.7590483203357596</v>
      </c>
      <c r="Q2088">
        <f t="shared" si="261"/>
        <v>2.8231660000000001</v>
      </c>
      <c r="R2088">
        <f t="shared" si="262"/>
        <v>2.0855846655090673</v>
      </c>
      <c r="S2088">
        <f t="shared" si="263"/>
        <v>-0.17470256638019191</v>
      </c>
    </row>
    <row r="2089" spans="3:19">
      <c r="C2089" s="6">
        <f t="shared" si="264"/>
        <v>6.0300152491938439</v>
      </c>
      <c r="D2089">
        <f t="shared" si="265"/>
        <v>0.62341415999999994</v>
      </c>
      <c r="E2089">
        <f t="shared" si="266"/>
        <v>1.0013271198451879</v>
      </c>
      <c r="F2089">
        <f t="shared" si="267"/>
        <v>6.7596533216021655</v>
      </c>
      <c r="G2089">
        <v>1.42903</v>
      </c>
      <c r="I2089">
        <v>9.1675000000000004</v>
      </c>
      <c r="J2089">
        <v>2.9840300000000002</v>
      </c>
      <c r="K2089">
        <v>9.8239999999999998</v>
      </c>
      <c r="L2089">
        <v>1.9545999999999999</v>
      </c>
      <c r="M2089">
        <v>27.3231</v>
      </c>
      <c r="N2089" t="s">
        <v>180</v>
      </c>
      <c r="O2089" t="s">
        <v>75</v>
      </c>
      <c r="P2089">
        <f t="shared" si="260"/>
        <v>6.7596533216021655</v>
      </c>
      <c r="Q2089">
        <f t="shared" si="261"/>
        <v>2.823175</v>
      </c>
      <c r="R2089">
        <f t="shared" si="262"/>
        <v>2.0855631185755072</v>
      </c>
      <c r="S2089">
        <f t="shared" si="263"/>
        <v>-0.17459151362235484</v>
      </c>
    </row>
    <row r="2090" spans="3:19">
      <c r="C2090" s="6">
        <f t="shared" si="264"/>
        <v>6.0059207079264247</v>
      </c>
      <c r="D2090">
        <f t="shared" si="265"/>
        <v>0.62095844</v>
      </c>
      <c r="E2090">
        <f t="shared" si="266"/>
        <v>1.0013165759261295</v>
      </c>
      <c r="F2090">
        <f t="shared" si="267"/>
        <v>6.7593402457205265</v>
      </c>
      <c r="G2090">
        <v>1.42903</v>
      </c>
      <c r="I2090">
        <v>9.1643000000000008</v>
      </c>
      <c r="J2090">
        <v>2.9856099999999999</v>
      </c>
      <c r="K2090">
        <v>9.7460000000000004</v>
      </c>
      <c r="L2090">
        <v>1.9488000000000001</v>
      </c>
      <c r="M2090">
        <v>27.341699999999999</v>
      </c>
      <c r="N2090" t="s">
        <v>180</v>
      </c>
      <c r="O2090" t="s">
        <v>76</v>
      </c>
      <c r="P2090">
        <f t="shared" si="260"/>
        <v>6.7593402457205265</v>
      </c>
      <c r="Q2090">
        <f t="shared" si="261"/>
        <v>2.823143</v>
      </c>
      <c r="R2090">
        <f t="shared" si="262"/>
        <v>2.0856397314415531</v>
      </c>
      <c r="S2090">
        <f t="shared" si="263"/>
        <v>-0.17471444293646118</v>
      </c>
    </row>
    <row r="2091" spans="3:19">
      <c r="C2091" s="6">
        <f t="shared" si="264"/>
        <v>6.0128999279827697</v>
      </c>
      <c r="D2091">
        <f t="shared" si="265"/>
        <v>0.62163588000000003</v>
      </c>
      <c r="E2091">
        <f t="shared" si="266"/>
        <v>1.0013049507081677</v>
      </c>
      <c r="F2091">
        <f t="shared" si="267"/>
        <v>6.7598987792968117</v>
      </c>
      <c r="G2091">
        <v>1.42903</v>
      </c>
      <c r="I2091">
        <v>9.1625999999999994</v>
      </c>
      <c r="J2091">
        <v>2.9847999999999999</v>
      </c>
      <c r="K2091">
        <v>9.66</v>
      </c>
      <c r="L2091">
        <v>1.9503999999999999</v>
      </c>
      <c r="M2091">
        <v>27.334800000000001</v>
      </c>
      <c r="N2091" t="s">
        <v>180</v>
      </c>
      <c r="O2091" t="s">
        <v>77</v>
      </c>
      <c r="P2091">
        <f t="shared" si="260"/>
        <v>6.7598987792968117</v>
      </c>
      <c r="Q2091">
        <f t="shared" si="261"/>
        <v>2.8231259999999998</v>
      </c>
      <c r="R2091">
        <f t="shared" si="262"/>
        <v>2.0856804337772346</v>
      </c>
      <c r="S2091">
        <f t="shared" si="263"/>
        <v>-0.1746725173112684</v>
      </c>
    </row>
    <row r="2092" spans="3:19">
      <c r="C2092" s="6">
        <f t="shared" si="264"/>
        <v>6.0200670538691865</v>
      </c>
      <c r="D2092">
        <f t="shared" si="265"/>
        <v>0.62235565999999998</v>
      </c>
      <c r="E2092">
        <f t="shared" si="266"/>
        <v>1.0012961642957756</v>
      </c>
      <c r="F2092">
        <f t="shared" si="267"/>
        <v>6.7601881963323169</v>
      </c>
      <c r="G2092">
        <v>1.42903</v>
      </c>
      <c r="I2092">
        <v>9.1584000000000003</v>
      </c>
      <c r="J2092">
        <v>2.9853000000000001</v>
      </c>
      <c r="K2092">
        <v>9.5950000000000006</v>
      </c>
      <c r="L2092">
        <v>1.9520999999999999</v>
      </c>
      <c r="M2092">
        <v>27.343</v>
      </c>
      <c r="N2092" t="s">
        <v>180</v>
      </c>
      <c r="O2092" t="s">
        <v>78</v>
      </c>
      <c r="P2092">
        <f t="shared" si="260"/>
        <v>6.7601881963323169</v>
      </c>
      <c r="Q2092">
        <f t="shared" si="261"/>
        <v>2.8230840000000001</v>
      </c>
      <c r="R2092">
        <f t="shared" si="262"/>
        <v>2.0857809976970003</v>
      </c>
      <c r="S2092">
        <f t="shared" si="263"/>
        <v>-0.17473026833551503</v>
      </c>
    </row>
    <row r="2093" spans="3:19">
      <c r="C2093" s="6">
        <f t="shared" si="264"/>
        <v>5.9791078045768433</v>
      </c>
      <c r="D2093">
        <f t="shared" si="265"/>
        <v>0.61833336000000005</v>
      </c>
      <c r="E2093">
        <f t="shared" si="266"/>
        <v>1.0012887296993567</v>
      </c>
      <c r="F2093">
        <f t="shared" si="267"/>
        <v>6.7579197764828329</v>
      </c>
      <c r="G2093">
        <v>1.42903</v>
      </c>
      <c r="I2093">
        <v>9.1587999999999994</v>
      </c>
      <c r="J2093">
        <v>2.99037</v>
      </c>
      <c r="K2093">
        <v>9.5399999999999991</v>
      </c>
      <c r="L2093">
        <v>1.9426000000000001</v>
      </c>
      <c r="M2093">
        <v>27.394100000000002</v>
      </c>
      <c r="N2093" t="s">
        <v>180</v>
      </c>
      <c r="O2093" t="s">
        <v>79</v>
      </c>
      <c r="P2093">
        <f t="shared" si="260"/>
        <v>6.7579197764828329</v>
      </c>
      <c r="Q2093">
        <f t="shared" si="261"/>
        <v>2.8230879999999998</v>
      </c>
      <c r="R2093">
        <f t="shared" si="262"/>
        <v>2.085771419861338</v>
      </c>
      <c r="S2093">
        <f t="shared" si="263"/>
        <v>-0.17505630253599522</v>
      </c>
    </row>
    <row r="2094" spans="3:19">
      <c r="C2094" s="6">
        <f t="shared" si="264"/>
        <v>6.0166115093824173</v>
      </c>
      <c r="D2094">
        <f t="shared" si="265"/>
        <v>0.62210162000000002</v>
      </c>
      <c r="E2094">
        <f t="shared" si="266"/>
        <v>1.001283728274643</v>
      </c>
      <c r="F2094">
        <f t="shared" si="267"/>
        <v>6.7591507577104748</v>
      </c>
      <c r="G2094">
        <v>1.42903</v>
      </c>
      <c r="I2094">
        <v>9.1577000000000002</v>
      </c>
      <c r="J2094">
        <v>2.98786</v>
      </c>
      <c r="K2094">
        <v>9.5030000000000001</v>
      </c>
      <c r="L2094">
        <v>1.9515</v>
      </c>
      <c r="M2094">
        <v>27.369499999999999</v>
      </c>
      <c r="N2094" t="s">
        <v>180</v>
      </c>
      <c r="O2094" t="s">
        <v>80</v>
      </c>
      <c r="P2094">
        <f t="shared" si="260"/>
        <v>6.7591507577104748</v>
      </c>
      <c r="Q2094">
        <f t="shared" si="261"/>
        <v>2.8230769999999996</v>
      </c>
      <c r="R2094">
        <f t="shared" si="262"/>
        <v>2.0857977590712125</v>
      </c>
      <c r="S2094">
        <f t="shared" si="263"/>
        <v>-0.17490050446576424</v>
      </c>
    </row>
    <row r="2095" spans="3:19">
      <c r="C2095" s="6">
        <f t="shared" si="264"/>
        <v>6.0913945700876511</v>
      </c>
      <c r="D2095">
        <f t="shared" si="265"/>
        <v>0.62917239999999997</v>
      </c>
      <c r="E2095">
        <f t="shared" si="266"/>
        <v>1.0012802137749246</v>
      </c>
      <c r="F2095">
        <f t="shared" si="267"/>
        <v>6.7662819122851916</v>
      </c>
      <c r="G2095">
        <v>1.42903</v>
      </c>
      <c r="I2095">
        <v>9.1513000000000009</v>
      </c>
      <c r="J2095">
        <v>2.9733000000000001</v>
      </c>
      <c r="K2095">
        <v>9.4770000000000003</v>
      </c>
      <c r="L2095">
        <v>1.9681999999999999</v>
      </c>
      <c r="M2095">
        <v>27.2272</v>
      </c>
      <c r="N2095" t="s">
        <v>180</v>
      </c>
      <c r="O2095" t="s">
        <v>81</v>
      </c>
      <c r="P2095">
        <f t="shared" si="260"/>
        <v>6.7662819122851916</v>
      </c>
      <c r="Q2095">
        <f t="shared" si="261"/>
        <v>2.8230129999999996</v>
      </c>
      <c r="R2095">
        <f t="shared" si="262"/>
        <v>2.0859510154730501</v>
      </c>
      <c r="S2095">
        <f t="shared" si="263"/>
        <v>-0.17399927996344347</v>
      </c>
    </row>
    <row r="2096" spans="3:19">
      <c r="C2096" s="6">
        <f t="shared" si="264"/>
        <v>6.0387077882973923</v>
      </c>
      <c r="D2096">
        <f t="shared" si="265"/>
        <v>0.62400692000000002</v>
      </c>
      <c r="E2096">
        <f t="shared" si="266"/>
        <v>1.0012768344599057</v>
      </c>
      <c r="F2096">
        <f t="shared" si="267"/>
        <v>6.7633068891214521</v>
      </c>
      <c r="G2096">
        <v>1.42903</v>
      </c>
      <c r="I2096">
        <v>9.1640999999999995</v>
      </c>
      <c r="J2096">
        <v>2.9765799999999998</v>
      </c>
      <c r="K2096">
        <v>9.452</v>
      </c>
      <c r="L2096">
        <v>1.956</v>
      </c>
      <c r="M2096">
        <v>27.250599999999999</v>
      </c>
      <c r="N2096" t="s">
        <v>180</v>
      </c>
      <c r="O2096" t="s">
        <v>82</v>
      </c>
      <c r="P2096">
        <f t="shared" si="260"/>
        <v>6.7633068891214521</v>
      </c>
      <c r="Q2096">
        <f t="shared" si="261"/>
        <v>2.8231410000000001</v>
      </c>
      <c r="R2096">
        <f t="shared" si="262"/>
        <v>2.085644519888568</v>
      </c>
      <c r="S2096">
        <f t="shared" si="263"/>
        <v>-0.17413256466428387</v>
      </c>
    </row>
    <row r="2097" spans="3:19">
      <c r="C2097" s="6">
        <f t="shared" si="264"/>
        <v>5.9032712962810558</v>
      </c>
      <c r="D2097">
        <f t="shared" si="265"/>
        <v>0.61071216000000006</v>
      </c>
      <c r="E2097">
        <f t="shared" si="266"/>
        <v>1.0012769696322874</v>
      </c>
      <c r="F2097">
        <f t="shared" si="267"/>
        <v>6.7555482768754578</v>
      </c>
      <c r="G2097">
        <v>1.42903</v>
      </c>
      <c r="I2097">
        <v>9.1443999999999992</v>
      </c>
      <c r="J2097">
        <v>2.9997600000000002</v>
      </c>
      <c r="K2097">
        <v>9.4529999999999994</v>
      </c>
      <c r="L2097">
        <v>1.9246000000000001</v>
      </c>
      <c r="M2097">
        <v>27.5001</v>
      </c>
      <c r="N2097" t="s">
        <v>180</v>
      </c>
      <c r="O2097" t="s">
        <v>83</v>
      </c>
      <c r="P2097">
        <f t="shared" si="260"/>
        <v>6.7555482768754578</v>
      </c>
      <c r="Q2097">
        <f t="shared" si="261"/>
        <v>2.8229440000000001</v>
      </c>
      <c r="R2097">
        <f t="shared" si="262"/>
        <v>2.0861162643240618</v>
      </c>
      <c r="S2097">
        <f t="shared" si="263"/>
        <v>-0.17575213012493887</v>
      </c>
    </row>
    <row r="2098" spans="3:19">
      <c r="C2098" s="6">
        <f t="shared" si="264"/>
        <v>5.879255269568386</v>
      </c>
      <c r="D2098">
        <f t="shared" si="265"/>
        <v>0.60817176000000006</v>
      </c>
      <c r="E2098">
        <f t="shared" si="266"/>
        <v>1.0012777806669615</v>
      </c>
      <c r="F2098">
        <f t="shared" si="267"/>
        <v>6.7561633592890571</v>
      </c>
      <c r="G2098">
        <v>1.42903</v>
      </c>
      <c r="I2098">
        <v>9.1498000000000008</v>
      </c>
      <c r="J2098">
        <v>2.9968699999999999</v>
      </c>
      <c r="K2098">
        <v>9.4589999999999996</v>
      </c>
      <c r="L2098">
        <v>1.9186000000000001</v>
      </c>
      <c r="M2098">
        <v>27.466699999999999</v>
      </c>
      <c r="N2098" t="s">
        <v>180</v>
      </c>
      <c r="O2098" t="s">
        <v>84</v>
      </c>
      <c r="P2098">
        <f t="shared" si="260"/>
        <v>6.7561633592890571</v>
      </c>
      <c r="Q2098">
        <f t="shared" si="261"/>
        <v>2.8229980000000001</v>
      </c>
      <c r="R2098">
        <f t="shared" si="262"/>
        <v>2.08598693743334</v>
      </c>
      <c r="S2098">
        <f t="shared" si="263"/>
        <v>-0.17553175889718753</v>
      </c>
    </row>
    <row r="2099" spans="3:19">
      <c r="C2099" s="6">
        <f t="shared" si="264"/>
        <v>5.892614159406067</v>
      </c>
      <c r="D2099">
        <f t="shared" si="265"/>
        <v>0.60952664000000001</v>
      </c>
      <c r="E2099">
        <f t="shared" si="266"/>
        <v>1.0012812951581394</v>
      </c>
      <c r="F2099">
        <f t="shared" si="267"/>
        <v>6.756439059707489</v>
      </c>
      <c r="G2099">
        <v>1.42903</v>
      </c>
      <c r="I2099">
        <v>9.1532999999999998</v>
      </c>
      <c r="J2099">
        <v>2.9952800000000002</v>
      </c>
      <c r="K2099">
        <v>9.4849999999999994</v>
      </c>
      <c r="L2099">
        <v>1.9218</v>
      </c>
      <c r="M2099">
        <v>27.447900000000001</v>
      </c>
      <c r="N2099" t="s">
        <v>180</v>
      </c>
      <c r="O2099" t="s">
        <v>85</v>
      </c>
      <c r="P2099">
        <f t="shared" si="260"/>
        <v>6.756439059707489</v>
      </c>
      <c r="Q2099">
        <f t="shared" si="261"/>
        <v>2.8230329999999997</v>
      </c>
      <c r="R2099">
        <f t="shared" si="262"/>
        <v>2.0859031209975925</v>
      </c>
      <c r="S2099">
        <f t="shared" si="263"/>
        <v>-0.17540713604829763</v>
      </c>
    </row>
    <row r="2100" spans="3:19">
      <c r="C2100" s="6">
        <f t="shared" si="264"/>
        <v>5.9188663019327903</v>
      </c>
      <c r="D2100">
        <f t="shared" si="265"/>
        <v>0.61223640000000001</v>
      </c>
      <c r="E2100">
        <f t="shared" si="266"/>
        <v>1.0012890000473502</v>
      </c>
      <c r="F2100">
        <f t="shared" si="267"/>
        <v>6.7564503880439029</v>
      </c>
      <c r="G2100">
        <v>1.42903</v>
      </c>
      <c r="I2100">
        <v>9.1540999999999997</v>
      </c>
      <c r="J2100">
        <v>2.9950299999999999</v>
      </c>
      <c r="K2100">
        <v>9.5419999999999998</v>
      </c>
      <c r="L2100">
        <v>1.9281999999999999</v>
      </c>
      <c r="M2100">
        <v>27.444800000000001</v>
      </c>
      <c r="N2100" t="s">
        <v>180</v>
      </c>
      <c r="O2100" t="s">
        <v>86</v>
      </c>
      <c r="P2100">
        <f t="shared" si="260"/>
        <v>6.7564503880439029</v>
      </c>
      <c r="Q2100">
        <f t="shared" si="261"/>
        <v>2.8230409999999995</v>
      </c>
      <c r="R2100">
        <f t="shared" si="262"/>
        <v>2.085883963678306</v>
      </c>
      <c r="S2100">
        <f t="shared" si="263"/>
        <v>-0.17538630205779163</v>
      </c>
    </row>
    <row r="2101" spans="3:19">
      <c r="C2101" s="6">
        <f t="shared" si="264"/>
        <v>5.956675056814869</v>
      </c>
      <c r="D2101">
        <f t="shared" si="265"/>
        <v>0.61600465999999998</v>
      </c>
      <c r="E2101">
        <f t="shared" si="266"/>
        <v>1.0013038692994047</v>
      </c>
      <c r="F2101">
        <f t="shared" si="267"/>
        <v>6.757914166199102</v>
      </c>
      <c r="G2101">
        <v>1.42903</v>
      </c>
      <c r="I2101">
        <v>9.1552000000000007</v>
      </c>
      <c r="J2101">
        <v>2.99139</v>
      </c>
      <c r="K2101">
        <v>9.6519999999999992</v>
      </c>
      <c r="L2101">
        <v>1.9371</v>
      </c>
      <c r="M2101">
        <v>27.407</v>
      </c>
      <c r="N2101" t="s">
        <v>180</v>
      </c>
      <c r="O2101" t="s">
        <v>87</v>
      </c>
      <c r="P2101">
        <f t="shared" si="260"/>
        <v>6.757914166199102</v>
      </c>
      <c r="Q2101">
        <f t="shared" si="261"/>
        <v>2.8230519999999997</v>
      </c>
      <c r="R2101">
        <f t="shared" si="262"/>
        <v>2.0858576228036156</v>
      </c>
      <c r="S2101">
        <f t="shared" si="263"/>
        <v>-0.17514333565771334</v>
      </c>
    </row>
    <row r="2102" spans="3:19">
      <c r="C2102" s="6">
        <f t="shared" si="264"/>
        <v>5.9773653744714412</v>
      </c>
      <c r="D2102">
        <f t="shared" si="265"/>
        <v>0.61803697999999996</v>
      </c>
      <c r="E2102">
        <f t="shared" si="266"/>
        <v>1.0013092763548981</v>
      </c>
      <c r="F2102">
        <f t="shared" si="267"/>
        <v>6.7590515080375262</v>
      </c>
      <c r="G2102">
        <v>1.42903</v>
      </c>
      <c r="I2102">
        <v>9.1565999999999992</v>
      </c>
      <c r="J2102">
        <v>2.9883899999999999</v>
      </c>
      <c r="K2102">
        <v>9.6920000000000002</v>
      </c>
      <c r="L2102">
        <v>1.9419</v>
      </c>
      <c r="M2102">
        <v>27.375699999999998</v>
      </c>
      <c r="N2102" t="s">
        <v>180</v>
      </c>
      <c r="O2102" t="s">
        <v>88</v>
      </c>
      <c r="P2102">
        <f t="shared" si="260"/>
        <v>6.7590515080375262</v>
      </c>
      <c r="Q2102">
        <f t="shared" si="261"/>
        <v>2.8230659999999999</v>
      </c>
      <c r="R2102">
        <f t="shared" si="262"/>
        <v>2.0858240987897787</v>
      </c>
      <c r="S2102">
        <f t="shared" si="263"/>
        <v>-0.17494152804110363</v>
      </c>
    </row>
    <row r="2103" spans="3:19">
      <c r="C2103" s="6">
        <f t="shared" si="264"/>
        <v>6.0022796043584634</v>
      </c>
      <c r="D2103">
        <f t="shared" si="265"/>
        <v>0.61994227999999996</v>
      </c>
      <c r="E2103">
        <f t="shared" si="266"/>
        <v>1.0013181980602965</v>
      </c>
      <c r="F2103">
        <f t="shared" si="267"/>
        <v>6.766304073540546</v>
      </c>
      <c r="G2103">
        <v>1.42903</v>
      </c>
      <c r="I2103">
        <v>9.1316000000000006</v>
      </c>
      <c r="J2103">
        <v>2.9786800000000002</v>
      </c>
      <c r="K2103">
        <v>9.7579999999999991</v>
      </c>
      <c r="L2103">
        <v>1.9463999999999999</v>
      </c>
      <c r="M2103">
        <v>27.296600000000002</v>
      </c>
      <c r="N2103" t="s">
        <v>180</v>
      </c>
      <c r="O2103" t="s">
        <v>89</v>
      </c>
      <c r="P2103">
        <f t="shared" si="260"/>
        <v>6.766304073540546</v>
      </c>
      <c r="Q2103">
        <f t="shared" si="261"/>
        <v>2.8228159999999995</v>
      </c>
      <c r="R2103">
        <f t="shared" si="262"/>
        <v>2.0864228659408468</v>
      </c>
      <c r="S2103">
        <f t="shared" si="263"/>
        <v>-0.17446785518800487</v>
      </c>
    </row>
    <row r="2104" spans="3:19">
      <c r="C2104" s="6">
        <f t="shared" si="264"/>
        <v>5.8903811951177412</v>
      </c>
      <c r="D2104">
        <f t="shared" si="265"/>
        <v>0.60944195999999995</v>
      </c>
      <c r="E2104">
        <f t="shared" si="266"/>
        <v>1.0013229292999599</v>
      </c>
      <c r="F2104">
        <f t="shared" si="267"/>
        <v>6.7545363253767263</v>
      </c>
      <c r="G2104">
        <v>1.42903</v>
      </c>
      <c r="I2104">
        <v>9.1346000000000007</v>
      </c>
      <c r="J2104">
        <v>3.0047700000000002</v>
      </c>
      <c r="K2104">
        <v>9.7929999999999993</v>
      </c>
      <c r="L2104">
        <v>1.9216</v>
      </c>
      <c r="M2104">
        <v>27.558299999999999</v>
      </c>
      <c r="N2104" t="s">
        <v>180</v>
      </c>
      <c r="O2104" t="s">
        <v>90</v>
      </c>
      <c r="P2104">
        <f t="shared" si="260"/>
        <v>6.7545363253767263</v>
      </c>
      <c r="Q2104">
        <f t="shared" si="261"/>
        <v>2.8228459999999997</v>
      </c>
      <c r="R2104">
        <f t="shared" si="262"/>
        <v>2.0863510000038872</v>
      </c>
      <c r="S2104">
        <f t="shared" si="263"/>
        <v>-0.17613667263875796</v>
      </c>
    </row>
    <row r="2105" spans="3:19">
      <c r="C2105" s="6">
        <f t="shared" si="264"/>
        <v>5.962603718970346</v>
      </c>
      <c r="D2105">
        <f t="shared" si="265"/>
        <v>0.61587764</v>
      </c>
      <c r="E2105">
        <f t="shared" si="266"/>
        <v>1.0013386101398134</v>
      </c>
      <c r="F2105">
        <f t="shared" si="267"/>
        <v>6.7658007106324796</v>
      </c>
      <c r="G2105">
        <v>1.42903</v>
      </c>
      <c r="I2105">
        <v>9.1273</v>
      </c>
      <c r="J2105">
        <v>2.98102</v>
      </c>
      <c r="K2105">
        <v>9.9090000000000007</v>
      </c>
      <c r="L2105">
        <v>1.9368000000000001</v>
      </c>
      <c r="M2105">
        <v>27.323499999999999</v>
      </c>
      <c r="N2105" t="s">
        <v>180</v>
      </c>
      <c r="O2105" t="s">
        <v>91</v>
      </c>
      <c r="P2105">
        <f t="shared" si="260"/>
        <v>6.7658007106324796</v>
      </c>
      <c r="Q2105">
        <f t="shared" si="261"/>
        <v>2.8227729999999998</v>
      </c>
      <c r="R2105">
        <f t="shared" si="262"/>
        <v>2.086525880386418</v>
      </c>
      <c r="S2105">
        <f t="shared" si="263"/>
        <v>-0.17464526499428695</v>
      </c>
    </row>
    <row r="2106" spans="3:19">
      <c r="C2106" s="6">
        <f t="shared" si="264"/>
        <v>5.9867095139894202</v>
      </c>
      <c r="D2106">
        <f t="shared" si="265"/>
        <v>0.61820633999999997</v>
      </c>
      <c r="E2106">
        <f t="shared" si="266"/>
        <v>1.0013433414759241</v>
      </c>
      <c r="F2106">
        <f t="shared" si="267"/>
        <v>6.7675328233068308</v>
      </c>
      <c r="G2106">
        <v>1.42903</v>
      </c>
      <c r="I2106">
        <v>9.1172000000000004</v>
      </c>
      <c r="J2106">
        <v>2.9798499999999999</v>
      </c>
      <c r="K2106">
        <v>9.9440000000000008</v>
      </c>
      <c r="L2106">
        <v>1.9422999999999999</v>
      </c>
      <c r="M2106">
        <v>27.319299999999998</v>
      </c>
      <c r="N2106" t="s">
        <v>180</v>
      </c>
      <c r="O2106" t="s">
        <v>92</v>
      </c>
      <c r="P2106">
        <f t="shared" si="260"/>
        <v>6.7675328233068308</v>
      </c>
      <c r="Q2106">
        <f t="shared" si="261"/>
        <v>2.8226719999999998</v>
      </c>
      <c r="R2106">
        <f t="shared" si="262"/>
        <v>2.0867678751453909</v>
      </c>
      <c r="S2106">
        <f t="shared" si="263"/>
        <v>-0.17463128251314144</v>
      </c>
    </row>
    <row r="2107" spans="3:19">
      <c r="C2107" s="6">
        <f t="shared" si="264"/>
        <v>5.8998266842448528</v>
      </c>
      <c r="D2107">
        <f t="shared" si="265"/>
        <v>0.60969600000000002</v>
      </c>
      <c r="E2107">
        <f t="shared" si="266"/>
        <v>1.0013526690325929</v>
      </c>
      <c r="F2107">
        <f t="shared" si="267"/>
        <v>6.7623477779741359</v>
      </c>
      <c r="G2107">
        <v>1.42903</v>
      </c>
      <c r="I2107">
        <v>9.1069999999999993</v>
      </c>
      <c r="J2107">
        <v>2.9944899999999999</v>
      </c>
      <c r="K2107">
        <v>10.013</v>
      </c>
      <c r="L2107">
        <v>1.9221999999999999</v>
      </c>
      <c r="M2107">
        <v>27.4754</v>
      </c>
      <c r="N2107" t="s">
        <v>180</v>
      </c>
      <c r="O2107" t="s">
        <v>93</v>
      </c>
      <c r="P2107">
        <f t="shared" si="260"/>
        <v>6.7623477779741359</v>
      </c>
      <c r="Q2107">
        <f t="shared" si="261"/>
        <v>2.8225699999999994</v>
      </c>
      <c r="R2107">
        <f t="shared" si="262"/>
        <v>2.087012309460512</v>
      </c>
      <c r="S2107">
        <f t="shared" si="263"/>
        <v>-0.17564217526782003</v>
      </c>
    </row>
    <row r="2108" spans="3:19">
      <c r="C2108" s="6">
        <f t="shared" si="264"/>
        <v>5.8582316075310539</v>
      </c>
      <c r="D2108">
        <f t="shared" si="265"/>
        <v>0.60520795999999999</v>
      </c>
      <c r="E2108">
        <f t="shared" si="266"/>
        <v>1.0013659170160396</v>
      </c>
      <c r="F2108">
        <f t="shared" si="267"/>
        <v>6.7643762281967605</v>
      </c>
      <c r="G2108">
        <v>1.42903</v>
      </c>
      <c r="I2108">
        <v>9.0853000000000002</v>
      </c>
      <c r="J2108">
        <v>2.9958200000000001</v>
      </c>
      <c r="K2108">
        <v>10.111000000000001</v>
      </c>
      <c r="L2108">
        <v>1.9116</v>
      </c>
      <c r="M2108">
        <v>27.505500000000001</v>
      </c>
      <c r="N2108" t="s">
        <v>180</v>
      </c>
      <c r="O2108" t="s">
        <v>94</v>
      </c>
      <c r="P2108">
        <f t="shared" si="260"/>
        <v>6.7643762281967605</v>
      </c>
      <c r="Q2108">
        <f t="shared" si="261"/>
        <v>2.8223530000000001</v>
      </c>
      <c r="R2108">
        <f t="shared" si="262"/>
        <v>2.087532477191651</v>
      </c>
      <c r="S2108">
        <f t="shared" si="263"/>
        <v>-0.17586242555599152</v>
      </c>
    </row>
    <row r="2109" spans="3:19">
      <c r="C2109" s="6">
        <f t="shared" si="264"/>
        <v>5.8567175255421713</v>
      </c>
      <c r="D2109">
        <f t="shared" si="265"/>
        <v>0.60546199999999994</v>
      </c>
      <c r="E2109">
        <f t="shared" si="266"/>
        <v>1.0013744336693808</v>
      </c>
      <c r="F2109">
        <f t="shared" si="267"/>
        <v>6.7597329916769162</v>
      </c>
      <c r="G2109">
        <v>1.42903</v>
      </c>
      <c r="I2109">
        <v>9.1163000000000007</v>
      </c>
      <c r="J2109">
        <v>2.9979300000000002</v>
      </c>
      <c r="K2109">
        <v>10.173999999999999</v>
      </c>
      <c r="L2109">
        <v>1.9121999999999999</v>
      </c>
      <c r="M2109">
        <v>27.5029</v>
      </c>
      <c r="N2109" t="s">
        <v>180</v>
      </c>
      <c r="O2109" t="s">
        <v>95</v>
      </c>
      <c r="P2109">
        <f t="shared" si="260"/>
        <v>6.7597329916769162</v>
      </c>
      <c r="Q2109">
        <f t="shared" si="261"/>
        <v>2.8226629999999999</v>
      </c>
      <c r="R2109">
        <f t="shared" si="262"/>
        <v>2.0867894411177303</v>
      </c>
      <c r="S2109">
        <f t="shared" si="263"/>
        <v>-0.1758060501155804</v>
      </c>
    </row>
    <row r="2110" spans="3:19">
      <c r="C2110" s="6">
        <f t="shared" si="264"/>
        <v>5.8750052099800465</v>
      </c>
      <c r="D2110">
        <f t="shared" si="265"/>
        <v>0.60732496000000002</v>
      </c>
      <c r="E2110">
        <f t="shared" si="266"/>
        <v>1.0013847078237765</v>
      </c>
      <c r="F2110">
        <f t="shared" si="267"/>
        <v>6.7599708734089461</v>
      </c>
      <c r="G2110">
        <v>1.42903</v>
      </c>
      <c r="I2110">
        <v>9.1110000000000007</v>
      </c>
      <c r="J2110">
        <v>2.9988299999999999</v>
      </c>
      <c r="K2110">
        <v>10.25</v>
      </c>
      <c r="L2110">
        <v>1.9166000000000001</v>
      </c>
      <c r="M2110">
        <v>27.516200000000001</v>
      </c>
      <c r="N2110" t="s">
        <v>180</v>
      </c>
      <c r="O2110" t="s">
        <v>96</v>
      </c>
      <c r="P2110">
        <f t="shared" si="260"/>
        <v>6.7599708734089461</v>
      </c>
      <c r="Q2110">
        <f t="shared" si="261"/>
        <v>2.8226099999999996</v>
      </c>
      <c r="R2110">
        <f t="shared" si="262"/>
        <v>2.086916447647333</v>
      </c>
      <c r="S2110">
        <f t="shared" si="263"/>
        <v>-0.17589786626905826</v>
      </c>
    </row>
    <row r="2111" spans="3:19">
      <c r="C2111" s="6">
        <f t="shared" si="264"/>
        <v>5.6612368668749884</v>
      </c>
      <c r="D2111">
        <f t="shared" si="265"/>
        <v>0.58691708000000009</v>
      </c>
      <c r="E2111">
        <f t="shared" si="266"/>
        <v>1.0013930894488581</v>
      </c>
      <c r="F2111">
        <f t="shared" si="267"/>
        <v>6.7404461251459766</v>
      </c>
      <c r="G2111">
        <v>1.42903</v>
      </c>
      <c r="I2111">
        <v>9.0672999999999995</v>
      </c>
      <c r="J2111">
        <v>3.0553400000000002</v>
      </c>
      <c r="K2111">
        <v>10.311999999999999</v>
      </c>
      <c r="L2111">
        <v>1.8684000000000001</v>
      </c>
      <c r="M2111">
        <v>28.1236</v>
      </c>
      <c r="N2111" t="s">
        <v>180</v>
      </c>
      <c r="O2111" t="s">
        <v>97</v>
      </c>
      <c r="P2111">
        <f t="shared" si="260"/>
        <v>6.7404461251459766</v>
      </c>
      <c r="Q2111">
        <f t="shared" si="261"/>
        <v>2.8221729999999998</v>
      </c>
      <c r="R2111">
        <f t="shared" si="262"/>
        <v>2.0879641032099201</v>
      </c>
      <c r="S2111">
        <f t="shared" si="263"/>
        <v>-0.17983798980173321</v>
      </c>
    </row>
    <row r="2112" spans="3:19">
      <c r="C2112" s="6">
        <f t="shared" si="264"/>
        <v>5.65822571767319</v>
      </c>
      <c r="D2112">
        <f t="shared" si="265"/>
        <v>0.58585858000000002</v>
      </c>
      <c r="E2112">
        <f t="shared" si="266"/>
        <v>1.0013978210423842</v>
      </c>
      <c r="F2112">
        <f t="shared" si="267"/>
        <v>6.7490008910402528</v>
      </c>
      <c r="G2112">
        <v>1.42903</v>
      </c>
      <c r="I2112">
        <v>9.0769000000000002</v>
      </c>
      <c r="J2112">
        <v>3.03321</v>
      </c>
      <c r="K2112">
        <v>10.347</v>
      </c>
      <c r="L2112">
        <v>1.8658999999999999</v>
      </c>
      <c r="M2112">
        <v>27.891200000000001</v>
      </c>
      <c r="N2112" t="s">
        <v>180</v>
      </c>
      <c r="O2112" t="s">
        <v>98</v>
      </c>
      <c r="P2112">
        <f t="shared" si="260"/>
        <v>6.7490008910402528</v>
      </c>
      <c r="Q2112">
        <f t="shared" si="261"/>
        <v>2.8222689999999999</v>
      </c>
      <c r="R2112">
        <f t="shared" si="262"/>
        <v>2.0877338856812173</v>
      </c>
      <c r="S2112">
        <f t="shared" si="263"/>
        <v>-0.17833940789443389</v>
      </c>
    </row>
    <row r="2113" spans="3:19">
      <c r="C2113" s="6">
        <f t="shared" si="264"/>
        <v>5.7444516397362921</v>
      </c>
      <c r="D2113">
        <f t="shared" si="265"/>
        <v>0.59441126000000011</v>
      </c>
      <c r="E2113">
        <f t="shared" si="266"/>
        <v>1.0014125567197383</v>
      </c>
      <c r="F2113">
        <f t="shared" si="267"/>
        <v>6.7531620469750129</v>
      </c>
      <c r="G2113">
        <v>1.42903</v>
      </c>
      <c r="I2113">
        <v>9.0455000000000005</v>
      </c>
      <c r="J2113">
        <v>3.03227</v>
      </c>
      <c r="K2113">
        <v>10.456</v>
      </c>
      <c r="L2113">
        <v>1.8861000000000001</v>
      </c>
      <c r="M2113">
        <v>27.906199999999998</v>
      </c>
      <c r="N2113" t="s">
        <v>180</v>
      </c>
      <c r="O2113" t="s">
        <v>99</v>
      </c>
      <c r="P2113">
        <f t="shared" si="260"/>
        <v>6.7531620469750129</v>
      </c>
      <c r="Q2113">
        <f t="shared" si="261"/>
        <v>2.821955</v>
      </c>
      <c r="R2113">
        <f t="shared" si="262"/>
        <v>2.0884870330812788</v>
      </c>
      <c r="S2113">
        <f t="shared" si="263"/>
        <v>-0.17847618648223884</v>
      </c>
    </row>
    <row r="2114" spans="3:19">
      <c r="C2114" s="6">
        <f t="shared" si="264"/>
        <v>5.8058211803754798</v>
      </c>
      <c r="D2114">
        <f t="shared" si="265"/>
        <v>0.60071992000000007</v>
      </c>
      <c r="E2114">
        <f t="shared" si="266"/>
        <v>1.0014106640517946</v>
      </c>
      <c r="F2114">
        <f t="shared" si="267"/>
        <v>6.75364243913595</v>
      </c>
      <c r="G2114">
        <v>1.42903</v>
      </c>
      <c r="I2114">
        <v>9.0711999999999993</v>
      </c>
      <c r="J2114">
        <v>3.0241799999999999</v>
      </c>
      <c r="K2114">
        <v>10.442</v>
      </c>
      <c r="L2114">
        <v>1.901</v>
      </c>
      <c r="M2114">
        <v>27.803899999999999</v>
      </c>
      <c r="N2114" t="s">
        <v>180</v>
      </c>
      <c r="O2114" t="s">
        <v>100</v>
      </c>
      <c r="P2114">
        <f t="shared" si="260"/>
        <v>6.75364243913595</v>
      </c>
      <c r="Q2114">
        <f t="shared" si="261"/>
        <v>2.8222119999999995</v>
      </c>
      <c r="R2114">
        <f t="shared" si="262"/>
        <v>2.0878705726559161</v>
      </c>
      <c r="S2114">
        <f t="shared" si="263"/>
        <v>-0.17778859270159086</v>
      </c>
    </row>
    <row r="2115" spans="3:19">
      <c r="C2115" s="6">
        <f t="shared" si="264"/>
        <v>5.8363912790665156</v>
      </c>
      <c r="D2115">
        <f t="shared" si="265"/>
        <v>0.60398010000000002</v>
      </c>
      <c r="E2115">
        <f t="shared" si="266"/>
        <v>1.0014117455758957</v>
      </c>
      <c r="F2115">
        <f t="shared" si="267"/>
        <v>6.7525489805914098</v>
      </c>
      <c r="G2115">
        <v>1.42903</v>
      </c>
      <c r="I2115">
        <v>9.0779999999999994</v>
      </c>
      <c r="J2115">
        <v>3.02481</v>
      </c>
      <c r="K2115">
        <v>10.45</v>
      </c>
      <c r="L2115">
        <v>1.9087000000000001</v>
      </c>
      <c r="M2115">
        <v>27.805099999999999</v>
      </c>
      <c r="N2115" t="s">
        <v>180</v>
      </c>
      <c r="O2115" t="s">
        <v>101</v>
      </c>
      <c r="P2115">
        <f t="shared" si="260"/>
        <v>6.7525489805914098</v>
      </c>
      <c r="Q2115">
        <f t="shared" si="261"/>
        <v>2.8222799999999997</v>
      </c>
      <c r="R2115">
        <f t="shared" si="262"/>
        <v>2.0877075090687498</v>
      </c>
      <c r="S2115">
        <f t="shared" si="263"/>
        <v>-0.17778744871306612</v>
      </c>
    </row>
    <row r="2116" spans="3:19">
      <c r="C2116" s="6">
        <f t="shared" si="264"/>
        <v>5.9060919458113856</v>
      </c>
      <c r="D2116">
        <f t="shared" si="265"/>
        <v>0.61096620000000001</v>
      </c>
      <c r="E2116">
        <f t="shared" si="266"/>
        <v>1.0014109344327105</v>
      </c>
      <c r="F2116">
        <f t="shared" si="267"/>
        <v>6.7550620655799376</v>
      </c>
      <c r="G2116">
        <v>1.42903</v>
      </c>
      <c r="I2116">
        <v>9.0928000000000004</v>
      </c>
      <c r="J2116">
        <v>3.0150399999999999</v>
      </c>
      <c r="K2116">
        <v>10.444000000000001</v>
      </c>
      <c r="L2116">
        <v>1.9252</v>
      </c>
      <c r="M2116">
        <v>27.694400000000002</v>
      </c>
      <c r="N2116" t="s">
        <v>180</v>
      </c>
      <c r="O2116" t="s">
        <v>102</v>
      </c>
      <c r="P2116">
        <f t="shared" si="260"/>
        <v>6.7550620655799376</v>
      </c>
      <c r="Q2116">
        <f t="shared" si="261"/>
        <v>2.8224279999999999</v>
      </c>
      <c r="R2116">
        <f t="shared" si="262"/>
        <v>2.0873526732958325</v>
      </c>
      <c r="S2116">
        <f t="shared" si="263"/>
        <v>-0.17706051383114513</v>
      </c>
    </row>
    <row r="2117" spans="3:19">
      <c r="C2117" s="6">
        <f t="shared" si="264"/>
        <v>5.9753858899903447</v>
      </c>
      <c r="D2117">
        <f t="shared" si="265"/>
        <v>0.61795230000000001</v>
      </c>
      <c r="E2117">
        <f t="shared" si="266"/>
        <v>1.0014082306268375</v>
      </c>
      <c r="F2117">
        <f t="shared" si="267"/>
        <v>6.7570712988952568</v>
      </c>
      <c r="G2117">
        <v>1.42903</v>
      </c>
      <c r="I2117">
        <v>9.0935000000000006</v>
      </c>
      <c r="J2117">
        <v>3.0102500000000001</v>
      </c>
      <c r="K2117">
        <v>10.423999999999999</v>
      </c>
      <c r="L2117">
        <v>1.9417</v>
      </c>
      <c r="M2117">
        <v>27.645399999999999</v>
      </c>
      <c r="N2117" t="s">
        <v>180</v>
      </c>
      <c r="O2117" t="s">
        <v>103</v>
      </c>
      <c r="P2117">
        <f t="shared" si="260"/>
        <v>6.7570712988952568</v>
      </c>
      <c r="Q2117">
        <f t="shared" si="261"/>
        <v>2.822435</v>
      </c>
      <c r="R2117">
        <f t="shared" si="262"/>
        <v>2.0873358928074737</v>
      </c>
      <c r="S2117">
        <f t="shared" si="263"/>
        <v>-0.17674633643647539</v>
      </c>
    </row>
    <row r="2118" spans="3:19">
      <c r="C2118" s="6">
        <f t="shared" si="264"/>
        <v>6.0519479055471548</v>
      </c>
      <c r="D2118">
        <f t="shared" si="265"/>
        <v>0.62527712000000002</v>
      </c>
      <c r="E2118">
        <f t="shared" si="266"/>
        <v>1.0014020119010345</v>
      </c>
      <c r="F2118">
        <f t="shared" si="267"/>
        <v>6.7635209237299536</v>
      </c>
      <c r="G2118">
        <v>1.42903</v>
      </c>
      <c r="I2118">
        <v>9.0767000000000007</v>
      </c>
      <c r="J2118">
        <v>3.00014</v>
      </c>
      <c r="K2118">
        <v>10.378</v>
      </c>
      <c r="L2118">
        <v>1.9590000000000001</v>
      </c>
      <c r="M2118">
        <v>27.555800000000001</v>
      </c>
      <c r="N2118" t="s">
        <v>180</v>
      </c>
      <c r="O2118" t="s">
        <v>104</v>
      </c>
      <c r="P2118">
        <f t="shared" si="260"/>
        <v>6.7635209237299536</v>
      </c>
      <c r="Q2118">
        <f t="shared" si="261"/>
        <v>2.8222670000000001</v>
      </c>
      <c r="R2118">
        <f t="shared" si="262"/>
        <v>2.0877386814837351</v>
      </c>
      <c r="S2118">
        <f t="shared" si="263"/>
        <v>-0.17619508031681302</v>
      </c>
    </row>
    <row r="2119" spans="3:19">
      <c r="C2119" s="6">
        <f t="shared" si="264"/>
        <v>6.0472533938841471</v>
      </c>
      <c r="D2119">
        <f t="shared" si="265"/>
        <v>0.62455734000000007</v>
      </c>
      <c r="E2119">
        <f t="shared" si="266"/>
        <v>1.0013987673637721</v>
      </c>
      <c r="F2119">
        <f t="shared" si="267"/>
        <v>6.7660850347317449</v>
      </c>
      <c r="G2119">
        <v>1.42903</v>
      </c>
      <c r="I2119">
        <v>9.0861999999999998</v>
      </c>
      <c r="J2119">
        <v>2.9916800000000001</v>
      </c>
      <c r="K2119">
        <v>10.353999999999999</v>
      </c>
      <c r="L2119">
        <v>1.9573</v>
      </c>
      <c r="M2119">
        <v>27.462800000000001</v>
      </c>
      <c r="N2119" t="s">
        <v>180</v>
      </c>
      <c r="O2119" t="s">
        <v>105</v>
      </c>
      <c r="P2119">
        <f t="shared" si="260"/>
        <v>6.7660850347317449</v>
      </c>
      <c r="Q2119">
        <f t="shared" si="261"/>
        <v>2.822362</v>
      </c>
      <c r="R2119">
        <f t="shared" si="262"/>
        <v>2.0875108994733296</v>
      </c>
      <c r="S2119">
        <f t="shared" si="263"/>
        <v>-0.17558826124644267</v>
      </c>
    </row>
    <row r="2120" spans="3:19">
      <c r="C2120" s="6">
        <f t="shared" si="264"/>
        <v>6.0803126601904349</v>
      </c>
      <c r="D2120">
        <f t="shared" si="265"/>
        <v>0.62739412000000006</v>
      </c>
      <c r="E2120">
        <f t="shared" si="266"/>
        <v>1.0013914671933672</v>
      </c>
      <c r="F2120">
        <f t="shared" si="267"/>
        <v>6.7723631081901647</v>
      </c>
      <c r="G2120">
        <v>1.42903</v>
      </c>
      <c r="I2120">
        <v>9.0388999999999999</v>
      </c>
      <c r="J2120">
        <v>2.9903499999999998</v>
      </c>
      <c r="K2120">
        <v>10.3</v>
      </c>
      <c r="L2120">
        <v>1.964</v>
      </c>
      <c r="M2120">
        <v>27.485700000000001</v>
      </c>
      <c r="N2120" t="s">
        <v>180</v>
      </c>
      <c r="O2120" t="s">
        <v>106</v>
      </c>
      <c r="P2120">
        <f t="shared" si="260"/>
        <v>6.7723631081901647</v>
      </c>
      <c r="Q2120">
        <f t="shared" si="261"/>
        <v>2.8218890000000001</v>
      </c>
      <c r="R2120">
        <f t="shared" si="262"/>
        <v>2.0886453908070948</v>
      </c>
      <c r="S2120">
        <f t="shared" si="263"/>
        <v>-0.17579530892608256</v>
      </c>
    </row>
    <row r="2121" spans="3:19">
      <c r="C2121" s="6">
        <f t="shared" si="264"/>
        <v>6.0641837916488184</v>
      </c>
      <c r="D2121">
        <f t="shared" si="265"/>
        <v>0.62586987999999999</v>
      </c>
      <c r="E2121">
        <f t="shared" si="266"/>
        <v>1.0013847078237765</v>
      </c>
      <c r="F2121">
        <f t="shared" si="267"/>
        <v>6.7708938079215617</v>
      </c>
      <c r="G2121">
        <v>1.42903</v>
      </c>
      <c r="I2121">
        <v>9.0571000000000002</v>
      </c>
      <c r="J2121">
        <v>2.9887000000000001</v>
      </c>
      <c r="K2121">
        <v>10.25</v>
      </c>
      <c r="L2121">
        <v>1.9603999999999999</v>
      </c>
      <c r="M2121">
        <v>27.454999999999998</v>
      </c>
      <c r="N2121" t="s">
        <v>180</v>
      </c>
      <c r="O2121" t="s">
        <v>107</v>
      </c>
      <c r="P2121">
        <f t="shared" si="260"/>
        <v>6.7708938079215617</v>
      </c>
      <c r="Q2121">
        <f t="shared" si="261"/>
        <v>2.8220709999999998</v>
      </c>
      <c r="R2121">
        <f t="shared" si="262"/>
        <v>2.088208751884352</v>
      </c>
      <c r="S2121">
        <f t="shared" si="263"/>
        <v>-0.17557564887089996</v>
      </c>
    </row>
    <row r="2122" spans="3:19">
      <c r="C2122" s="6">
        <f t="shared" si="264"/>
        <v>6.0422767706849383</v>
      </c>
      <c r="D2122">
        <f t="shared" si="265"/>
        <v>0.62349884</v>
      </c>
      <c r="E2122">
        <f t="shared" si="266"/>
        <v>1.0013671336763679</v>
      </c>
      <c r="F2122">
        <f t="shared" si="267"/>
        <v>6.7722079532791506</v>
      </c>
      <c r="G2122">
        <v>1.42903</v>
      </c>
      <c r="I2122">
        <v>9.0551999999999992</v>
      </c>
      <c r="J2122">
        <v>2.9862199999999999</v>
      </c>
      <c r="K2122">
        <v>10.119999999999999</v>
      </c>
      <c r="L2122">
        <v>1.9548000000000001</v>
      </c>
      <c r="M2122">
        <v>27.4314</v>
      </c>
      <c r="N2122" t="s">
        <v>180</v>
      </c>
      <c r="O2122" t="s">
        <v>108</v>
      </c>
      <c r="P2122">
        <f t="shared" si="260"/>
        <v>6.7722079532791506</v>
      </c>
      <c r="Q2122">
        <f t="shared" si="261"/>
        <v>2.8220519999999998</v>
      </c>
      <c r="R2122">
        <f t="shared" si="262"/>
        <v>2.088254328540863</v>
      </c>
      <c r="S2122">
        <f t="shared" si="263"/>
        <v>-0.1754271569329508</v>
      </c>
    </row>
    <row r="2123" spans="3:19">
      <c r="C2123" s="6">
        <f t="shared" si="264"/>
        <v>5.9744517089528966</v>
      </c>
      <c r="D2123">
        <f t="shared" si="265"/>
        <v>0.61672444000000004</v>
      </c>
      <c r="E2123">
        <f t="shared" si="266"/>
        <v>1.0013505061131638</v>
      </c>
      <c r="F2123">
        <f t="shared" si="267"/>
        <v>6.7698559531367781</v>
      </c>
      <c r="G2123">
        <v>1.42903</v>
      </c>
      <c r="I2123">
        <v>9.0585000000000004</v>
      </c>
      <c r="J2123">
        <v>2.9906700000000002</v>
      </c>
      <c r="K2123">
        <v>9.9969999999999999</v>
      </c>
      <c r="L2123">
        <v>1.9388000000000001</v>
      </c>
      <c r="M2123">
        <v>27.474</v>
      </c>
      <c r="N2123" t="s">
        <v>180</v>
      </c>
      <c r="O2123" t="s">
        <v>121</v>
      </c>
      <c r="P2123">
        <f t="shared" si="260"/>
        <v>6.7698559531367781</v>
      </c>
      <c r="Q2123">
        <f t="shared" si="261"/>
        <v>2.8220849999999995</v>
      </c>
      <c r="R2123">
        <f t="shared" si="262"/>
        <v>2.0881751700584701</v>
      </c>
      <c r="S2123">
        <f t="shared" si="263"/>
        <v>-0.17569536059303131</v>
      </c>
    </row>
    <row r="2124" spans="3:19">
      <c r="C2124" s="6">
        <f t="shared" si="264"/>
        <v>5.9263804858175151</v>
      </c>
      <c r="D2124">
        <f t="shared" si="265"/>
        <v>0.61189768</v>
      </c>
      <c r="E2124">
        <f t="shared" si="266"/>
        <v>1.0013379342364797</v>
      </c>
      <c r="F2124">
        <f t="shared" si="267"/>
        <v>6.7684419548548025</v>
      </c>
      <c r="G2124">
        <v>1.42903</v>
      </c>
      <c r="I2124">
        <v>9.0568000000000008</v>
      </c>
      <c r="J2124">
        <v>2.9943499999999998</v>
      </c>
      <c r="K2124">
        <v>9.9039999999999999</v>
      </c>
      <c r="L2124">
        <v>1.9274</v>
      </c>
      <c r="M2124">
        <v>27.512699999999999</v>
      </c>
      <c r="N2124" t="s">
        <v>180</v>
      </c>
      <c r="O2124" t="s">
        <v>122</v>
      </c>
      <c r="P2124">
        <f t="shared" si="260"/>
        <v>6.7684419548548025</v>
      </c>
      <c r="Q2124">
        <f t="shared" si="261"/>
        <v>2.8220679999999998</v>
      </c>
      <c r="R2124">
        <f t="shared" si="262"/>
        <v>2.0882159480973712</v>
      </c>
      <c r="S2124">
        <f t="shared" si="263"/>
        <v>-0.17594502726722874</v>
      </c>
    </row>
    <row r="2125" spans="3:19">
      <c r="C2125" s="6">
        <f t="shared" si="264"/>
        <v>5.9406344630499124</v>
      </c>
      <c r="D2125">
        <f t="shared" si="265"/>
        <v>0.61337958000000004</v>
      </c>
      <c r="E2125">
        <f t="shared" si="266"/>
        <v>1.0013260384124822</v>
      </c>
      <c r="F2125">
        <f t="shared" si="267"/>
        <v>6.7684100355556831</v>
      </c>
      <c r="G2125">
        <v>1.42903</v>
      </c>
      <c r="I2125">
        <v>9.0685000000000002</v>
      </c>
      <c r="J2125">
        <v>2.9912100000000001</v>
      </c>
      <c r="K2125">
        <v>9.8160000000000007</v>
      </c>
      <c r="L2125">
        <v>1.9309000000000001</v>
      </c>
      <c r="M2125">
        <v>27.471900000000002</v>
      </c>
      <c r="N2125" t="s">
        <v>180</v>
      </c>
      <c r="O2125" t="s">
        <v>123</v>
      </c>
      <c r="P2125">
        <f t="shared" si="260"/>
        <v>6.7684100355556831</v>
      </c>
      <c r="Q2125">
        <f t="shared" si="261"/>
        <v>2.8221849999999993</v>
      </c>
      <c r="R2125">
        <f t="shared" si="262"/>
        <v>2.0879353238953229</v>
      </c>
      <c r="S2125">
        <f t="shared" si="263"/>
        <v>-0.17566911897684748</v>
      </c>
    </row>
    <row r="2126" spans="3:19">
      <c r="C2126" s="6">
        <f t="shared" si="264"/>
        <v>5.9500574930729631</v>
      </c>
      <c r="D2126">
        <f t="shared" si="265"/>
        <v>0.61443808</v>
      </c>
      <c r="E2126">
        <f t="shared" si="266"/>
        <v>1.0013050858843451</v>
      </c>
      <c r="F2126">
        <f t="shared" si="267"/>
        <v>6.7676091754037309</v>
      </c>
      <c r="G2126">
        <v>1.42903</v>
      </c>
      <c r="I2126">
        <v>9.0676000000000005</v>
      </c>
      <c r="J2126">
        <v>2.9932799999999999</v>
      </c>
      <c r="K2126">
        <v>9.6609999999999996</v>
      </c>
      <c r="L2126">
        <v>1.9334</v>
      </c>
      <c r="M2126">
        <v>27.493600000000001</v>
      </c>
      <c r="N2126" t="s">
        <v>180</v>
      </c>
      <c r="O2126" t="s">
        <v>124</v>
      </c>
      <c r="P2126">
        <f t="shared" si="260"/>
        <v>6.7676091754037309</v>
      </c>
      <c r="Q2126">
        <f t="shared" si="261"/>
        <v>2.8221760000000002</v>
      </c>
      <c r="R2126">
        <f t="shared" si="262"/>
        <v>2.0879569083244007</v>
      </c>
      <c r="S2126">
        <f t="shared" si="263"/>
        <v>-0.17580903363882572</v>
      </c>
    </row>
    <row r="2127" spans="3:19">
      <c r="C2127" s="6">
        <f t="shared" si="264"/>
        <v>5.9993514850437952</v>
      </c>
      <c r="D2127">
        <f t="shared" si="265"/>
        <v>0.61930718000000007</v>
      </c>
      <c r="E2127">
        <f t="shared" si="266"/>
        <v>1.0012768344599057</v>
      </c>
      <c r="F2127">
        <f t="shared" si="267"/>
        <v>6.770218373780561</v>
      </c>
      <c r="G2127">
        <v>1.42903</v>
      </c>
      <c r="I2127">
        <v>9.0660000000000007</v>
      </c>
      <c r="J2127">
        <v>2.9877600000000002</v>
      </c>
      <c r="K2127">
        <v>9.452</v>
      </c>
      <c r="L2127">
        <v>1.9449000000000001</v>
      </c>
      <c r="M2127">
        <v>27.439</v>
      </c>
      <c r="N2127" t="s">
        <v>180</v>
      </c>
      <c r="O2127" t="s">
        <v>125</v>
      </c>
      <c r="P2127">
        <f t="shared" si="260"/>
        <v>6.770218373780561</v>
      </c>
      <c r="Q2127">
        <f t="shared" si="261"/>
        <v>2.8221599999999993</v>
      </c>
      <c r="R2127">
        <f t="shared" si="262"/>
        <v>2.0879952814854761</v>
      </c>
      <c r="S2127">
        <f t="shared" si="263"/>
        <v>-0.17546193898393736</v>
      </c>
    </row>
    <row r="2128" spans="3:19">
      <c r="C2128" s="6">
        <f t="shared" si="264"/>
        <v>5.9895187776267305</v>
      </c>
      <c r="D2128">
        <f t="shared" si="265"/>
        <v>0.61837570000000008</v>
      </c>
      <c r="E2128">
        <f t="shared" si="266"/>
        <v>1.0012560181309038</v>
      </c>
      <c r="F2128">
        <f t="shared" si="267"/>
        <v>6.7694444722438867</v>
      </c>
      <c r="G2128">
        <v>1.42903</v>
      </c>
      <c r="I2128">
        <v>9.0724999999999998</v>
      </c>
      <c r="J2128">
        <v>2.9877400000000001</v>
      </c>
      <c r="K2128">
        <v>9.298</v>
      </c>
      <c r="L2128">
        <v>1.9427000000000001</v>
      </c>
      <c r="M2128">
        <v>27.433800000000002</v>
      </c>
      <c r="N2128" t="s">
        <v>180</v>
      </c>
      <c r="O2128" t="s">
        <v>126</v>
      </c>
      <c r="P2128">
        <f t="shared" si="260"/>
        <v>6.7694444722438867</v>
      </c>
      <c r="Q2128">
        <f t="shared" si="261"/>
        <v>2.8222249999999995</v>
      </c>
      <c r="R2128">
        <f t="shared" si="262"/>
        <v>2.0878393972286773</v>
      </c>
      <c r="S2128">
        <f t="shared" si="263"/>
        <v>-0.17542037094702048</v>
      </c>
    </row>
    <row r="2129" spans="3:19">
      <c r="C2129" s="6">
        <f t="shared" si="264"/>
        <v>6.0219883088581856</v>
      </c>
      <c r="D2129">
        <f t="shared" si="265"/>
        <v>0.62163588000000003</v>
      </c>
      <c r="E2129">
        <f t="shared" si="266"/>
        <v>1.0012341209012343</v>
      </c>
      <c r="F2129">
        <f t="shared" si="267"/>
        <v>6.7705951693174748</v>
      </c>
      <c r="G2129">
        <v>1.42903</v>
      </c>
      <c r="I2129">
        <v>9.0817999999999994</v>
      </c>
      <c r="J2129">
        <v>2.9825499999999998</v>
      </c>
      <c r="K2129">
        <v>9.1359999999999992</v>
      </c>
      <c r="L2129">
        <v>1.9503999999999999</v>
      </c>
      <c r="M2129">
        <v>27.374199999999998</v>
      </c>
      <c r="N2129" t="s">
        <v>180</v>
      </c>
      <c r="O2129" t="s">
        <v>127</v>
      </c>
      <c r="P2129">
        <f t="shared" si="260"/>
        <v>6.7705951693174748</v>
      </c>
      <c r="Q2129">
        <f t="shared" si="261"/>
        <v>2.8223179999999997</v>
      </c>
      <c r="R2129">
        <f t="shared" si="262"/>
        <v>2.0876163937836836</v>
      </c>
      <c r="S2129">
        <f t="shared" si="263"/>
        <v>-0.17502739797360312</v>
      </c>
    </row>
    <row r="2130" spans="3:19">
      <c r="C2130" s="6">
        <f t="shared" si="264"/>
        <v>6.0625217532684834</v>
      </c>
      <c r="D2130">
        <f t="shared" si="265"/>
        <v>0.62582753999999996</v>
      </c>
      <c r="E2130">
        <f t="shared" si="266"/>
        <v>1.001208980228101</v>
      </c>
      <c r="F2130">
        <f t="shared" si="267"/>
        <v>6.7706841844834091</v>
      </c>
      <c r="G2130">
        <v>1.42903</v>
      </c>
      <c r="I2130">
        <v>9.0966000000000005</v>
      </c>
      <c r="J2130">
        <v>2.9782799999999998</v>
      </c>
      <c r="K2130">
        <v>8.9499999999999993</v>
      </c>
      <c r="L2130">
        <v>1.9602999999999999</v>
      </c>
      <c r="M2130">
        <v>27.319600000000001</v>
      </c>
      <c r="N2130" t="s">
        <v>180</v>
      </c>
      <c r="O2130" t="s">
        <v>128</v>
      </c>
      <c r="P2130">
        <f t="shared" si="260"/>
        <v>6.7706841844834091</v>
      </c>
      <c r="Q2130">
        <f t="shared" si="261"/>
        <v>2.8224659999999999</v>
      </c>
      <c r="R2130">
        <f t="shared" si="262"/>
        <v>2.0872615816964171</v>
      </c>
      <c r="S2130">
        <f t="shared" si="263"/>
        <v>-0.17465943865502853</v>
      </c>
    </row>
    <row r="2131" spans="3:19">
      <c r="C2131" s="6">
        <f t="shared" si="264"/>
        <v>6.0774041205154861</v>
      </c>
      <c r="D2131">
        <f t="shared" si="265"/>
        <v>0.62743645999999997</v>
      </c>
      <c r="E2131">
        <f t="shared" si="266"/>
        <v>1.0011928959350311</v>
      </c>
      <c r="F2131">
        <f t="shared" si="267"/>
        <v>6.7700091981254928</v>
      </c>
      <c r="G2131">
        <v>1.42903</v>
      </c>
      <c r="I2131">
        <v>9.1114999999999995</v>
      </c>
      <c r="J2131">
        <v>2.9757199999999999</v>
      </c>
      <c r="K2131">
        <v>8.8309999999999995</v>
      </c>
      <c r="L2131">
        <v>1.9641</v>
      </c>
      <c r="M2131">
        <v>27.282299999999999</v>
      </c>
      <c r="N2131" t="s">
        <v>180</v>
      </c>
      <c r="O2131" t="s">
        <v>129</v>
      </c>
      <c r="P2131">
        <f t="shared" ref="P2131:P2194" si="268">EXP(R2131+S2131)</f>
        <v>6.7700091981254928</v>
      </c>
      <c r="Q2131">
        <f t="shared" ref="Q2131:Q2194" si="269">(I2131+273.15)/100</f>
        <v>2.8226149999999994</v>
      </c>
      <c r="R2131">
        <f t="shared" ref="R2131:R2194" si="270">-173.4292+249.6339*1/Q2131+143.3483*LN(Q2131)+-21.8492*Q2131</f>
        <v>2.0869044653941913</v>
      </c>
      <c r="S2131">
        <f t="shared" ref="S2131:S2194" si="271">M2131*(-0.033096+0.014259*Q2131+-0.0017*Q2131*Q2131)</f>
        <v>-0.17440201981133052</v>
      </c>
    </row>
    <row r="2132" spans="3:19">
      <c r="C2132" s="6">
        <f t="shared" si="264"/>
        <v>6.0617088612604544</v>
      </c>
      <c r="D2132">
        <f t="shared" si="265"/>
        <v>0.62608158000000003</v>
      </c>
      <c r="E2132">
        <f t="shared" si="266"/>
        <v>1.001168296927778</v>
      </c>
      <c r="F2132">
        <f t="shared" si="267"/>
        <v>6.7673044057325891</v>
      </c>
      <c r="G2132">
        <v>1.42903</v>
      </c>
      <c r="I2132">
        <v>9.1239000000000008</v>
      </c>
      <c r="J2132">
        <v>2.9784700000000002</v>
      </c>
      <c r="K2132">
        <v>8.6489999999999991</v>
      </c>
      <c r="L2132">
        <v>1.9609000000000001</v>
      </c>
      <c r="M2132">
        <v>27.300799999999999</v>
      </c>
      <c r="N2132" t="s">
        <v>180</v>
      </c>
      <c r="O2132" t="s">
        <v>109</v>
      </c>
      <c r="P2132">
        <f t="shared" si="268"/>
        <v>6.7673044057325891</v>
      </c>
      <c r="Q2132">
        <f t="shared" si="269"/>
        <v>2.8227389999999999</v>
      </c>
      <c r="R2132">
        <f t="shared" si="270"/>
        <v>2.0866073391760906</v>
      </c>
      <c r="S2132">
        <f t="shared" si="271"/>
        <v>-0.17450449908484317</v>
      </c>
    </row>
    <row r="2133" spans="3:19">
      <c r="C2133" s="6">
        <f t="shared" si="264"/>
        <v>6.0585224492546947</v>
      </c>
      <c r="D2133">
        <f t="shared" si="265"/>
        <v>0.62578520000000004</v>
      </c>
      <c r="E2133">
        <f t="shared" si="266"/>
        <v>1.0011458609976394</v>
      </c>
      <c r="F2133">
        <f t="shared" si="267"/>
        <v>6.7671021362741612</v>
      </c>
      <c r="G2133">
        <v>1.42903</v>
      </c>
      <c r="I2133">
        <v>9.1224000000000007</v>
      </c>
      <c r="J2133">
        <v>2.9793400000000001</v>
      </c>
      <c r="K2133">
        <v>8.4830000000000005</v>
      </c>
      <c r="L2133">
        <v>1.9601999999999999</v>
      </c>
      <c r="M2133">
        <v>27.3108</v>
      </c>
      <c r="N2133" t="s">
        <v>180</v>
      </c>
      <c r="O2133" t="s">
        <v>110</v>
      </c>
      <c r="P2133">
        <f t="shared" si="268"/>
        <v>6.7671021362741612</v>
      </c>
      <c r="Q2133">
        <f t="shared" si="269"/>
        <v>2.822724</v>
      </c>
      <c r="R2133">
        <f t="shared" si="270"/>
        <v>2.0866432784236579</v>
      </c>
      <c r="S2133">
        <f t="shared" si="271"/>
        <v>-0.17457032800031935</v>
      </c>
    </row>
    <row r="2134" spans="3:19">
      <c r="C2134" s="6">
        <f t="shared" si="264"/>
        <v>6.0552094760090398</v>
      </c>
      <c r="D2134">
        <f t="shared" si="265"/>
        <v>0.6255735</v>
      </c>
      <c r="E2134">
        <f t="shared" si="266"/>
        <v>1.0011258583031641</v>
      </c>
      <c r="F2134">
        <f t="shared" si="267"/>
        <v>6.7658256704675459</v>
      </c>
      <c r="G2134">
        <v>1.42903</v>
      </c>
      <c r="I2134">
        <v>9.1339000000000006</v>
      </c>
      <c r="J2134">
        <v>2.9790899999999998</v>
      </c>
      <c r="K2134">
        <v>8.3350000000000009</v>
      </c>
      <c r="L2134">
        <v>1.9597</v>
      </c>
      <c r="M2134">
        <v>27.299499999999998</v>
      </c>
      <c r="N2134" t="s">
        <v>180</v>
      </c>
      <c r="O2134" t="s">
        <v>111</v>
      </c>
      <c r="P2134">
        <f t="shared" si="268"/>
        <v>6.7658256704675459</v>
      </c>
      <c r="Q2134">
        <f t="shared" si="269"/>
        <v>2.8228389999999997</v>
      </c>
      <c r="R2134">
        <f t="shared" si="270"/>
        <v>2.0863677683838802</v>
      </c>
      <c r="S2134">
        <f t="shared" si="271"/>
        <v>-0.17448346388086719</v>
      </c>
    </row>
    <row r="2135" spans="3:19">
      <c r="C2135" s="6">
        <f t="shared" si="264"/>
        <v>6.0351724985393238</v>
      </c>
      <c r="D2135">
        <f t="shared" si="265"/>
        <v>0.62349884</v>
      </c>
      <c r="E2135">
        <f t="shared" si="266"/>
        <v>1.0011016663890984</v>
      </c>
      <c r="F2135">
        <f t="shared" si="267"/>
        <v>6.7660391664872392</v>
      </c>
      <c r="G2135">
        <v>1.42903</v>
      </c>
      <c r="I2135">
        <v>9.1311</v>
      </c>
      <c r="J2135">
        <v>2.9793599999999998</v>
      </c>
      <c r="K2135">
        <v>8.1560000000000006</v>
      </c>
      <c r="L2135">
        <v>1.9548000000000001</v>
      </c>
      <c r="M2135">
        <v>27.304500000000001</v>
      </c>
      <c r="N2135" t="s">
        <v>180</v>
      </c>
      <c r="O2135" t="s">
        <v>112</v>
      </c>
      <c r="P2135">
        <f t="shared" si="268"/>
        <v>6.7660391664872392</v>
      </c>
      <c r="Q2135">
        <f t="shared" si="269"/>
        <v>2.8228109999999997</v>
      </c>
      <c r="R2135">
        <f t="shared" si="270"/>
        <v>2.0864348439651081</v>
      </c>
      <c r="S2135">
        <f t="shared" si="271"/>
        <v>-0.17451898490220519</v>
      </c>
    </row>
    <row r="2136" spans="3:19">
      <c r="C2136" s="6">
        <f t="shared" si="264"/>
        <v>6.0051484372421582</v>
      </c>
      <c r="D2136">
        <f t="shared" si="265"/>
        <v>0.62057737999999996</v>
      </c>
      <c r="E2136">
        <f t="shared" si="266"/>
        <v>1.0010797725350646</v>
      </c>
      <c r="F2136">
        <f t="shared" si="267"/>
        <v>6.7642207598128321</v>
      </c>
      <c r="G2136">
        <v>1.42903</v>
      </c>
      <c r="I2136">
        <v>9.1456</v>
      </c>
      <c r="J2136">
        <v>2.9795199999999999</v>
      </c>
      <c r="K2136">
        <v>7.9939999999999998</v>
      </c>
      <c r="L2136">
        <v>1.9479</v>
      </c>
      <c r="M2136">
        <v>27.295100000000001</v>
      </c>
      <c r="N2136" t="s">
        <v>180</v>
      </c>
      <c r="O2136" t="s">
        <v>113</v>
      </c>
      <c r="P2136">
        <f t="shared" si="268"/>
        <v>6.7642207598128321</v>
      </c>
      <c r="Q2136">
        <f t="shared" si="269"/>
        <v>2.8229559999999996</v>
      </c>
      <c r="R2136">
        <f t="shared" si="270"/>
        <v>2.0860875239553351</v>
      </c>
      <c r="S2136">
        <f t="shared" si="271"/>
        <v>-0.17444045598665511</v>
      </c>
    </row>
    <row r="2137" spans="3:19">
      <c r="C2137" s="6">
        <f t="shared" si="264"/>
        <v>5.9664938567553341</v>
      </c>
      <c r="D2137">
        <f t="shared" si="265"/>
        <v>0.61668210000000001</v>
      </c>
      <c r="E2137">
        <f t="shared" si="266"/>
        <v>1.001060311733446</v>
      </c>
      <c r="F2137">
        <f t="shared" si="267"/>
        <v>6.7632628358884945</v>
      </c>
      <c r="G2137">
        <v>1.42903</v>
      </c>
      <c r="I2137">
        <v>9.1509999999999998</v>
      </c>
      <c r="J2137">
        <v>2.9802200000000001</v>
      </c>
      <c r="K2137">
        <v>7.85</v>
      </c>
      <c r="L2137">
        <v>1.9387000000000001</v>
      </c>
      <c r="M2137">
        <v>27.298100000000002</v>
      </c>
      <c r="N2137" t="s">
        <v>180</v>
      </c>
      <c r="O2137" t="s">
        <v>114</v>
      </c>
      <c r="P2137">
        <f t="shared" si="268"/>
        <v>6.7632628358884945</v>
      </c>
      <c r="Q2137">
        <f t="shared" si="269"/>
        <v>2.82301</v>
      </c>
      <c r="R2137">
        <f t="shared" si="270"/>
        <v>2.0859581997893955</v>
      </c>
      <c r="S2137">
        <f t="shared" si="271"/>
        <v>-0.17445275815042585</v>
      </c>
    </row>
    <row r="2138" spans="3:19">
      <c r="C2138" s="6">
        <f t="shared" si="264"/>
        <v>5.9821749379401066</v>
      </c>
      <c r="D2138">
        <f t="shared" si="265"/>
        <v>0.61824867999999999</v>
      </c>
      <c r="E2138">
        <f t="shared" si="266"/>
        <v>1.0010427432791387</v>
      </c>
      <c r="F2138">
        <f t="shared" si="267"/>
        <v>6.7639742157596743</v>
      </c>
      <c r="G2138">
        <v>1.42903</v>
      </c>
      <c r="I2138">
        <v>9.1466999999999992</v>
      </c>
      <c r="J2138">
        <v>2.9797799999999999</v>
      </c>
      <c r="K2138">
        <v>7.72</v>
      </c>
      <c r="L2138">
        <v>1.9423999999999999</v>
      </c>
      <c r="M2138">
        <v>27.296900000000001</v>
      </c>
      <c r="N2138" t="s">
        <v>180</v>
      </c>
      <c r="O2138" t="s">
        <v>115</v>
      </c>
      <c r="P2138">
        <f t="shared" si="268"/>
        <v>6.7639742157596743</v>
      </c>
      <c r="Q2138">
        <f t="shared" si="269"/>
        <v>2.8229669999999998</v>
      </c>
      <c r="R2138">
        <f t="shared" si="270"/>
        <v>2.0860611791492687</v>
      </c>
      <c r="S2138">
        <f t="shared" si="271"/>
        <v>-0.17445056010132479</v>
      </c>
    </row>
    <row r="2139" spans="3:19">
      <c r="C2139" s="6">
        <f t="shared" si="264"/>
        <v>5.9906024552764334</v>
      </c>
      <c r="D2139">
        <f t="shared" si="265"/>
        <v>0.61922250000000001</v>
      </c>
      <c r="E2139">
        <f t="shared" si="266"/>
        <v>1.001026256240928</v>
      </c>
      <c r="F2139">
        <f t="shared" si="267"/>
        <v>6.7629621479066566</v>
      </c>
      <c r="G2139">
        <v>1.42903</v>
      </c>
      <c r="I2139">
        <v>9.1553000000000004</v>
      </c>
      <c r="J2139">
        <v>2.9797199999999999</v>
      </c>
      <c r="K2139">
        <v>7.5979999999999999</v>
      </c>
      <c r="L2139">
        <v>1.9447000000000001</v>
      </c>
      <c r="M2139">
        <v>27.2898</v>
      </c>
      <c r="N2139" t="s">
        <v>180</v>
      </c>
      <c r="O2139" t="s">
        <v>116</v>
      </c>
      <c r="P2139">
        <f t="shared" si="268"/>
        <v>6.7629621479066566</v>
      </c>
      <c r="Q2139">
        <f t="shared" si="269"/>
        <v>2.8230529999999998</v>
      </c>
      <c r="R2139">
        <f t="shared" si="270"/>
        <v>2.0858552282038616</v>
      </c>
      <c r="S2139">
        <f t="shared" si="271"/>
        <v>-0.17439424656496547</v>
      </c>
    </row>
    <row r="2140" spans="3:19">
      <c r="C2140" s="6">
        <f t="shared" ref="C2140:C2203" si="272">D2140*E2140*F2140*G2140</f>
        <v>5.9829576049537962</v>
      </c>
      <c r="D2140">
        <f t="shared" ref="D2140:D2203" si="273">0.4234*(L2140+-0.4822)</f>
        <v>0.61841804</v>
      </c>
      <c r="E2140">
        <f t="shared" ref="E2140:E2203" si="274">EXP(0.000135*K2140)</f>
        <v>1.0010113911113967</v>
      </c>
      <c r="F2140">
        <f t="shared" ref="F2140:F2203" si="275">P2140</f>
        <v>6.7632183640258683</v>
      </c>
      <c r="G2140">
        <v>1.42903</v>
      </c>
      <c r="I2140">
        <v>9.1516000000000002</v>
      </c>
      <c r="J2140">
        <v>2.9801500000000001</v>
      </c>
      <c r="K2140">
        <v>7.4880000000000004</v>
      </c>
      <c r="L2140">
        <v>1.9428000000000001</v>
      </c>
      <c r="M2140">
        <v>27.297000000000001</v>
      </c>
      <c r="N2140" t="s">
        <v>180</v>
      </c>
      <c r="O2140" t="s">
        <v>117</v>
      </c>
      <c r="P2140">
        <f t="shared" si="268"/>
        <v>6.7632183640258683</v>
      </c>
      <c r="Q2140">
        <f t="shared" si="269"/>
        <v>2.8230159999999995</v>
      </c>
      <c r="R2140">
        <f t="shared" si="270"/>
        <v>2.0859438311944913</v>
      </c>
      <c r="S2140">
        <f t="shared" si="271"/>
        <v>-0.17444496508125806</v>
      </c>
    </row>
    <row r="2141" spans="3:19">
      <c r="C2141" s="6">
        <f t="shared" si="272"/>
        <v>6.0560823494469043</v>
      </c>
      <c r="D2141">
        <f t="shared" si="273"/>
        <v>0.62595455999999994</v>
      </c>
      <c r="E2141">
        <f t="shared" si="274"/>
        <v>1.0009994991667086</v>
      </c>
      <c r="F2141">
        <f t="shared" si="275"/>
        <v>6.7635352544002849</v>
      </c>
      <c r="G2141">
        <v>1.42903</v>
      </c>
      <c r="I2141">
        <v>9.1738</v>
      </c>
      <c r="J2141">
        <v>2.9733000000000001</v>
      </c>
      <c r="K2141">
        <v>7.4</v>
      </c>
      <c r="L2141">
        <v>1.9605999999999999</v>
      </c>
      <c r="M2141">
        <v>27.210899999999999</v>
      </c>
      <c r="N2141" t="s">
        <v>180</v>
      </c>
      <c r="O2141" t="s">
        <v>118</v>
      </c>
      <c r="P2141">
        <f t="shared" si="268"/>
        <v>6.7635352544002849</v>
      </c>
      <c r="Q2141">
        <f t="shared" si="269"/>
        <v>2.8232379999999999</v>
      </c>
      <c r="R2141">
        <f t="shared" si="270"/>
        <v>2.0854122995721553</v>
      </c>
      <c r="S2141">
        <f t="shared" si="271"/>
        <v>-0.17386657958941068</v>
      </c>
    </row>
    <row r="2142" spans="3:19">
      <c r="C2142" s="6">
        <f t="shared" si="272"/>
        <v>6.1738095251876377</v>
      </c>
      <c r="D2142">
        <f t="shared" si="273"/>
        <v>0.63814848000000002</v>
      </c>
      <c r="E2142">
        <f t="shared" si="274"/>
        <v>1.0009881478967499</v>
      </c>
      <c r="F2142">
        <f t="shared" si="275"/>
        <v>6.7633397742414223</v>
      </c>
      <c r="G2142">
        <v>1.42903</v>
      </c>
      <c r="I2142">
        <v>9.2035999999999998</v>
      </c>
      <c r="J2142">
        <v>2.9655200000000002</v>
      </c>
      <c r="K2142">
        <v>7.3159999999999998</v>
      </c>
      <c r="L2142">
        <v>1.9894000000000001</v>
      </c>
      <c r="M2142">
        <v>27.1097</v>
      </c>
      <c r="N2142" t="s">
        <v>180</v>
      </c>
      <c r="O2142" t="s">
        <v>119</v>
      </c>
      <c r="P2142">
        <f t="shared" si="268"/>
        <v>6.7633397742414223</v>
      </c>
      <c r="Q2142">
        <f t="shared" si="269"/>
        <v>2.8235359999999998</v>
      </c>
      <c r="R2142">
        <f t="shared" si="270"/>
        <v>2.084699127730488</v>
      </c>
      <c r="S2142">
        <f t="shared" si="271"/>
        <v>-0.1731823102338628</v>
      </c>
    </row>
    <row r="2143" spans="3:19">
      <c r="C2143" s="6">
        <f t="shared" si="272"/>
        <v>6.252099382251445</v>
      </c>
      <c r="D2143">
        <f t="shared" si="273"/>
        <v>0.64615074000000006</v>
      </c>
      <c r="E2143">
        <f t="shared" si="274"/>
        <v>1.0009804453225877</v>
      </c>
      <c r="F2143">
        <f t="shared" si="275"/>
        <v>6.7643346829335007</v>
      </c>
      <c r="G2143">
        <v>1.42903</v>
      </c>
      <c r="I2143">
        <v>9.2166999999999994</v>
      </c>
      <c r="J2143">
        <v>2.9596100000000001</v>
      </c>
      <c r="K2143">
        <v>7.2590000000000003</v>
      </c>
      <c r="L2143">
        <v>2.0083000000000002</v>
      </c>
      <c r="M2143">
        <v>27.040199999999999</v>
      </c>
      <c r="N2143" t="s">
        <v>181</v>
      </c>
      <c r="O2143" t="s">
        <v>33</v>
      </c>
      <c r="P2143">
        <f t="shared" si="268"/>
        <v>6.7643346829335007</v>
      </c>
      <c r="Q2143">
        <f t="shared" si="269"/>
        <v>2.8236669999999999</v>
      </c>
      <c r="R2143">
        <f t="shared" si="270"/>
        <v>2.0843857373079757</v>
      </c>
      <c r="S2143">
        <f t="shared" si="271"/>
        <v>-0.17272182746417394</v>
      </c>
    </row>
    <row r="2144" spans="3:19">
      <c r="C2144" s="6">
        <f t="shared" si="272"/>
        <v>6.1589771079340627</v>
      </c>
      <c r="D2144">
        <f t="shared" si="273"/>
        <v>0.63670892000000001</v>
      </c>
      <c r="E2144">
        <f t="shared" si="274"/>
        <v>1.000975985964637</v>
      </c>
      <c r="F2144">
        <f t="shared" si="275"/>
        <v>6.7624279497865585</v>
      </c>
      <c r="G2144">
        <v>1.42903</v>
      </c>
      <c r="I2144">
        <v>9.1974</v>
      </c>
      <c r="J2144">
        <v>2.9693200000000002</v>
      </c>
      <c r="K2144">
        <v>7.226</v>
      </c>
      <c r="L2144">
        <v>1.986</v>
      </c>
      <c r="M2144">
        <v>27.152799999999999</v>
      </c>
      <c r="N2144" t="s">
        <v>181</v>
      </c>
      <c r="O2144" t="s">
        <v>34</v>
      </c>
      <c r="P2144">
        <f t="shared" si="268"/>
        <v>6.7624279497865585</v>
      </c>
      <c r="Q2144">
        <f t="shared" si="269"/>
        <v>2.823474</v>
      </c>
      <c r="R2144">
        <f t="shared" si="270"/>
        <v>2.0848474750358079</v>
      </c>
      <c r="S2144">
        <f t="shared" si="271"/>
        <v>-0.17346548529533648</v>
      </c>
    </row>
    <row r="2145" spans="3:19">
      <c r="C2145" s="6">
        <f t="shared" si="272"/>
        <v>6.1008714332521183</v>
      </c>
      <c r="D2145">
        <f t="shared" si="273"/>
        <v>0.63078131999999998</v>
      </c>
      <c r="E2145">
        <f t="shared" si="274"/>
        <v>1.0009761210964041</v>
      </c>
      <c r="F2145">
        <f t="shared" si="275"/>
        <v>6.7615768113942849</v>
      </c>
      <c r="G2145">
        <v>1.42903</v>
      </c>
      <c r="I2145">
        <v>9.1763999999999992</v>
      </c>
      <c r="J2145">
        <v>2.9770699999999999</v>
      </c>
      <c r="K2145">
        <v>7.2270000000000003</v>
      </c>
      <c r="L2145">
        <v>1.972</v>
      </c>
      <c r="M2145">
        <v>27.247</v>
      </c>
      <c r="N2145" t="s">
        <v>181</v>
      </c>
      <c r="O2145" t="s">
        <v>35</v>
      </c>
      <c r="P2145">
        <f t="shared" si="268"/>
        <v>6.7615768113942849</v>
      </c>
      <c r="Q2145">
        <f t="shared" si="269"/>
        <v>2.823264</v>
      </c>
      <c r="R2145">
        <f t="shared" si="270"/>
        <v>2.0853500616708729</v>
      </c>
      <c r="S2145">
        <f t="shared" si="271"/>
        <v>-0.17409394269256526</v>
      </c>
    </row>
    <row r="2146" spans="3:19">
      <c r="C2146" s="6">
        <f t="shared" si="272"/>
        <v>6.0647806207109261</v>
      </c>
      <c r="D2146">
        <f t="shared" si="273"/>
        <v>0.62709774000000007</v>
      </c>
      <c r="E2146">
        <f t="shared" si="274"/>
        <v>1.000989904632491</v>
      </c>
      <c r="F2146">
        <f t="shared" si="275"/>
        <v>6.7609670075913684</v>
      </c>
      <c r="G2146">
        <v>1.42903</v>
      </c>
      <c r="I2146">
        <v>9.1841000000000008</v>
      </c>
      <c r="J2146">
        <v>2.97634</v>
      </c>
      <c r="K2146">
        <v>7.3289999999999997</v>
      </c>
      <c r="L2146">
        <v>1.9633</v>
      </c>
      <c r="M2146">
        <v>27.233799999999999</v>
      </c>
      <c r="N2146" t="s">
        <v>181</v>
      </c>
      <c r="O2146" t="s">
        <v>36</v>
      </c>
      <c r="P2146">
        <f t="shared" si="268"/>
        <v>6.7609670075913684</v>
      </c>
      <c r="Q2146">
        <f t="shared" si="269"/>
        <v>2.8233409999999997</v>
      </c>
      <c r="R2146">
        <f t="shared" si="270"/>
        <v>2.0851657583943251</v>
      </c>
      <c r="S2146">
        <f t="shared" si="271"/>
        <v>-0.1739998301096462</v>
      </c>
    </row>
    <row r="2147" spans="3:19">
      <c r="C2147" s="6">
        <f t="shared" si="272"/>
        <v>6.7148188972145384</v>
      </c>
      <c r="D2147">
        <f t="shared" si="273"/>
        <v>0.69293643999999988</v>
      </c>
      <c r="E2147">
        <f t="shared" si="274"/>
        <v>1.0010184182360276</v>
      </c>
      <c r="F2147">
        <f t="shared" si="275"/>
        <v>6.7741918022306358</v>
      </c>
      <c r="G2147">
        <v>1.42903</v>
      </c>
      <c r="I2147">
        <v>9.2653999999999996</v>
      </c>
      <c r="J2147">
        <v>2.9234200000000001</v>
      </c>
      <c r="K2147">
        <v>7.54</v>
      </c>
      <c r="L2147">
        <v>2.1187999999999998</v>
      </c>
      <c r="M2147">
        <v>26.639399999999998</v>
      </c>
      <c r="N2147" t="s">
        <v>181</v>
      </c>
      <c r="O2147" t="s">
        <v>37</v>
      </c>
      <c r="P2147">
        <f t="shared" si="268"/>
        <v>6.7741918022306358</v>
      </c>
      <c r="Q2147">
        <f t="shared" si="269"/>
        <v>2.8241539999999996</v>
      </c>
      <c r="R2147">
        <f t="shared" si="270"/>
        <v>2.083221321929841</v>
      </c>
      <c r="S2147">
        <f t="shared" si="271"/>
        <v>-0.17010125346350569</v>
      </c>
    </row>
    <row r="2148" spans="3:19">
      <c r="C2148" s="6">
        <f t="shared" si="272"/>
        <v>6.6631403766076307</v>
      </c>
      <c r="D2148">
        <f t="shared" si="273"/>
        <v>0.68789798000000002</v>
      </c>
      <c r="E2148">
        <f t="shared" si="274"/>
        <v>1.0010374728029701</v>
      </c>
      <c r="F2148">
        <f t="shared" si="275"/>
        <v>6.7711626713837854</v>
      </c>
      <c r="G2148">
        <v>1.42903</v>
      </c>
      <c r="I2148">
        <v>9.2486999999999995</v>
      </c>
      <c r="J2148">
        <v>2.9350499999999999</v>
      </c>
      <c r="K2148">
        <v>7.681</v>
      </c>
      <c r="L2148">
        <v>2.1069</v>
      </c>
      <c r="M2148">
        <v>26.768699999999999</v>
      </c>
      <c r="N2148" t="s">
        <v>181</v>
      </c>
      <c r="O2148" t="s">
        <v>38</v>
      </c>
      <c r="P2148">
        <f t="shared" si="268"/>
        <v>6.7711626713837854</v>
      </c>
      <c r="Q2148">
        <f t="shared" si="269"/>
        <v>2.8239869999999998</v>
      </c>
      <c r="R2148">
        <f t="shared" si="270"/>
        <v>2.0836205062942028</v>
      </c>
      <c r="S2148">
        <f t="shared" si="271"/>
        <v>-0.17094769535859447</v>
      </c>
    </row>
    <row r="2149" spans="3:19">
      <c r="C2149" s="6">
        <f t="shared" si="272"/>
        <v>6.6023573667120798</v>
      </c>
      <c r="D2149">
        <f t="shared" si="273"/>
        <v>0.68171633999999992</v>
      </c>
      <c r="E2149">
        <f t="shared" si="274"/>
        <v>1.0010144992565915</v>
      </c>
      <c r="F2149">
        <f t="shared" si="275"/>
        <v>6.770388806128472</v>
      </c>
      <c r="G2149">
        <v>1.42903</v>
      </c>
      <c r="I2149">
        <v>9.2445000000000004</v>
      </c>
      <c r="J2149">
        <v>2.9379900000000001</v>
      </c>
      <c r="K2149">
        <v>7.5110000000000001</v>
      </c>
      <c r="L2149">
        <v>2.0922999999999998</v>
      </c>
      <c r="M2149">
        <v>26.801500000000001</v>
      </c>
      <c r="N2149" t="s">
        <v>181</v>
      </c>
      <c r="O2149" t="s">
        <v>39</v>
      </c>
      <c r="P2149">
        <f t="shared" si="268"/>
        <v>6.770388806128472</v>
      </c>
      <c r="Q2149">
        <f t="shared" si="269"/>
        <v>2.8239450000000001</v>
      </c>
      <c r="R2149">
        <f t="shared" si="270"/>
        <v>2.0837209183723218</v>
      </c>
      <c r="S2149">
        <f t="shared" si="271"/>
        <v>-0.17116240235446212</v>
      </c>
    </row>
    <row r="2150" spans="3:19">
      <c r="C2150" s="6">
        <f t="shared" si="272"/>
        <v>6.5202812857386112</v>
      </c>
      <c r="D2150">
        <f t="shared" si="273"/>
        <v>0.67337535999999998</v>
      </c>
      <c r="E2150">
        <f t="shared" si="274"/>
        <v>1.0010281481823402</v>
      </c>
      <c r="F2150">
        <f t="shared" si="275"/>
        <v>6.7689526333970882</v>
      </c>
      <c r="G2150">
        <v>1.42903</v>
      </c>
      <c r="I2150">
        <v>9.2345000000000006</v>
      </c>
      <c r="J2150">
        <v>2.94407</v>
      </c>
      <c r="K2150">
        <v>7.6120000000000001</v>
      </c>
      <c r="L2150">
        <v>2.0726</v>
      </c>
      <c r="M2150">
        <v>26.870200000000001</v>
      </c>
      <c r="N2150" t="s">
        <v>181</v>
      </c>
      <c r="O2150" t="s">
        <v>40</v>
      </c>
      <c r="P2150">
        <f t="shared" si="268"/>
        <v>6.7689526333970882</v>
      </c>
      <c r="Q2150">
        <f t="shared" si="269"/>
        <v>2.8238449999999999</v>
      </c>
      <c r="R2150">
        <f t="shared" si="270"/>
        <v>2.0839600245312226</v>
      </c>
      <c r="S2150">
        <f t="shared" si="271"/>
        <v>-0.17161365660685557</v>
      </c>
    </row>
    <row r="2151" spans="3:19">
      <c r="C2151" s="6">
        <f t="shared" si="272"/>
        <v>6.4256822587547564</v>
      </c>
      <c r="D2151">
        <f t="shared" si="273"/>
        <v>0.66376418000000004</v>
      </c>
      <c r="E2151">
        <f t="shared" si="274"/>
        <v>1.0010534194569265</v>
      </c>
      <c r="F2151">
        <f t="shared" si="275"/>
        <v>6.7671660763067285</v>
      </c>
      <c r="G2151">
        <v>1.42903</v>
      </c>
      <c r="I2151">
        <v>9.2247000000000003</v>
      </c>
      <c r="J2151">
        <v>2.9508999999999999</v>
      </c>
      <c r="K2151">
        <v>7.7990000000000004</v>
      </c>
      <c r="L2151">
        <v>2.0499000000000001</v>
      </c>
      <c r="M2151">
        <v>26.946300000000001</v>
      </c>
      <c r="N2151" t="s">
        <v>181</v>
      </c>
      <c r="O2151" t="s">
        <v>41</v>
      </c>
      <c r="P2151">
        <f t="shared" si="268"/>
        <v>6.7671660763067285</v>
      </c>
      <c r="Q2151">
        <f t="shared" si="269"/>
        <v>2.8237469999999996</v>
      </c>
      <c r="R2151">
        <f t="shared" si="270"/>
        <v>2.0841943892723549</v>
      </c>
      <c r="S2151">
        <f t="shared" si="271"/>
        <v>-0.17211199023582746</v>
      </c>
    </row>
    <row r="2152" spans="3:19">
      <c r="C2152" s="6">
        <f t="shared" si="272"/>
        <v>6.4098563930683801</v>
      </c>
      <c r="D2152">
        <f t="shared" si="273"/>
        <v>0.66194355999999999</v>
      </c>
      <c r="E2152">
        <f t="shared" si="274"/>
        <v>1.0010731504142718</v>
      </c>
      <c r="F2152">
        <f t="shared" si="275"/>
        <v>6.7689324296455702</v>
      </c>
      <c r="G2152">
        <v>1.42903</v>
      </c>
      <c r="I2152">
        <v>9.1925000000000008</v>
      </c>
      <c r="J2152">
        <v>2.9557899999999999</v>
      </c>
      <c r="K2152">
        <v>7.9450000000000003</v>
      </c>
      <c r="L2152">
        <v>2.0455999999999999</v>
      </c>
      <c r="M2152">
        <v>27.0197</v>
      </c>
      <c r="N2152" t="s">
        <v>181</v>
      </c>
      <c r="O2152" t="s">
        <v>42</v>
      </c>
      <c r="P2152">
        <f t="shared" si="268"/>
        <v>6.7689324296455702</v>
      </c>
      <c r="Q2152">
        <f t="shared" si="269"/>
        <v>2.8234249999999999</v>
      </c>
      <c r="R2152">
        <f t="shared" si="270"/>
        <v>2.0849647286816619</v>
      </c>
      <c r="S2152">
        <f t="shared" si="271"/>
        <v>-0.17262134552949859</v>
      </c>
    </row>
    <row r="2153" spans="3:19">
      <c r="C2153" s="6">
        <f t="shared" si="272"/>
        <v>6.3896430748279807</v>
      </c>
      <c r="D2153">
        <f t="shared" si="273"/>
        <v>0.65957252</v>
      </c>
      <c r="E2153">
        <f t="shared" si="274"/>
        <v>1.0011003149027609</v>
      </c>
      <c r="F2153">
        <f t="shared" si="275"/>
        <v>6.7716593368275788</v>
      </c>
      <c r="G2153">
        <v>1.42903</v>
      </c>
      <c r="I2153">
        <v>9.1319999999999997</v>
      </c>
      <c r="J2153">
        <v>2.9662700000000002</v>
      </c>
      <c r="K2153">
        <v>8.1460000000000008</v>
      </c>
      <c r="L2153">
        <v>2.04</v>
      </c>
      <c r="M2153">
        <v>27.171399999999998</v>
      </c>
      <c r="N2153" t="s">
        <v>181</v>
      </c>
      <c r="O2153" t="s">
        <v>43</v>
      </c>
      <c r="P2153">
        <f t="shared" si="268"/>
        <v>6.7716593368275788</v>
      </c>
      <c r="Q2153">
        <f t="shared" si="269"/>
        <v>2.8228199999999997</v>
      </c>
      <c r="R2153">
        <f t="shared" si="270"/>
        <v>2.0864132835971887</v>
      </c>
      <c r="S2153">
        <f t="shared" si="271"/>
        <v>-0.17366712525382225</v>
      </c>
    </row>
    <row r="2154" spans="3:19">
      <c r="C2154" s="6">
        <f t="shared" si="272"/>
        <v>6.3707106021024051</v>
      </c>
      <c r="D2154">
        <f t="shared" si="273"/>
        <v>0.65754020000000002</v>
      </c>
      <c r="E2154">
        <f t="shared" si="274"/>
        <v>1.0011269395196751</v>
      </c>
      <c r="F2154">
        <f t="shared" si="275"/>
        <v>6.7722826168104513</v>
      </c>
      <c r="G2154">
        <v>1.42903</v>
      </c>
      <c r="I2154">
        <v>9.1319999999999997</v>
      </c>
      <c r="J2154">
        <v>2.9648599999999998</v>
      </c>
      <c r="K2154">
        <v>8.343</v>
      </c>
      <c r="L2154">
        <v>2.0352000000000001</v>
      </c>
      <c r="M2154">
        <v>27.157</v>
      </c>
      <c r="N2154" t="s">
        <v>181</v>
      </c>
      <c r="O2154" t="s">
        <v>44</v>
      </c>
      <c r="P2154">
        <f t="shared" si="268"/>
        <v>6.7722826168104513</v>
      </c>
      <c r="Q2154">
        <f t="shared" si="269"/>
        <v>2.8228199999999997</v>
      </c>
      <c r="R2154">
        <f t="shared" si="270"/>
        <v>2.0864132835971887</v>
      </c>
      <c r="S2154">
        <f t="shared" si="271"/>
        <v>-0.17357508705911548</v>
      </c>
    </row>
    <row r="2155" spans="3:19">
      <c r="C2155" s="6">
        <f t="shared" si="272"/>
        <v>6.2693645332950627</v>
      </c>
      <c r="D2155">
        <f t="shared" si="273"/>
        <v>0.64746328000000009</v>
      </c>
      <c r="E2155">
        <f t="shared" si="274"/>
        <v>1.0011518078217156</v>
      </c>
      <c r="F2155">
        <f t="shared" si="275"/>
        <v>6.76810515431883</v>
      </c>
      <c r="G2155">
        <v>1.42903</v>
      </c>
      <c r="I2155">
        <v>9.0863999999999994</v>
      </c>
      <c r="J2155">
        <v>2.9869500000000002</v>
      </c>
      <c r="K2155">
        <v>8.5269999999999992</v>
      </c>
      <c r="L2155">
        <v>2.0114000000000001</v>
      </c>
      <c r="M2155">
        <v>27.415400000000002</v>
      </c>
      <c r="N2155" t="s">
        <v>181</v>
      </c>
      <c r="O2155" t="s">
        <v>45</v>
      </c>
      <c r="P2155">
        <f t="shared" si="268"/>
        <v>6.76810515431883</v>
      </c>
      <c r="Q2155">
        <f t="shared" si="269"/>
        <v>2.8223639999999999</v>
      </c>
      <c r="R2155">
        <f t="shared" si="270"/>
        <v>2.08750610447116</v>
      </c>
      <c r="S2155">
        <f t="shared" si="271"/>
        <v>-0.17528494530229294</v>
      </c>
    </row>
    <row r="2156" spans="3:19">
      <c r="C2156" s="6">
        <f t="shared" si="272"/>
        <v>6.3558104268885698</v>
      </c>
      <c r="D2156">
        <f t="shared" si="273"/>
        <v>0.65593128000000001</v>
      </c>
      <c r="E2156">
        <f t="shared" si="274"/>
        <v>1.0011861379057918</v>
      </c>
      <c r="F2156">
        <f t="shared" si="275"/>
        <v>6.7726154829105329</v>
      </c>
      <c r="G2156">
        <v>1.42903</v>
      </c>
      <c r="I2156">
        <v>9.1073000000000004</v>
      </c>
      <c r="J2156">
        <v>2.97092</v>
      </c>
      <c r="K2156">
        <v>8.7810000000000006</v>
      </c>
      <c r="L2156">
        <v>2.0314000000000001</v>
      </c>
      <c r="M2156">
        <v>27.236999999999998</v>
      </c>
      <c r="N2156" t="s">
        <v>181</v>
      </c>
      <c r="O2156" t="s">
        <v>46</v>
      </c>
      <c r="P2156">
        <f t="shared" si="268"/>
        <v>6.7726154829105329</v>
      </c>
      <c r="Q2156">
        <f t="shared" si="269"/>
        <v>2.8225729999999998</v>
      </c>
      <c r="R2156">
        <f t="shared" si="270"/>
        <v>2.0870051195908985</v>
      </c>
      <c r="S2156">
        <f t="shared" si="271"/>
        <v>-0.17411777301896053</v>
      </c>
    </row>
    <row r="2157" spans="3:19">
      <c r="C2157" s="6">
        <f t="shared" si="272"/>
        <v>6.1470672682110639</v>
      </c>
      <c r="D2157">
        <f t="shared" si="273"/>
        <v>0.63556573999999999</v>
      </c>
      <c r="E2157">
        <f t="shared" si="274"/>
        <v>1.0012103318611367</v>
      </c>
      <c r="F2157">
        <f t="shared" si="275"/>
        <v>6.7599085123806635</v>
      </c>
      <c r="G2157">
        <v>1.42903</v>
      </c>
      <c r="I2157">
        <v>9.0818999999999992</v>
      </c>
      <c r="J2157">
        <v>3.0068999999999999</v>
      </c>
      <c r="K2157">
        <v>8.9600000000000009</v>
      </c>
      <c r="L2157">
        <v>1.9833000000000001</v>
      </c>
      <c r="M2157">
        <v>27.620899999999999</v>
      </c>
      <c r="N2157" t="s">
        <v>181</v>
      </c>
      <c r="O2157" t="s">
        <v>47</v>
      </c>
      <c r="P2157">
        <f t="shared" si="268"/>
        <v>6.7599085123806635</v>
      </c>
      <c r="Q2157">
        <f t="shared" si="269"/>
        <v>2.8223189999999998</v>
      </c>
      <c r="R2157">
        <f t="shared" si="270"/>
        <v>2.0876139960951861</v>
      </c>
      <c r="S2157">
        <f t="shared" si="271"/>
        <v>-0.17660463980339386</v>
      </c>
    </row>
    <row r="2158" spans="3:19">
      <c r="C2158" s="6">
        <f t="shared" si="272"/>
        <v>6.2323545977583663</v>
      </c>
      <c r="D2158">
        <f t="shared" si="273"/>
        <v>0.6432292799999999</v>
      </c>
      <c r="E2158">
        <f t="shared" si="274"/>
        <v>1.0012411495894338</v>
      </c>
      <c r="F2158">
        <f t="shared" si="275"/>
        <v>6.7718341525473784</v>
      </c>
      <c r="G2158">
        <v>1.42903</v>
      </c>
      <c r="I2158">
        <v>9.0626999999999995</v>
      </c>
      <c r="J2158">
        <v>2.9849800000000002</v>
      </c>
      <c r="K2158">
        <v>9.1880000000000006</v>
      </c>
      <c r="L2158">
        <v>2.0013999999999998</v>
      </c>
      <c r="M2158">
        <v>27.413399999999999</v>
      </c>
      <c r="N2158" t="s">
        <v>181</v>
      </c>
      <c r="O2158" t="s">
        <v>48</v>
      </c>
      <c r="P2158">
        <f t="shared" si="268"/>
        <v>6.7718341525473784</v>
      </c>
      <c r="Q2158">
        <f t="shared" si="269"/>
        <v>2.8221270000000001</v>
      </c>
      <c r="R2158">
        <f t="shared" si="270"/>
        <v>2.088074429537123</v>
      </c>
      <c r="S2158">
        <f t="shared" si="271"/>
        <v>-0.17530245573928066</v>
      </c>
    </row>
    <row r="2159" spans="3:19">
      <c r="C2159" s="6">
        <f t="shared" si="272"/>
        <v>6.126203134173883</v>
      </c>
      <c r="D2159">
        <f t="shared" si="273"/>
        <v>0.63260194000000003</v>
      </c>
      <c r="E2159">
        <f t="shared" si="274"/>
        <v>1.0012639931668488</v>
      </c>
      <c r="F2159">
        <f t="shared" si="275"/>
        <v>6.7681648629309779</v>
      </c>
      <c r="G2159">
        <v>1.42903</v>
      </c>
      <c r="I2159">
        <v>9.0668000000000006</v>
      </c>
      <c r="J2159">
        <v>2.9922200000000001</v>
      </c>
      <c r="K2159">
        <v>9.3569999999999993</v>
      </c>
      <c r="L2159">
        <v>1.9762999999999999</v>
      </c>
      <c r="M2159">
        <v>27.483599999999999</v>
      </c>
      <c r="N2159" t="s">
        <v>181</v>
      </c>
      <c r="O2159" t="s">
        <v>49</v>
      </c>
      <c r="P2159">
        <f t="shared" si="268"/>
        <v>6.7681648629309779</v>
      </c>
      <c r="Q2159">
        <f t="shared" si="269"/>
        <v>2.8221679999999996</v>
      </c>
      <c r="R2159">
        <f t="shared" si="270"/>
        <v>2.08797609477012</v>
      </c>
      <c r="S2159">
        <f t="shared" si="271"/>
        <v>-0.17574611358276893</v>
      </c>
    </row>
    <row r="2160" spans="3:19">
      <c r="C2160" s="6">
        <f t="shared" si="272"/>
        <v>5.8312340231859299</v>
      </c>
      <c r="D2160">
        <f t="shared" si="273"/>
        <v>0.60359903999999998</v>
      </c>
      <c r="E2160">
        <f t="shared" si="274"/>
        <v>1.0013064376471235</v>
      </c>
      <c r="F2160">
        <f t="shared" si="275"/>
        <v>6.7515513686292472</v>
      </c>
      <c r="G2160">
        <v>1.42903</v>
      </c>
      <c r="I2160">
        <v>9.0717999999999996</v>
      </c>
      <c r="J2160">
        <v>3.0287500000000001</v>
      </c>
      <c r="K2160">
        <v>9.6709999999999994</v>
      </c>
      <c r="L2160">
        <v>1.9077999999999999</v>
      </c>
      <c r="M2160">
        <v>27.850200000000001</v>
      </c>
      <c r="N2160" t="s">
        <v>181</v>
      </c>
      <c r="O2160" t="s">
        <v>50</v>
      </c>
      <c r="P2160">
        <f t="shared" si="268"/>
        <v>6.7515513686292472</v>
      </c>
      <c r="Q2160">
        <f t="shared" si="269"/>
        <v>2.8222179999999999</v>
      </c>
      <c r="R2160">
        <f t="shared" si="270"/>
        <v>2.0878561839087197</v>
      </c>
      <c r="S2160">
        <f t="shared" si="271"/>
        <v>-0.17808387304218082</v>
      </c>
    </row>
    <row r="2161" spans="3:19">
      <c r="C2161" s="6">
        <f t="shared" si="272"/>
        <v>5.7071275204779521</v>
      </c>
      <c r="D2161">
        <f t="shared" si="273"/>
        <v>0.59144746000000004</v>
      </c>
      <c r="E2161">
        <f t="shared" si="274"/>
        <v>1.0013315807674434</v>
      </c>
      <c r="F2161">
        <f t="shared" si="275"/>
        <v>6.7434500645935538</v>
      </c>
      <c r="G2161">
        <v>1.42903</v>
      </c>
      <c r="I2161">
        <v>9.0764999999999993</v>
      </c>
      <c r="J2161">
        <v>3.0459700000000001</v>
      </c>
      <c r="K2161">
        <v>9.8569999999999993</v>
      </c>
      <c r="L2161">
        <v>1.8791</v>
      </c>
      <c r="M2161">
        <v>28.0213</v>
      </c>
      <c r="N2161" t="s">
        <v>181</v>
      </c>
      <c r="O2161" t="s">
        <v>51</v>
      </c>
      <c r="P2161">
        <f t="shared" si="268"/>
        <v>6.7434500645935538</v>
      </c>
      <c r="Q2161">
        <f t="shared" si="269"/>
        <v>2.8222649999999998</v>
      </c>
      <c r="R2161">
        <f t="shared" si="270"/>
        <v>2.0877434773030714</v>
      </c>
      <c r="S2161">
        <f t="shared" si="271"/>
        <v>-0.17917180432441579</v>
      </c>
    </row>
    <row r="2162" spans="3:19">
      <c r="C2162" s="6">
        <f t="shared" si="272"/>
        <v>5.8124999951562737</v>
      </c>
      <c r="D2162">
        <f t="shared" si="273"/>
        <v>0.60143970000000002</v>
      </c>
      <c r="E2162">
        <f t="shared" si="274"/>
        <v>1.0013396915860964</v>
      </c>
      <c r="F2162">
        <f t="shared" si="275"/>
        <v>6.7537984545751071</v>
      </c>
      <c r="G2162">
        <v>1.42903</v>
      </c>
      <c r="I2162">
        <v>9.0615000000000006</v>
      </c>
      <c r="J2162">
        <v>3.02644</v>
      </c>
      <c r="K2162">
        <v>9.9169999999999998</v>
      </c>
      <c r="L2162">
        <v>1.9027000000000001</v>
      </c>
      <c r="M2162">
        <v>27.834700000000002</v>
      </c>
      <c r="N2162" t="s">
        <v>181</v>
      </c>
      <c r="O2162" t="s">
        <v>52</v>
      </c>
      <c r="P2162">
        <f t="shared" si="268"/>
        <v>6.7537984545751071</v>
      </c>
      <c r="Q2162">
        <f t="shared" si="269"/>
        <v>2.8221150000000002</v>
      </c>
      <c r="R2162">
        <f t="shared" si="270"/>
        <v>2.0881032117846203</v>
      </c>
      <c r="S2162">
        <f t="shared" si="271"/>
        <v>-0.17799813116446347</v>
      </c>
    </row>
    <row r="2163" spans="3:19">
      <c r="C2163" s="6">
        <f t="shared" si="272"/>
        <v>5.8331249165823413</v>
      </c>
      <c r="D2163">
        <f t="shared" si="273"/>
        <v>0.60364138000000001</v>
      </c>
      <c r="E2163">
        <f t="shared" si="274"/>
        <v>1.0013691614468667</v>
      </c>
      <c r="F2163">
        <f t="shared" si="275"/>
        <v>6.7528439677870775</v>
      </c>
      <c r="G2163">
        <v>1.42903</v>
      </c>
      <c r="I2163">
        <v>9.0709999999999997</v>
      </c>
      <c r="J2163">
        <v>3.0260400000000001</v>
      </c>
      <c r="K2163">
        <v>10.135</v>
      </c>
      <c r="L2163">
        <v>1.9078999999999999</v>
      </c>
      <c r="M2163">
        <v>27.8231</v>
      </c>
      <c r="N2163" t="s">
        <v>181</v>
      </c>
      <c r="O2163" t="s">
        <v>53</v>
      </c>
      <c r="P2163">
        <f t="shared" si="268"/>
        <v>6.7528439677870775</v>
      </c>
      <c r="Q2163">
        <f t="shared" si="269"/>
        <v>2.8222100000000001</v>
      </c>
      <c r="R2163">
        <f t="shared" si="270"/>
        <v>2.0878753689386755</v>
      </c>
      <c r="S2163">
        <f t="shared" si="271"/>
        <v>-0.17791162422714343</v>
      </c>
    </row>
    <row r="2164" spans="3:19">
      <c r="C2164" s="6">
        <f t="shared" si="272"/>
        <v>5.857212319031591</v>
      </c>
      <c r="D2164">
        <f t="shared" si="273"/>
        <v>0.60575838000000004</v>
      </c>
      <c r="E2164">
        <f t="shared" si="274"/>
        <v>1.0013984969861414</v>
      </c>
      <c r="F2164">
        <f t="shared" si="275"/>
        <v>6.7568340853713735</v>
      </c>
      <c r="G2164">
        <v>1.42903</v>
      </c>
      <c r="I2164">
        <v>9.0589999999999993</v>
      </c>
      <c r="J2164">
        <v>3.0202200000000001</v>
      </c>
      <c r="K2164">
        <v>10.352</v>
      </c>
      <c r="L2164">
        <v>1.9129</v>
      </c>
      <c r="M2164">
        <v>27.773299999999999</v>
      </c>
      <c r="N2164" t="s">
        <v>181</v>
      </c>
      <c r="O2164" t="s">
        <v>54</v>
      </c>
      <c r="P2164">
        <f t="shared" si="268"/>
        <v>6.7568340853713735</v>
      </c>
      <c r="Q2164">
        <f t="shared" si="269"/>
        <v>2.8220900000000002</v>
      </c>
      <c r="R2164">
        <f t="shared" si="270"/>
        <v>2.0881631767494468</v>
      </c>
      <c r="S2164">
        <f t="shared" si="271"/>
        <v>-0.17760872696195085</v>
      </c>
    </row>
    <row r="2165" spans="3:19">
      <c r="C2165" s="6">
        <f t="shared" si="272"/>
        <v>5.9051953862286553</v>
      </c>
      <c r="D2165">
        <f t="shared" si="273"/>
        <v>0.61045811999999999</v>
      </c>
      <c r="E2165">
        <f t="shared" si="274"/>
        <v>1.0014285093488291</v>
      </c>
      <c r="F2165">
        <f t="shared" si="275"/>
        <v>6.7595393364326402</v>
      </c>
      <c r="G2165">
        <v>1.42903</v>
      </c>
      <c r="I2165">
        <v>9.0549999999999997</v>
      </c>
      <c r="J2165">
        <v>3.0151599999999998</v>
      </c>
      <c r="K2165">
        <v>10.574</v>
      </c>
      <c r="L2165">
        <v>1.9239999999999999</v>
      </c>
      <c r="M2165">
        <v>27.724900000000002</v>
      </c>
      <c r="N2165" t="s">
        <v>181</v>
      </c>
      <c r="O2165" t="s">
        <v>55</v>
      </c>
      <c r="P2165">
        <f t="shared" si="268"/>
        <v>6.7595393364326402</v>
      </c>
      <c r="Q2165">
        <f t="shared" si="269"/>
        <v>2.8220499999999999</v>
      </c>
      <c r="R2165">
        <f t="shared" si="270"/>
        <v>2.0882591261721544</v>
      </c>
      <c r="S2165">
        <f t="shared" si="271"/>
        <v>-0.17730438393742168</v>
      </c>
    </row>
    <row r="2166" spans="3:19">
      <c r="C2166" s="6">
        <f t="shared" si="272"/>
        <v>5.7109140118224557</v>
      </c>
      <c r="D2166">
        <f t="shared" si="273"/>
        <v>0.59136277999999998</v>
      </c>
      <c r="E2166">
        <f t="shared" si="274"/>
        <v>1.0014314835959186</v>
      </c>
      <c r="F2166">
        <f t="shared" si="275"/>
        <v>6.7482171191753402</v>
      </c>
      <c r="G2166">
        <v>1.42903</v>
      </c>
      <c r="I2166">
        <v>9.0622000000000007</v>
      </c>
      <c r="J2166">
        <v>3.0390100000000002</v>
      </c>
      <c r="K2166">
        <v>10.596</v>
      </c>
      <c r="L2166">
        <v>1.8789</v>
      </c>
      <c r="M2166">
        <v>27.961500000000001</v>
      </c>
      <c r="N2166" t="s">
        <v>181</v>
      </c>
      <c r="O2166" t="s">
        <v>56</v>
      </c>
      <c r="P2166">
        <f t="shared" si="268"/>
        <v>6.7482171191753402</v>
      </c>
      <c r="Q2166">
        <f t="shared" si="269"/>
        <v>2.8221219999999998</v>
      </c>
      <c r="R2166">
        <f t="shared" si="270"/>
        <v>2.0880864220665458</v>
      </c>
      <c r="S2166">
        <f t="shared" si="271"/>
        <v>-0.17880808256325156</v>
      </c>
    </row>
    <row r="2167" spans="3:19">
      <c r="C2167" s="6">
        <f t="shared" si="272"/>
        <v>5.6419459181078544</v>
      </c>
      <c r="D2167">
        <f t="shared" si="273"/>
        <v>0.58441902000000001</v>
      </c>
      <c r="E2167">
        <f t="shared" si="274"/>
        <v>1.001440947168154</v>
      </c>
      <c r="F2167">
        <f t="shared" si="275"/>
        <v>6.7458687329564393</v>
      </c>
      <c r="G2167">
        <v>1.42903</v>
      </c>
      <c r="I2167">
        <v>9.0639000000000003</v>
      </c>
      <c r="J2167">
        <v>3.0438999999999998</v>
      </c>
      <c r="K2167">
        <v>10.666</v>
      </c>
      <c r="L2167">
        <v>1.8625</v>
      </c>
      <c r="M2167">
        <v>28.009899999999998</v>
      </c>
      <c r="N2167" t="s">
        <v>181</v>
      </c>
      <c r="O2167" t="s">
        <v>57</v>
      </c>
      <c r="P2167">
        <f t="shared" si="268"/>
        <v>6.7458687329564393</v>
      </c>
      <c r="Q2167">
        <f t="shared" si="269"/>
        <v>2.8221389999999995</v>
      </c>
      <c r="R2167">
        <f t="shared" si="270"/>
        <v>2.0880456478964788</v>
      </c>
      <c r="S2167">
        <f t="shared" si="271"/>
        <v>-0.17911536994671903</v>
      </c>
    </row>
    <row r="2168" spans="3:19">
      <c r="C2168" s="6">
        <f t="shared" si="272"/>
        <v>5.5460008074481966</v>
      </c>
      <c r="D2168">
        <f t="shared" si="273"/>
        <v>0.57493486000000005</v>
      </c>
      <c r="E2168">
        <f t="shared" si="274"/>
        <v>1.0014555482836054</v>
      </c>
      <c r="F2168">
        <f t="shared" si="275"/>
        <v>6.7404402508900869</v>
      </c>
      <c r="G2168">
        <v>1.42903</v>
      </c>
      <c r="I2168">
        <v>9.0692000000000004</v>
      </c>
      <c r="J2168">
        <v>3.0548500000000001</v>
      </c>
      <c r="K2168">
        <v>10.773999999999999</v>
      </c>
      <c r="L2168">
        <v>1.8401000000000001</v>
      </c>
      <c r="M2168">
        <v>28.117000000000001</v>
      </c>
      <c r="N2168" t="s">
        <v>181</v>
      </c>
      <c r="O2168" t="s">
        <v>58</v>
      </c>
      <c r="P2168">
        <f t="shared" si="268"/>
        <v>6.7404402508900869</v>
      </c>
      <c r="Q2168">
        <f t="shared" si="269"/>
        <v>2.8221919999999998</v>
      </c>
      <c r="R2168">
        <f t="shared" si="270"/>
        <v>2.0879185362420429</v>
      </c>
      <c r="S2168">
        <f t="shared" si="271"/>
        <v>-0.17979329432786989</v>
      </c>
    </row>
    <row r="2169" spans="3:19">
      <c r="C2169" s="6">
        <f t="shared" si="272"/>
        <v>5.5472710040831803</v>
      </c>
      <c r="D2169">
        <f t="shared" si="273"/>
        <v>0.57531591999999998</v>
      </c>
      <c r="E2169">
        <f t="shared" si="274"/>
        <v>1.0014700144134818</v>
      </c>
      <c r="F2169">
        <f t="shared" si="275"/>
        <v>6.7374211391395171</v>
      </c>
      <c r="G2169">
        <v>1.42903</v>
      </c>
      <c r="I2169">
        <v>9.0716999999999999</v>
      </c>
      <c r="J2169">
        <v>3.06107</v>
      </c>
      <c r="K2169">
        <v>10.881</v>
      </c>
      <c r="L2169">
        <v>1.841</v>
      </c>
      <c r="M2169">
        <v>28.1782</v>
      </c>
      <c r="N2169" t="s">
        <v>181</v>
      </c>
      <c r="O2169" t="s">
        <v>59</v>
      </c>
      <c r="P2169">
        <f t="shared" si="268"/>
        <v>6.7374211391395171</v>
      </c>
      <c r="Q2169">
        <f t="shared" si="269"/>
        <v>2.8222170000000002</v>
      </c>
      <c r="R2169">
        <f t="shared" si="270"/>
        <v>2.0878585820227258</v>
      </c>
      <c r="S2169">
        <f t="shared" si="271"/>
        <v>-0.18018135062204602</v>
      </c>
    </row>
    <row r="2170" spans="3:19">
      <c r="C2170" s="6">
        <f t="shared" si="272"/>
        <v>5.5475667409376301</v>
      </c>
      <c r="D2170">
        <f t="shared" si="273"/>
        <v>0.57531591999999998</v>
      </c>
      <c r="E2170">
        <f t="shared" si="274"/>
        <v>1.001493133615617</v>
      </c>
      <c r="F2170">
        <f t="shared" si="275"/>
        <v>6.7376247855738187</v>
      </c>
      <c r="G2170">
        <v>1.42903</v>
      </c>
      <c r="I2170">
        <v>9.0710999999999995</v>
      </c>
      <c r="J2170">
        <v>3.0607799999999998</v>
      </c>
      <c r="K2170">
        <v>11.052</v>
      </c>
      <c r="L2170">
        <v>1.841</v>
      </c>
      <c r="M2170">
        <v>28.175599999999999</v>
      </c>
      <c r="N2170" t="s">
        <v>181</v>
      </c>
      <c r="O2170" t="s">
        <v>60</v>
      </c>
      <c r="P2170">
        <f t="shared" si="268"/>
        <v>6.7376247855738187</v>
      </c>
      <c r="Q2170">
        <f t="shared" si="269"/>
        <v>2.8222109999999998</v>
      </c>
      <c r="R2170">
        <f t="shared" si="270"/>
        <v>2.0878729707952175</v>
      </c>
      <c r="S2170">
        <f t="shared" si="271"/>
        <v>-0.18016551368169717</v>
      </c>
    </row>
    <row r="2171" spans="3:19">
      <c r="C2171" s="6">
        <f t="shared" si="272"/>
        <v>5.4865394207147267</v>
      </c>
      <c r="D2171">
        <f t="shared" si="273"/>
        <v>0.56913427999999999</v>
      </c>
      <c r="E2171">
        <f t="shared" si="274"/>
        <v>1.0014948912376087</v>
      </c>
      <c r="F2171">
        <f t="shared" si="275"/>
        <v>6.735869658448248</v>
      </c>
      <c r="G2171">
        <v>1.42903</v>
      </c>
      <c r="I2171">
        <v>9.0731999999999999</v>
      </c>
      <c r="J2171">
        <v>3.0642100000000001</v>
      </c>
      <c r="K2171">
        <v>11.065</v>
      </c>
      <c r="L2171">
        <v>1.8264</v>
      </c>
      <c r="M2171">
        <v>28.2089</v>
      </c>
      <c r="N2171" t="s">
        <v>181</v>
      </c>
      <c r="O2171" t="s">
        <v>61</v>
      </c>
      <c r="P2171">
        <f t="shared" si="268"/>
        <v>6.735869658448248</v>
      </c>
      <c r="Q2171">
        <f t="shared" si="269"/>
        <v>2.8222319999999996</v>
      </c>
      <c r="R2171">
        <f t="shared" si="270"/>
        <v>2.0878226107551114</v>
      </c>
      <c r="S2171">
        <f t="shared" si="271"/>
        <v>-0.1803756839951367</v>
      </c>
    </row>
    <row r="2172" spans="3:19">
      <c r="C2172" s="6">
        <f t="shared" si="272"/>
        <v>5.6457111021395541</v>
      </c>
      <c r="D2172">
        <f t="shared" si="273"/>
        <v>0.58424966</v>
      </c>
      <c r="E2172">
        <f t="shared" si="274"/>
        <v>1.0015062482540695</v>
      </c>
      <c r="F2172">
        <f t="shared" si="275"/>
        <v>6.7518871258351494</v>
      </c>
      <c r="G2172">
        <v>1.42903</v>
      </c>
      <c r="I2172">
        <v>9.0470000000000006</v>
      </c>
      <c r="J2172">
        <v>3.0347900000000001</v>
      </c>
      <c r="K2172">
        <v>11.148999999999999</v>
      </c>
      <c r="L2172">
        <v>1.8621000000000001</v>
      </c>
      <c r="M2172">
        <v>27.930399999999999</v>
      </c>
      <c r="N2172" t="s">
        <v>181</v>
      </c>
      <c r="O2172" t="s">
        <v>62</v>
      </c>
      <c r="P2172">
        <f t="shared" si="268"/>
        <v>6.7518871258351494</v>
      </c>
      <c r="Q2172">
        <f t="shared" si="269"/>
        <v>2.8219699999999999</v>
      </c>
      <c r="R2172">
        <f t="shared" si="270"/>
        <v>2.0884510452504585</v>
      </c>
      <c r="S2172">
        <f t="shared" si="271"/>
        <v>-0.17862900524180375</v>
      </c>
    </row>
    <row r="2173" spans="3:19">
      <c r="C2173" s="6">
        <f t="shared" si="272"/>
        <v>5.6461791143940845</v>
      </c>
      <c r="D2173">
        <f t="shared" si="273"/>
        <v>0.58480007999999994</v>
      </c>
      <c r="E2173">
        <f t="shared" si="274"/>
        <v>1.001500028919579</v>
      </c>
      <c r="F2173">
        <f t="shared" si="275"/>
        <v>6.7461332559262424</v>
      </c>
      <c r="G2173">
        <v>1.42903</v>
      </c>
      <c r="I2173">
        <v>9.0686</v>
      </c>
      <c r="J2173">
        <v>3.0420400000000001</v>
      </c>
      <c r="K2173">
        <v>11.103</v>
      </c>
      <c r="L2173">
        <v>1.8633999999999999</v>
      </c>
      <c r="M2173">
        <v>27.987100000000002</v>
      </c>
      <c r="N2173" t="s">
        <v>181</v>
      </c>
      <c r="O2173" t="s">
        <v>63</v>
      </c>
      <c r="P2173">
        <f t="shared" si="268"/>
        <v>6.7461332559262424</v>
      </c>
      <c r="Q2173">
        <f t="shared" si="269"/>
        <v>2.8221859999999999</v>
      </c>
      <c r="R2173">
        <f t="shared" si="270"/>
        <v>2.0879329256465127</v>
      </c>
      <c r="S2173">
        <f t="shared" si="271"/>
        <v>-0.1789634358777723</v>
      </c>
    </row>
    <row r="2174" spans="3:19">
      <c r="C2174" s="6">
        <f t="shared" si="272"/>
        <v>5.7010024508910346</v>
      </c>
      <c r="D2174">
        <f t="shared" si="273"/>
        <v>0.59000790000000003</v>
      </c>
      <c r="E2174">
        <f t="shared" si="274"/>
        <v>1.0015009753375534</v>
      </c>
      <c r="F2174">
        <f t="shared" si="275"/>
        <v>6.7515063156808344</v>
      </c>
      <c r="G2174">
        <v>1.42903</v>
      </c>
      <c r="I2174">
        <v>9.0759000000000007</v>
      </c>
      <c r="J2174">
        <v>3.02779</v>
      </c>
      <c r="K2174">
        <v>11.11</v>
      </c>
      <c r="L2174">
        <v>1.8756999999999999</v>
      </c>
      <c r="M2174">
        <v>27.8367</v>
      </c>
      <c r="N2174" t="s">
        <v>181</v>
      </c>
      <c r="O2174" t="s">
        <v>64</v>
      </c>
      <c r="P2174">
        <f t="shared" si="268"/>
        <v>6.7515063156808344</v>
      </c>
      <c r="Q2174">
        <f t="shared" si="269"/>
        <v>2.8222589999999999</v>
      </c>
      <c r="R2174">
        <f t="shared" si="270"/>
        <v>2.0877578648621977</v>
      </c>
      <c r="S2174">
        <f t="shared" si="271"/>
        <v>-0.17799222699513292</v>
      </c>
    </row>
    <row r="2175" spans="3:19">
      <c r="C2175" s="6">
        <f t="shared" si="272"/>
        <v>5.799433112323193</v>
      </c>
      <c r="D2175">
        <f t="shared" si="273"/>
        <v>0.59970376000000003</v>
      </c>
      <c r="E2175">
        <f t="shared" si="274"/>
        <v>1.0014997585146077</v>
      </c>
      <c r="F2175">
        <f t="shared" si="275"/>
        <v>6.7570413566655301</v>
      </c>
      <c r="G2175">
        <v>1.42903</v>
      </c>
      <c r="I2175">
        <v>9.0944000000000003</v>
      </c>
      <c r="J2175">
        <v>3.0101100000000001</v>
      </c>
      <c r="K2175">
        <v>11.101000000000001</v>
      </c>
      <c r="L2175">
        <v>1.8986000000000001</v>
      </c>
      <c r="M2175">
        <v>27.642900000000001</v>
      </c>
      <c r="N2175" t="s">
        <v>181</v>
      </c>
      <c r="O2175" t="s">
        <v>65</v>
      </c>
      <c r="P2175">
        <f t="shared" si="268"/>
        <v>6.7570413566655301</v>
      </c>
      <c r="Q2175">
        <f t="shared" si="269"/>
        <v>2.822444</v>
      </c>
      <c r="R2175">
        <f t="shared" si="270"/>
        <v>2.0873143181970875</v>
      </c>
      <c r="S2175">
        <f t="shared" si="271"/>
        <v>-0.17672919307962237</v>
      </c>
    </row>
    <row r="2176" spans="3:19">
      <c r="C2176" s="6">
        <f t="shared" si="272"/>
        <v>6.0971459424243202</v>
      </c>
      <c r="D2176">
        <f t="shared" si="273"/>
        <v>0.62853729999999997</v>
      </c>
      <c r="E2176">
        <f t="shared" si="274"/>
        <v>1.0014982712885705</v>
      </c>
      <c r="F2176">
        <f t="shared" si="275"/>
        <v>6.77803777284561</v>
      </c>
      <c r="G2176">
        <v>1.42903</v>
      </c>
      <c r="I2176">
        <v>9.1202000000000005</v>
      </c>
      <c r="J2176">
        <v>2.95506</v>
      </c>
      <c r="K2176">
        <v>11.09</v>
      </c>
      <c r="L2176">
        <v>1.9666999999999999</v>
      </c>
      <c r="M2176">
        <v>27.065999999999999</v>
      </c>
      <c r="N2176" t="s">
        <v>181</v>
      </c>
      <c r="O2176" t="s">
        <v>66</v>
      </c>
      <c r="P2176">
        <f t="shared" si="268"/>
        <v>6.77803777284561</v>
      </c>
      <c r="Q2176">
        <f t="shared" si="269"/>
        <v>2.822702</v>
      </c>
      <c r="R2176">
        <f t="shared" si="270"/>
        <v>2.0866959910326912</v>
      </c>
      <c r="S2176">
        <f t="shared" si="271"/>
        <v>-0.17300834500328174</v>
      </c>
    </row>
    <row r="2177" spans="3:19">
      <c r="C2177" s="6">
        <f t="shared" si="272"/>
        <v>6.0517634385183685</v>
      </c>
      <c r="D2177">
        <f t="shared" si="273"/>
        <v>0.62438798000000006</v>
      </c>
      <c r="E2177">
        <f t="shared" si="274"/>
        <v>1.0014925928094709</v>
      </c>
      <c r="F2177">
        <f t="shared" si="275"/>
        <v>6.7723332672523</v>
      </c>
      <c r="G2177">
        <v>1.42903</v>
      </c>
      <c r="I2177">
        <v>9.1265999999999998</v>
      </c>
      <c r="J2177">
        <v>2.9663300000000001</v>
      </c>
      <c r="K2177">
        <v>11.048</v>
      </c>
      <c r="L2177">
        <v>1.9569000000000001</v>
      </c>
      <c r="M2177">
        <v>27.175000000000001</v>
      </c>
      <c r="N2177" t="s">
        <v>181</v>
      </c>
      <c r="O2177" t="s">
        <v>67</v>
      </c>
      <c r="P2177">
        <f t="shared" si="268"/>
        <v>6.7723332672523</v>
      </c>
      <c r="Q2177">
        <f t="shared" si="269"/>
        <v>2.8227659999999997</v>
      </c>
      <c r="R2177">
        <f t="shared" si="270"/>
        <v>2.0865426509161153</v>
      </c>
      <c r="S2177">
        <f t="shared" si="271"/>
        <v>-0.17369697532625028</v>
      </c>
    </row>
    <row r="2178" spans="3:19">
      <c r="C2178" s="6">
        <f t="shared" si="272"/>
        <v>5.9328655877664547</v>
      </c>
      <c r="D2178">
        <f t="shared" si="273"/>
        <v>0.61282915999999998</v>
      </c>
      <c r="E2178">
        <f t="shared" si="274"/>
        <v>1.0014911055940747</v>
      </c>
      <c r="F2178">
        <f t="shared" si="275"/>
        <v>6.7645146948156114</v>
      </c>
      <c r="G2178">
        <v>1.42903</v>
      </c>
      <c r="I2178">
        <v>9.1045999999999996</v>
      </c>
      <c r="J2178">
        <v>2.99024</v>
      </c>
      <c r="K2178">
        <v>11.037000000000001</v>
      </c>
      <c r="L2178">
        <v>1.9296</v>
      </c>
      <c r="M2178">
        <v>27.433800000000002</v>
      </c>
      <c r="N2178" t="s">
        <v>181</v>
      </c>
      <c r="O2178" t="s">
        <v>68</v>
      </c>
      <c r="P2178">
        <f t="shared" si="268"/>
        <v>6.7645146948156114</v>
      </c>
      <c r="Q2178">
        <f t="shared" si="269"/>
        <v>2.822546</v>
      </c>
      <c r="R2178">
        <f t="shared" si="270"/>
        <v>2.0870698297811785</v>
      </c>
      <c r="S2178">
        <f t="shared" si="271"/>
        <v>-0.17537930837905483</v>
      </c>
    </row>
    <row r="2179" spans="3:19">
      <c r="C2179" s="6">
        <f t="shared" si="272"/>
        <v>6.0083495438714056</v>
      </c>
      <c r="D2179">
        <f t="shared" si="273"/>
        <v>0.62019632000000002</v>
      </c>
      <c r="E2179">
        <f t="shared" si="274"/>
        <v>1.001482587948443</v>
      </c>
      <c r="F2179">
        <f t="shared" si="275"/>
        <v>6.7692609530655901</v>
      </c>
      <c r="G2179">
        <v>1.42903</v>
      </c>
      <c r="I2179">
        <v>9.1243999999999996</v>
      </c>
      <c r="J2179">
        <v>2.9739399999999998</v>
      </c>
      <c r="K2179">
        <v>10.974</v>
      </c>
      <c r="L2179">
        <v>1.9470000000000001</v>
      </c>
      <c r="M2179">
        <v>27.253799999999998</v>
      </c>
      <c r="N2179" t="s">
        <v>181</v>
      </c>
      <c r="O2179" t="s">
        <v>69</v>
      </c>
      <c r="P2179">
        <f t="shared" si="268"/>
        <v>6.7692609530655901</v>
      </c>
      <c r="Q2179">
        <f t="shared" si="269"/>
        <v>2.8227439999999997</v>
      </c>
      <c r="R2179">
        <f t="shared" si="270"/>
        <v>2.0865953596372719</v>
      </c>
      <c r="S2179">
        <f t="shared" si="271"/>
        <v>-0.17420344365494481</v>
      </c>
    </row>
    <row r="2180" spans="3:19">
      <c r="C2180" s="6">
        <f t="shared" si="272"/>
        <v>5.9891765748728334</v>
      </c>
      <c r="D2180">
        <f t="shared" si="273"/>
        <v>0.61837570000000008</v>
      </c>
      <c r="E2180">
        <f t="shared" si="274"/>
        <v>1.0014724479885737</v>
      </c>
      <c r="F2180">
        <f t="shared" si="275"/>
        <v>6.7675948373360111</v>
      </c>
      <c r="G2180">
        <v>1.42903</v>
      </c>
      <c r="I2180">
        <v>9.1226000000000003</v>
      </c>
      <c r="J2180">
        <v>2.9782500000000001</v>
      </c>
      <c r="K2180">
        <v>10.898999999999999</v>
      </c>
      <c r="L2180">
        <v>1.9427000000000001</v>
      </c>
      <c r="M2180">
        <v>27.2987</v>
      </c>
      <c r="N2180" t="s">
        <v>181</v>
      </c>
      <c r="O2180" t="s">
        <v>70</v>
      </c>
      <c r="P2180">
        <f t="shared" si="268"/>
        <v>6.7675948373360111</v>
      </c>
      <c r="Q2180">
        <f t="shared" si="269"/>
        <v>2.8227259999999994</v>
      </c>
      <c r="R2180">
        <f t="shared" si="270"/>
        <v>2.0866384864692691</v>
      </c>
      <c r="S2180">
        <f t="shared" si="271"/>
        <v>-0.17449273041710436</v>
      </c>
    </row>
    <row r="2181" spans="3:19">
      <c r="C2181" s="6">
        <f t="shared" si="272"/>
        <v>5.9959926551100899</v>
      </c>
      <c r="D2181">
        <f t="shared" si="273"/>
        <v>0.61913781999999995</v>
      </c>
      <c r="E2181">
        <f t="shared" si="274"/>
        <v>1.0014579818235445</v>
      </c>
      <c r="F2181">
        <f t="shared" si="275"/>
        <v>6.7670545912398561</v>
      </c>
      <c r="G2181">
        <v>1.42903</v>
      </c>
      <c r="I2181">
        <v>9.1295000000000002</v>
      </c>
      <c r="J2181">
        <v>2.9775800000000001</v>
      </c>
      <c r="K2181">
        <v>10.792</v>
      </c>
      <c r="L2181">
        <v>1.9444999999999999</v>
      </c>
      <c r="M2181">
        <v>27.2867</v>
      </c>
      <c r="N2181" t="s">
        <v>181</v>
      </c>
      <c r="O2181" t="s">
        <v>71</v>
      </c>
      <c r="P2181">
        <f t="shared" si="268"/>
        <v>6.7670545912398561</v>
      </c>
      <c r="Q2181">
        <f t="shared" si="269"/>
        <v>2.8227949999999997</v>
      </c>
      <c r="R2181">
        <f t="shared" si="270"/>
        <v>2.0864731743494289</v>
      </c>
      <c r="S2181">
        <f t="shared" si="271"/>
        <v>-0.17440724985836872</v>
      </c>
    </row>
    <row r="2182" spans="3:19">
      <c r="C2182" s="6">
        <f t="shared" si="272"/>
        <v>6.0503899435313633</v>
      </c>
      <c r="D2182">
        <f t="shared" si="273"/>
        <v>0.62438798000000006</v>
      </c>
      <c r="E2182">
        <f t="shared" si="274"/>
        <v>1.0014397304181424</v>
      </c>
      <c r="F2182">
        <f t="shared" si="275"/>
        <v>6.7711536392257061</v>
      </c>
      <c r="G2182">
        <v>1.42903</v>
      </c>
      <c r="I2182">
        <v>9.1347000000000005</v>
      </c>
      <c r="J2182">
        <v>2.9667699999999999</v>
      </c>
      <c r="K2182">
        <v>10.657</v>
      </c>
      <c r="L2182">
        <v>1.9569000000000001</v>
      </c>
      <c r="M2182">
        <v>27.173500000000001</v>
      </c>
      <c r="N2182" t="s">
        <v>181</v>
      </c>
      <c r="O2182" t="s">
        <v>72</v>
      </c>
      <c r="P2182">
        <f t="shared" si="268"/>
        <v>6.7711536392257061</v>
      </c>
      <c r="Q2182">
        <f t="shared" si="269"/>
        <v>2.8228469999999999</v>
      </c>
      <c r="R2182">
        <f t="shared" si="270"/>
        <v>2.0863486045378252</v>
      </c>
      <c r="S2182">
        <f t="shared" si="271"/>
        <v>-0.17367712751849396</v>
      </c>
    </row>
    <row r="2183" spans="3:19">
      <c r="C2183" s="6">
        <f t="shared" si="272"/>
        <v>6.0954703134933323</v>
      </c>
      <c r="D2183">
        <f t="shared" si="273"/>
        <v>0.62879134000000003</v>
      </c>
      <c r="E2183">
        <f t="shared" si="274"/>
        <v>1.001426075880508</v>
      </c>
      <c r="F2183">
        <f t="shared" si="275"/>
        <v>6.7739256705234059</v>
      </c>
      <c r="G2183">
        <v>1.42903</v>
      </c>
      <c r="I2183">
        <v>9.1358999999999995</v>
      </c>
      <c r="J2183">
        <v>2.9601000000000002</v>
      </c>
      <c r="K2183">
        <v>10.555999999999999</v>
      </c>
      <c r="L2183">
        <v>1.9673</v>
      </c>
      <c r="M2183">
        <v>27.1052</v>
      </c>
      <c r="N2183" t="s">
        <v>181</v>
      </c>
      <c r="O2183" t="s">
        <v>73</v>
      </c>
      <c r="P2183">
        <f t="shared" si="268"/>
        <v>6.7739256705234059</v>
      </c>
      <c r="Q2183">
        <f t="shared" si="269"/>
        <v>2.8228589999999998</v>
      </c>
      <c r="R2183">
        <f t="shared" si="270"/>
        <v>2.0863198592735586</v>
      </c>
      <c r="S2183">
        <f t="shared" si="271"/>
        <v>-0.17323907769823194</v>
      </c>
    </row>
    <row r="2184" spans="3:19">
      <c r="C2184" s="6">
        <f t="shared" si="272"/>
        <v>6.1331566833670408</v>
      </c>
      <c r="D2184">
        <f t="shared" si="273"/>
        <v>0.63260194000000003</v>
      </c>
      <c r="E2184">
        <f t="shared" si="274"/>
        <v>1.0014155309194483</v>
      </c>
      <c r="F2184">
        <f t="shared" si="275"/>
        <v>6.7748217257988452</v>
      </c>
      <c r="G2184">
        <v>1.42903</v>
      </c>
      <c r="I2184">
        <v>9.1349999999999998</v>
      </c>
      <c r="J2184">
        <v>2.9582999999999999</v>
      </c>
      <c r="K2184">
        <v>10.478</v>
      </c>
      <c r="L2184">
        <v>1.9762999999999999</v>
      </c>
      <c r="M2184">
        <v>27.087700000000002</v>
      </c>
      <c r="N2184" t="s">
        <v>181</v>
      </c>
      <c r="O2184" t="s">
        <v>74</v>
      </c>
      <c r="P2184">
        <f t="shared" si="268"/>
        <v>6.7748217257988452</v>
      </c>
      <c r="Q2184">
        <f t="shared" si="269"/>
        <v>2.8228499999999999</v>
      </c>
      <c r="R2184">
        <f t="shared" si="270"/>
        <v>2.0863414181649702</v>
      </c>
      <c r="S2184">
        <f t="shared" si="271"/>
        <v>-0.17312836528063855</v>
      </c>
    </row>
    <row r="2185" spans="3:19">
      <c r="C2185" s="6">
        <f t="shared" si="272"/>
        <v>6.0808024036193915</v>
      </c>
      <c r="D2185">
        <f t="shared" si="273"/>
        <v>0.62756347999999995</v>
      </c>
      <c r="E2185">
        <f t="shared" si="274"/>
        <v>1.0014021470903152</v>
      </c>
      <c r="F2185">
        <f t="shared" si="275"/>
        <v>6.7710085813218637</v>
      </c>
      <c r="G2185">
        <v>1.42903</v>
      </c>
      <c r="I2185">
        <v>9.1257000000000001</v>
      </c>
      <c r="J2185">
        <v>2.96957</v>
      </c>
      <c r="K2185">
        <v>10.379</v>
      </c>
      <c r="L2185">
        <v>1.9643999999999999</v>
      </c>
      <c r="M2185">
        <v>27.2088</v>
      </c>
      <c r="N2185" t="s">
        <v>181</v>
      </c>
      <c r="O2185" t="s">
        <v>75</v>
      </c>
      <c r="P2185">
        <f t="shared" si="268"/>
        <v>6.7710085813218637</v>
      </c>
      <c r="Q2185">
        <f t="shared" si="269"/>
        <v>2.8227569999999997</v>
      </c>
      <c r="R2185">
        <f t="shared" si="270"/>
        <v>2.0865642133286215</v>
      </c>
      <c r="S2185">
        <f t="shared" si="271"/>
        <v>-0.17391415946188379</v>
      </c>
    </row>
    <row r="2186" spans="3:19">
      <c r="C2186" s="6">
        <f t="shared" si="272"/>
        <v>6.1119577595471153</v>
      </c>
      <c r="D2186">
        <f t="shared" si="273"/>
        <v>0.63048493999999999</v>
      </c>
      <c r="E2186">
        <f t="shared" si="274"/>
        <v>1.0013883578776888</v>
      </c>
      <c r="F2186">
        <f t="shared" si="275"/>
        <v>6.7742581526700612</v>
      </c>
      <c r="G2186">
        <v>1.42903</v>
      </c>
      <c r="I2186">
        <v>9.1234000000000002</v>
      </c>
      <c r="J2186">
        <v>2.96278</v>
      </c>
      <c r="K2186">
        <v>10.276999999999999</v>
      </c>
      <c r="L2186">
        <v>1.9713000000000001</v>
      </c>
      <c r="M2186">
        <v>27.1419</v>
      </c>
      <c r="N2186" t="s">
        <v>181</v>
      </c>
      <c r="O2186" t="s">
        <v>76</v>
      </c>
      <c r="P2186">
        <f t="shared" si="268"/>
        <v>6.7742581526700612</v>
      </c>
      <c r="Q2186">
        <f t="shared" si="269"/>
        <v>2.8227339999999996</v>
      </c>
      <c r="R2186">
        <f t="shared" si="270"/>
        <v>2.0866193188200697</v>
      </c>
      <c r="S2186">
        <f t="shared" si="271"/>
        <v>-0.17348945581049918</v>
      </c>
    </row>
    <row r="2187" spans="3:19">
      <c r="C2187" s="6">
        <f t="shared" si="272"/>
        <v>6.0588414323650666</v>
      </c>
      <c r="D2187">
        <f t="shared" si="273"/>
        <v>0.62502307999999995</v>
      </c>
      <c r="E2187">
        <f t="shared" si="274"/>
        <v>1.0013753799686678</v>
      </c>
      <c r="F2187">
        <f t="shared" si="275"/>
        <v>6.7741572882001053</v>
      </c>
      <c r="G2187">
        <v>1.42903</v>
      </c>
      <c r="I2187">
        <v>9.1219999999999999</v>
      </c>
      <c r="J2187">
        <v>2.9634</v>
      </c>
      <c r="K2187">
        <v>10.180999999999999</v>
      </c>
      <c r="L2187">
        <v>1.9583999999999999</v>
      </c>
      <c r="M2187">
        <v>27.1492</v>
      </c>
      <c r="N2187" t="s">
        <v>181</v>
      </c>
      <c r="O2187" t="s">
        <v>77</v>
      </c>
      <c r="P2187">
        <f t="shared" si="268"/>
        <v>6.7741572882001053</v>
      </c>
      <c r="Q2187">
        <f t="shared" si="269"/>
        <v>2.8227199999999999</v>
      </c>
      <c r="R2187">
        <f t="shared" si="270"/>
        <v>2.0866528623829126</v>
      </c>
      <c r="S2187">
        <f t="shared" si="271"/>
        <v>-0.17353788885918608</v>
      </c>
    </row>
    <row r="2188" spans="3:19">
      <c r="C2188" s="6">
        <f t="shared" si="272"/>
        <v>6.0739210281186846</v>
      </c>
      <c r="D2188">
        <f t="shared" si="273"/>
        <v>0.62663199999999997</v>
      </c>
      <c r="E2188">
        <f t="shared" si="274"/>
        <v>1.0013598337365717</v>
      </c>
      <c r="F2188">
        <f t="shared" si="275"/>
        <v>6.7736859686543403</v>
      </c>
      <c r="G2188">
        <v>1.42903</v>
      </c>
      <c r="I2188">
        <v>9.1227</v>
      </c>
      <c r="J2188">
        <v>2.96427</v>
      </c>
      <c r="K2188">
        <v>10.066000000000001</v>
      </c>
      <c r="L2188">
        <v>1.9621999999999999</v>
      </c>
      <c r="M2188">
        <v>27.157599999999999</v>
      </c>
      <c r="N2188" t="s">
        <v>181</v>
      </c>
      <c r="O2188" t="s">
        <v>78</v>
      </c>
      <c r="P2188">
        <f t="shared" si="268"/>
        <v>6.7736859686543403</v>
      </c>
      <c r="Q2188">
        <f t="shared" si="269"/>
        <v>2.822727</v>
      </c>
      <c r="R2188">
        <f t="shared" si="270"/>
        <v>2.0866360904984234</v>
      </c>
      <c r="S2188">
        <f t="shared" si="271"/>
        <v>-0.17359069551011677</v>
      </c>
    </row>
    <row r="2189" spans="3:19">
      <c r="C2189" s="6">
        <f t="shared" si="272"/>
        <v>6.0725612725170199</v>
      </c>
      <c r="D2189">
        <f t="shared" si="273"/>
        <v>0.62646263999999996</v>
      </c>
      <c r="E2189">
        <f t="shared" si="274"/>
        <v>1.0013460451065961</v>
      </c>
      <c r="F2189">
        <f t="shared" si="275"/>
        <v>6.7740936477224087</v>
      </c>
      <c r="G2189">
        <v>1.42903</v>
      </c>
      <c r="I2189">
        <v>9.1213999999999995</v>
      </c>
      <c r="J2189">
        <v>2.9636900000000002</v>
      </c>
      <c r="K2189">
        <v>9.9640000000000004</v>
      </c>
      <c r="L2189">
        <v>1.9618</v>
      </c>
      <c r="M2189">
        <v>27.152799999999999</v>
      </c>
      <c r="N2189" t="s">
        <v>181</v>
      </c>
      <c r="O2189" t="s">
        <v>79</v>
      </c>
      <c r="P2189">
        <f t="shared" si="268"/>
        <v>6.7740936477224087</v>
      </c>
      <c r="Q2189">
        <f t="shared" si="269"/>
        <v>2.8227139999999995</v>
      </c>
      <c r="R2189">
        <f t="shared" si="270"/>
        <v>2.0866672384480154</v>
      </c>
      <c r="S2189">
        <f t="shared" si="271"/>
        <v>-0.17356165956541242</v>
      </c>
    </row>
    <row r="2190" spans="3:19">
      <c r="C2190" s="6">
        <f t="shared" si="272"/>
        <v>6.0768248882411635</v>
      </c>
      <c r="D2190">
        <f t="shared" si="273"/>
        <v>0.62705540000000004</v>
      </c>
      <c r="E2190">
        <f t="shared" si="274"/>
        <v>1.0013327973860531</v>
      </c>
      <c r="F2190">
        <f t="shared" si="275"/>
        <v>6.7725313217545322</v>
      </c>
      <c r="G2190">
        <v>1.42903</v>
      </c>
      <c r="I2190">
        <v>9.1241000000000003</v>
      </c>
      <c r="J2190">
        <v>2.96652</v>
      </c>
      <c r="K2190">
        <v>9.8659999999999997</v>
      </c>
      <c r="L2190">
        <v>1.9632000000000001</v>
      </c>
      <c r="M2190">
        <v>27.179300000000001</v>
      </c>
      <c r="N2190" t="s">
        <v>181</v>
      </c>
      <c r="O2190" t="s">
        <v>80</v>
      </c>
      <c r="P2190">
        <f t="shared" si="268"/>
        <v>6.7725313217545322</v>
      </c>
      <c r="Q2190">
        <f t="shared" si="269"/>
        <v>2.8227409999999997</v>
      </c>
      <c r="R2190">
        <f t="shared" si="270"/>
        <v>2.086602547347951</v>
      </c>
      <c r="S2190">
        <f t="shared" si="271"/>
        <v>-0.17372762753774773</v>
      </c>
    </row>
    <row r="2191" spans="3:19">
      <c r="C2191" s="6">
        <f t="shared" si="272"/>
        <v>6.0410553464942662</v>
      </c>
      <c r="D2191">
        <f t="shared" si="273"/>
        <v>0.62358352000000006</v>
      </c>
      <c r="E2191">
        <f t="shared" si="274"/>
        <v>1.0013204960881981</v>
      </c>
      <c r="F2191">
        <f t="shared" si="275"/>
        <v>6.7702348412633366</v>
      </c>
      <c r="G2191">
        <v>1.42903</v>
      </c>
      <c r="I2191">
        <v>9.1293000000000006</v>
      </c>
      <c r="J2191">
        <v>2.9703300000000001</v>
      </c>
      <c r="K2191">
        <v>9.7750000000000004</v>
      </c>
      <c r="L2191">
        <v>1.9550000000000001</v>
      </c>
      <c r="M2191">
        <v>27.213899999999999</v>
      </c>
      <c r="N2191" t="s">
        <v>181</v>
      </c>
      <c r="O2191" t="s">
        <v>81</v>
      </c>
      <c r="P2191">
        <f t="shared" si="268"/>
        <v>6.7702348412633366</v>
      </c>
      <c r="Q2191">
        <f t="shared" si="269"/>
        <v>2.8227929999999999</v>
      </c>
      <c r="R2191">
        <f t="shared" si="270"/>
        <v>2.0864779657231907</v>
      </c>
      <c r="S2191">
        <f t="shared" si="271"/>
        <v>-0.17394219088316012</v>
      </c>
    </row>
    <row r="2192" spans="3:19">
      <c r="C2192" s="6">
        <f t="shared" si="272"/>
        <v>5.9998720737580893</v>
      </c>
      <c r="D2192">
        <f t="shared" si="273"/>
        <v>0.61947654000000008</v>
      </c>
      <c r="E2192">
        <f t="shared" si="274"/>
        <v>1.0013096818852372</v>
      </c>
      <c r="F2192">
        <f t="shared" si="275"/>
        <v>6.7687327169896712</v>
      </c>
      <c r="G2192">
        <v>1.42903</v>
      </c>
      <c r="I2192">
        <v>9.1265999999999998</v>
      </c>
      <c r="J2192">
        <v>2.9744999999999999</v>
      </c>
      <c r="K2192">
        <v>9.6950000000000003</v>
      </c>
      <c r="L2192">
        <v>1.9453</v>
      </c>
      <c r="M2192">
        <v>27.258199999999999</v>
      </c>
      <c r="N2192" t="s">
        <v>181</v>
      </c>
      <c r="O2192" t="s">
        <v>82</v>
      </c>
      <c r="P2192">
        <f t="shared" si="268"/>
        <v>6.7687327169896712</v>
      </c>
      <c r="Q2192">
        <f t="shared" si="269"/>
        <v>2.8227659999999997</v>
      </c>
      <c r="R2192">
        <f t="shared" si="270"/>
        <v>2.0865426509161153</v>
      </c>
      <c r="S2192">
        <f t="shared" si="271"/>
        <v>-0.174228772505538</v>
      </c>
    </row>
    <row r="2193" spans="3:19">
      <c r="C2193" s="6">
        <f t="shared" si="272"/>
        <v>5.9790222444430299</v>
      </c>
      <c r="D2193">
        <f t="shared" si="273"/>
        <v>0.61723251999999995</v>
      </c>
      <c r="E2193">
        <f t="shared" si="274"/>
        <v>1.001299814026946</v>
      </c>
      <c r="F2193">
        <f t="shared" si="275"/>
        <v>6.7698007705139158</v>
      </c>
      <c r="G2193">
        <v>1.42903</v>
      </c>
      <c r="I2193">
        <v>9.1258999999999997</v>
      </c>
      <c r="J2193">
        <v>2.9722599999999999</v>
      </c>
      <c r="K2193">
        <v>9.6219999999999999</v>
      </c>
      <c r="L2193">
        <v>1.94</v>
      </c>
      <c r="M2193">
        <v>27.236000000000001</v>
      </c>
      <c r="N2193" t="s">
        <v>181</v>
      </c>
      <c r="O2193" t="s">
        <v>83</v>
      </c>
      <c r="P2193">
        <f t="shared" si="268"/>
        <v>6.7698007705139158</v>
      </c>
      <c r="Q2193">
        <f t="shared" si="269"/>
        <v>2.8227589999999996</v>
      </c>
      <c r="R2193">
        <f t="shared" si="270"/>
        <v>2.0865594216519412</v>
      </c>
      <c r="S2193">
        <f t="shared" si="271"/>
        <v>-0.17408776344528087</v>
      </c>
    </row>
    <row r="2194" spans="3:19">
      <c r="C2194" s="6">
        <f t="shared" si="272"/>
        <v>6.0255458159181821</v>
      </c>
      <c r="D2194">
        <f t="shared" si="273"/>
        <v>0.62184758000000007</v>
      </c>
      <c r="E2194">
        <f t="shared" si="274"/>
        <v>1.0012911628339261</v>
      </c>
      <c r="F2194">
        <f t="shared" si="275"/>
        <v>6.7719027881685339</v>
      </c>
      <c r="G2194">
        <v>1.42903</v>
      </c>
      <c r="I2194">
        <v>9.1265000000000001</v>
      </c>
      <c r="J2194">
        <v>2.9672900000000002</v>
      </c>
      <c r="K2194">
        <v>9.5579999999999998</v>
      </c>
      <c r="L2194">
        <v>1.9509000000000001</v>
      </c>
      <c r="M2194">
        <v>27.185300000000002</v>
      </c>
      <c r="N2194" t="s">
        <v>181</v>
      </c>
      <c r="O2194" t="s">
        <v>84</v>
      </c>
      <c r="P2194">
        <f t="shared" si="268"/>
        <v>6.7719027881685339</v>
      </c>
      <c r="Q2194">
        <f t="shared" si="269"/>
        <v>2.822765</v>
      </c>
      <c r="R2194">
        <f t="shared" si="270"/>
        <v>2.0865450467228825</v>
      </c>
      <c r="S2194">
        <f t="shared" si="271"/>
        <v>-0.17376293752128028</v>
      </c>
    </row>
    <row r="2195" spans="3:19">
      <c r="C2195" s="6">
        <f t="shared" si="272"/>
        <v>6.0317555902383235</v>
      </c>
      <c r="D2195">
        <f t="shared" si="273"/>
        <v>0.62235565999999998</v>
      </c>
      <c r="E2195">
        <f t="shared" si="274"/>
        <v>1.001283998621286</v>
      </c>
      <c r="F2195">
        <f t="shared" si="275"/>
        <v>6.7733960449989592</v>
      </c>
      <c r="G2195">
        <v>1.42903</v>
      </c>
      <c r="I2195">
        <v>9.1275999999999993</v>
      </c>
      <c r="J2195">
        <v>2.9635600000000002</v>
      </c>
      <c r="K2195">
        <v>9.5050000000000008</v>
      </c>
      <c r="L2195">
        <v>1.9520999999999999</v>
      </c>
      <c r="M2195">
        <v>27.146899999999999</v>
      </c>
      <c r="N2195" t="s">
        <v>181</v>
      </c>
      <c r="O2195" t="s">
        <v>85</v>
      </c>
      <c r="P2195">
        <f t="shared" ref="P2195:P2258" si="276">EXP(R2195+S2195)</f>
        <v>6.7733960449989592</v>
      </c>
      <c r="Q2195">
        <f t="shared" ref="Q2195:Q2258" si="277">(I2195+273.15)/100</f>
        <v>2.8227759999999993</v>
      </c>
      <c r="R2195">
        <f t="shared" ref="R2195:R2258" si="278">-173.4292+249.6339*1/Q2195+143.3483*LN(Q2195)+-21.8492*Q2195</f>
        <v>2.0865186930796611</v>
      </c>
      <c r="S2195">
        <f t="shared" ref="S2195:S2258" si="279">M2195*(-0.033096+0.014259*Q2195+-0.0017*Q2195*Q2195)</f>
        <v>-0.17351610046829932</v>
      </c>
    </row>
    <row r="2196" spans="3:19">
      <c r="C2196" s="6">
        <f t="shared" si="272"/>
        <v>6.102154821382217</v>
      </c>
      <c r="D2196">
        <f t="shared" si="273"/>
        <v>0.62900303999999996</v>
      </c>
      <c r="E2196">
        <f t="shared" si="274"/>
        <v>1.0012794027382799</v>
      </c>
      <c r="F2196">
        <f t="shared" si="275"/>
        <v>6.7800648717012679</v>
      </c>
      <c r="G2196">
        <v>1.42903</v>
      </c>
      <c r="I2196">
        <v>9.1234999999999999</v>
      </c>
      <c r="J2196">
        <v>2.9494600000000002</v>
      </c>
      <c r="K2196">
        <v>9.4710000000000001</v>
      </c>
      <c r="L2196">
        <v>1.9678</v>
      </c>
      <c r="M2196">
        <v>27.0075</v>
      </c>
      <c r="N2196" t="s">
        <v>181</v>
      </c>
      <c r="O2196" t="s">
        <v>86</v>
      </c>
      <c r="P2196">
        <f t="shared" si="276"/>
        <v>6.7800648717012679</v>
      </c>
      <c r="Q2196">
        <f t="shared" si="277"/>
        <v>2.8227349999999998</v>
      </c>
      <c r="R2196">
        <f t="shared" si="278"/>
        <v>2.0866169228828753</v>
      </c>
      <c r="S2196">
        <f t="shared" si="279"/>
        <v>-0.17263025287881284</v>
      </c>
    </row>
    <row r="2197" spans="3:19">
      <c r="C2197" s="6">
        <f t="shared" si="272"/>
        <v>6.0900463984228459</v>
      </c>
      <c r="D2197">
        <f t="shared" si="273"/>
        <v>0.62798688000000003</v>
      </c>
      <c r="E2197">
        <f t="shared" si="274"/>
        <v>1.0012761585982706</v>
      </c>
      <c r="F2197">
        <f t="shared" si="275"/>
        <v>6.7775824495576211</v>
      </c>
      <c r="G2197">
        <v>1.42903</v>
      </c>
      <c r="I2197">
        <v>9.1302000000000003</v>
      </c>
      <c r="J2197">
        <v>2.9532799999999999</v>
      </c>
      <c r="K2197">
        <v>9.4469999999999992</v>
      </c>
      <c r="L2197">
        <v>1.9654</v>
      </c>
      <c r="M2197">
        <v>27.041</v>
      </c>
      <c r="N2197" t="s">
        <v>181</v>
      </c>
      <c r="O2197" t="s">
        <v>87</v>
      </c>
      <c r="P2197">
        <f t="shared" si="276"/>
        <v>6.7775824495576211</v>
      </c>
      <c r="Q2197">
        <f t="shared" si="277"/>
        <v>2.8228019999999998</v>
      </c>
      <c r="R2197">
        <f t="shared" si="278"/>
        <v>2.0864564046737613</v>
      </c>
      <c r="S2197">
        <f t="shared" si="279"/>
        <v>-0.17283593716967049</v>
      </c>
    </row>
    <row r="2198" spans="3:19">
      <c r="C2198" s="6">
        <f t="shared" si="272"/>
        <v>6.1304087087226096</v>
      </c>
      <c r="D2198">
        <f t="shared" si="273"/>
        <v>0.63213620000000004</v>
      </c>
      <c r="E2198">
        <f t="shared" si="274"/>
        <v>1.0012737255001614</v>
      </c>
      <c r="F2198">
        <f t="shared" si="275"/>
        <v>6.7777352725068445</v>
      </c>
      <c r="G2198">
        <v>1.42903</v>
      </c>
      <c r="I2198">
        <v>9.1385000000000005</v>
      </c>
      <c r="J2198">
        <v>2.9506299999999999</v>
      </c>
      <c r="K2198">
        <v>9.4290000000000003</v>
      </c>
      <c r="L2198">
        <v>1.9752000000000001</v>
      </c>
      <c r="M2198">
        <v>27.007999999999999</v>
      </c>
      <c r="N2198" t="s">
        <v>181</v>
      </c>
      <c r="O2198" t="s">
        <v>88</v>
      </c>
      <c r="P2198">
        <f t="shared" si="276"/>
        <v>6.7777352725068445</v>
      </c>
      <c r="Q2198">
        <f t="shared" si="277"/>
        <v>2.8228849999999999</v>
      </c>
      <c r="R2198">
        <f t="shared" si="278"/>
        <v>2.0862575799454888</v>
      </c>
      <c r="S2198">
        <f t="shared" si="279"/>
        <v>-0.17261456439754339</v>
      </c>
    </row>
    <row r="2199" spans="3:19">
      <c r="C2199" s="6">
        <f t="shared" si="272"/>
        <v>6.0512536512430533</v>
      </c>
      <c r="D2199">
        <f t="shared" si="273"/>
        <v>0.62443032000000009</v>
      </c>
      <c r="E2199">
        <f t="shared" si="274"/>
        <v>1.0012727792969378</v>
      </c>
      <c r="F2199">
        <f t="shared" si="275"/>
        <v>6.7727901479394852</v>
      </c>
      <c r="G2199">
        <v>1.42903</v>
      </c>
      <c r="I2199">
        <v>9.1385000000000005</v>
      </c>
      <c r="J2199">
        <v>2.9619300000000002</v>
      </c>
      <c r="K2199">
        <v>9.4220000000000006</v>
      </c>
      <c r="L2199">
        <v>1.9570000000000001</v>
      </c>
      <c r="M2199">
        <v>27.122199999999999</v>
      </c>
      <c r="N2199" t="s">
        <v>181</v>
      </c>
      <c r="O2199" t="s">
        <v>89</v>
      </c>
      <c r="P2199">
        <f t="shared" si="276"/>
        <v>6.7727901479394852</v>
      </c>
      <c r="Q2199">
        <f t="shared" si="277"/>
        <v>2.8228849999999999</v>
      </c>
      <c r="R2199">
        <f t="shared" si="278"/>
        <v>2.0862575799454888</v>
      </c>
      <c r="S2199">
        <f t="shared" si="279"/>
        <v>-0.1733444438130573</v>
      </c>
    </row>
    <row r="2200" spans="3:19">
      <c r="C2200" s="6">
        <f t="shared" si="272"/>
        <v>5.9748627812180564</v>
      </c>
      <c r="D2200">
        <f t="shared" si="273"/>
        <v>0.61685146000000002</v>
      </c>
      <c r="E2200">
        <f t="shared" si="274"/>
        <v>1.0012772399771057</v>
      </c>
      <c r="F2200">
        <f t="shared" si="275"/>
        <v>6.7694229316350238</v>
      </c>
      <c r="G2200">
        <v>1.42903</v>
      </c>
      <c r="I2200">
        <v>9.1204999999999998</v>
      </c>
      <c r="J2200">
        <v>2.9746000000000001</v>
      </c>
      <c r="K2200">
        <v>9.4550000000000001</v>
      </c>
      <c r="L2200">
        <v>1.9391</v>
      </c>
      <c r="M2200">
        <v>27.2639</v>
      </c>
      <c r="N2200" t="s">
        <v>181</v>
      </c>
      <c r="O2200" t="s">
        <v>90</v>
      </c>
      <c r="P2200">
        <f t="shared" si="276"/>
        <v>6.7694229316350238</v>
      </c>
      <c r="Q2200">
        <f t="shared" si="277"/>
        <v>2.8227049999999996</v>
      </c>
      <c r="R2200">
        <f t="shared" si="278"/>
        <v>2.0866888028297197</v>
      </c>
      <c r="S2200">
        <f t="shared" si="279"/>
        <v>-0.17427295858806985</v>
      </c>
    </row>
    <row r="2201" spans="3:19">
      <c r="C2201" s="6">
        <f t="shared" si="272"/>
        <v>5.9931559220207742</v>
      </c>
      <c r="D2201">
        <f t="shared" si="273"/>
        <v>0.61875676000000002</v>
      </c>
      <c r="E2201">
        <f t="shared" si="274"/>
        <v>1.001283728274643</v>
      </c>
      <c r="F2201">
        <f t="shared" si="275"/>
        <v>6.7691964083987566</v>
      </c>
      <c r="G2201">
        <v>1.42903</v>
      </c>
      <c r="I2201">
        <v>9.1202000000000005</v>
      </c>
      <c r="J2201">
        <v>2.9752000000000001</v>
      </c>
      <c r="K2201">
        <v>9.5030000000000001</v>
      </c>
      <c r="L2201">
        <v>1.9436</v>
      </c>
      <c r="M2201">
        <v>27.270199999999999</v>
      </c>
      <c r="N2201" t="s">
        <v>181</v>
      </c>
      <c r="O2201" t="s">
        <v>91</v>
      </c>
      <c r="P2201">
        <f t="shared" si="276"/>
        <v>6.7691964083987566</v>
      </c>
      <c r="Q2201">
        <f t="shared" si="277"/>
        <v>2.822702</v>
      </c>
      <c r="R2201">
        <f t="shared" si="278"/>
        <v>2.0866959910326912</v>
      </c>
      <c r="S2201">
        <f t="shared" si="279"/>
        <v>-0.17431361006090645</v>
      </c>
    </row>
    <row r="2202" spans="3:19">
      <c r="C2202" s="6">
        <f t="shared" si="272"/>
        <v>6.1281403750245937</v>
      </c>
      <c r="D2202">
        <f t="shared" si="273"/>
        <v>0.63137408000000006</v>
      </c>
      <c r="E2202">
        <f t="shared" si="274"/>
        <v>1.0012861613970589</v>
      </c>
      <c r="F2202">
        <f t="shared" si="275"/>
        <v>6.7833214218775533</v>
      </c>
      <c r="G2202">
        <v>1.42903</v>
      </c>
      <c r="I2202">
        <v>9.1085999999999991</v>
      </c>
      <c r="J2202">
        <v>2.9461400000000002</v>
      </c>
      <c r="K2202">
        <v>9.5210000000000008</v>
      </c>
      <c r="L2202">
        <v>1.9734</v>
      </c>
      <c r="M2202">
        <v>26.985299999999999</v>
      </c>
      <c r="N2202" t="s">
        <v>181</v>
      </c>
      <c r="O2202" t="s">
        <v>92</v>
      </c>
      <c r="P2202">
        <f t="shared" si="276"/>
        <v>6.7833214218775533</v>
      </c>
      <c r="Q2202">
        <f t="shared" si="277"/>
        <v>2.8225859999999998</v>
      </c>
      <c r="R2202">
        <f t="shared" si="278"/>
        <v>2.0869739639270719</v>
      </c>
      <c r="S2202">
        <f t="shared" si="279"/>
        <v>-0.17250709669668648</v>
      </c>
    </row>
    <row r="2203" spans="3:19">
      <c r="C2203" s="6">
        <f t="shared" si="272"/>
        <v>6.1000838788530967</v>
      </c>
      <c r="D2203">
        <f t="shared" si="273"/>
        <v>0.62802922000000005</v>
      </c>
      <c r="E2203">
        <f t="shared" si="274"/>
        <v>1.0012927849269238</v>
      </c>
      <c r="F2203">
        <f t="shared" si="275"/>
        <v>6.7881827140306497</v>
      </c>
      <c r="G2203">
        <v>1.42903</v>
      </c>
      <c r="I2203">
        <v>9.0951000000000004</v>
      </c>
      <c r="J2203">
        <v>2.93879</v>
      </c>
      <c r="K2203">
        <v>9.57</v>
      </c>
      <c r="L2203">
        <v>1.9655</v>
      </c>
      <c r="M2203">
        <v>26.921199999999999</v>
      </c>
      <c r="N2203" t="s">
        <v>181</v>
      </c>
      <c r="O2203" t="s">
        <v>93</v>
      </c>
      <c r="P2203">
        <f t="shared" si="276"/>
        <v>6.7881827140306497</v>
      </c>
      <c r="Q2203">
        <f t="shared" si="277"/>
        <v>2.8224509999999996</v>
      </c>
      <c r="R2203">
        <f t="shared" si="278"/>
        <v>2.0872975381803585</v>
      </c>
      <c r="S2203">
        <f t="shared" si="279"/>
        <v>-0.17211427395928927</v>
      </c>
    </row>
    <row r="2204" spans="3:19">
      <c r="C2204" s="6">
        <f t="shared" ref="C2204:C2267" si="280">D2204*E2204*F2204*G2204</f>
        <v>6.1294964065277959</v>
      </c>
      <c r="D2204">
        <f t="shared" ref="D2204:D2267" si="281">0.4234*(L2204+-0.4822)</f>
        <v>0.63145876000000001</v>
      </c>
      <c r="E2204">
        <f t="shared" ref="E2204:E2267" si="282">EXP(0.000135*K2204)</f>
        <v>1.0012973808713543</v>
      </c>
      <c r="F2204">
        <f t="shared" ref="F2204:F2267" si="283">P2204</f>
        <v>6.7838365586461338</v>
      </c>
      <c r="G2204">
        <v>1.42903</v>
      </c>
      <c r="I2204">
        <v>9.109</v>
      </c>
      <c r="J2204">
        <v>2.9448599999999998</v>
      </c>
      <c r="K2204">
        <v>9.6039999999999992</v>
      </c>
      <c r="L2204">
        <v>1.9736</v>
      </c>
      <c r="M2204">
        <v>26.972000000000001</v>
      </c>
      <c r="N2204" t="s">
        <v>181</v>
      </c>
      <c r="O2204" t="s">
        <v>94</v>
      </c>
      <c r="P2204">
        <f t="shared" si="276"/>
        <v>6.7838365586461338</v>
      </c>
      <c r="Q2204">
        <f t="shared" si="277"/>
        <v>2.8225899999999995</v>
      </c>
      <c r="R2204">
        <f t="shared" si="278"/>
        <v>2.0869643777120856</v>
      </c>
      <c r="S2204">
        <f t="shared" si="279"/>
        <v>-0.17242157169340452</v>
      </c>
    </row>
    <row r="2205" spans="3:19">
      <c r="C2205" s="6">
        <f t="shared" si="280"/>
        <v>5.9520323924526624</v>
      </c>
      <c r="D2205">
        <f t="shared" si="281"/>
        <v>0.61452276000000006</v>
      </c>
      <c r="E2205">
        <f t="shared" si="282"/>
        <v>1.0013213071581284</v>
      </c>
      <c r="F2205">
        <f t="shared" si="283"/>
        <v>6.7688129024172623</v>
      </c>
      <c r="G2205">
        <v>1.42903</v>
      </c>
      <c r="I2205">
        <v>9.1113999999999997</v>
      </c>
      <c r="J2205">
        <v>2.9784999999999999</v>
      </c>
      <c r="K2205">
        <v>9.7810000000000006</v>
      </c>
      <c r="L2205">
        <v>1.9336</v>
      </c>
      <c r="M2205">
        <v>27.310300000000002</v>
      </c>
      <c r="N2205" t="s">
        <v>181</v>
      </c>
      <c r="O2205" t="s">
        <v>95</v>
      </c>
      <c r="P2205">
        <f t="shared" si="276"/>
        <v>6.7688129024172623</v>
      </c>
      <c r="Q2205">
        <f t="shared" si="277"/>
        <v>2.8226139999999997</v>
      </c>
      <c r="R2205">
        <f t="shared" si="278"/>
        <v>2.0869068618364039</v>
      </c>
      <c r="S2205">
        <f t="shared" si="279"/>
        <v>-0.17458113704985179</v>
      </c>
    </row>
    <row r="2206" spans="3:19">
      <c r="C2206" s="6">
        <f t="shared" si="280"/>
        <v>5.9164973337377278</v>
      </c>
      <c r="D2206">
        <f t="shared" si="281"/>
        <v>0.61100854000000004</v>
      </c>
      <c r="E2206">
        <f t="shared" si="282"/>
        <v>1.0013150889721185</v>
      </c>
      <c r="F2206">
        <f t="shared" si="283"/>
        <v>6.7671419415869174</v>
      </c>
      <c r="G2206">
        <v>1.42903</v>
      </c>
      <c r="I2206">
        <v>9.1077999999999992</v>
      </c>
      <c r="J2206">
        <v>2.9833099999999999</v>
      </c>
      <c r="K2206">
        <v>9.7349999999999994</v>
      </c>
      <c r="L2206">
        <v>1.9253</v>
      </c>
      <c r="M2206">
        <v>27.361699999999999</v>
      </c>
      <c r="N2206" t="s">
        <v>181</v>
      </c>
      <c r="O2206" t="s">
        <v>96</v>
      </c>
      <c r="P2206">
        <f t="shared" si="276"/>
        <v>6.7671419415869174</v>
      </c>
      <c r="Q2206">
        <f t="shared" si="277"/>
        <v>2.8225779999999996</v>
      </c>
      <c r="R2206">
        <f t="shared" si="278"/>
        <v>2.0869931365590872</v>
      </c>
      <c r="S2206">
        <f t="shared" si="279"/>
        <v>-0.1749143039730616</v>
      </c>
    </row>
    <row r="2207" spans="3:19">
      <c r="C2207" s="6">
        <f t="shared" si="280"/>
        <v>6.030363981746202</v>
      </c>
      <c r="D2207">
        <f t="shared" si="281"/>
        <v>0.6218899200000001</v>
      </c>
      <c r="E2207">
        <f t="shared" si="282"/>
        <v>1.0013236051931653</v>
      </c>
      <c r="F2207">
        <f t="shared" si="283"/>
        <v>6.7766367730165173</v>
      </c>
      <c r="G2207">
        <v>1.42903</v>
      </c>
      <c r="I2207">
        <v>9.1091999999999995</v>
      </c>
      <c r="J2207">
        <v>2.9612599999999998</v>
      </c>
      <c r="K2207">
        <v>9.798</v>
      </c>
      <c r="L2207">
        <v>1.9510000000000001</v>
      </c>
      <c r="M2207">
        <v>27.1374</v>
      </c>
      <c r="N2207" t="s">
        <v>181</v>
      </c>
      <c r="O2207" t="s">
        <v>97</v>
      </c>
      <c r="P2207">
        <f t="shared" si="276"/>
        <v>6.7766367730165173</v>
      </c>
      <c r="Q2207">
        <f t="shared" si="277"/>
        <v>2.8225919999999998</v>
      </c>
      <c r="R2207">
        <f t="shared" si="278"/>
        <v>2.086959584629831</v>
      </c>
      <c r="S2207">
        <f t="shared" si="279"/>
        <v>-0.17347865692911946</v>
      </c>
    </row>
    <row r="2208" spans="3:19">
      <c r="C2208" s="6">
        <f t="shared" si="280"/>
        <v>5.9745491760945022</v>
      </c>
      <c r="D2208">
        <f t="shared" si="281"/>
        <v>0.61676678000000007</v>
      </c>
      <c r="E2208">
        <f t="shared" si="282"/>
        <v>1.0013332029259181</v>
      </c>
      <c r="F2208">
        <f t="shared" si="283"/>
        <v>6.7696186277103685</v>
      </c>
      <c r="G2208">
        <v>1.42903</v>
      </c>
      <c r="I2208">
        <v>9.1110000000000007</v>
      </c>
      <c r="J2208">
        <v>2.9767800000000002</v>
      </c>
      <c r="K2208">
        <v>9.8689999999999998</v>
      </c>
      <c r="L2208">
        <v>1.9389000000000001</v>
      </c>
      <c r="M2208">
        <v>27.293099999999999</v>
      </c>
      <c r="N2208" t="s">
        <v>181</v>
      </c>
      <c r="O2208" t="s">
        <v>98</v>
      </c>
      <c r="P2208">
        <f t="shared" si="276"/>
        <v>6.7696186277103685</v>
      </c>
      <c r="Q2208">
        <f t="shared" si="277"/>
        <v>2.8226099999999996</v>
      </c>
      <c r="R2208">
        <f t="shared" si="278"/>
        <v>2.086916447647333</v>
      </c>
      <c r="S2208">
        <f t="shared" si="279"/>
        <v>-0.1744716949966941</v>
      </c>
    </row>
    <row r="2209" spans="3:19">
      <c r="C2209" s="6">
        <f t="shared" si="280"/>
        <v>5.9058839953421414</v>
      </c>
      <c r="D2209">
        <f t="shared" si="281"/>
        <v>0.6098230200000001</v>
      </c>
      <c r="E2209">
        <f t="shared" si="282"/>
        <v>1.0013355009882559</v>
      </c>
      <c r="F2209">
        <f t="shared" si="283"/>
        <v>6.7679966946617682</v>
      </c>
      <c r="G2209">
        <v>1.42903</v>
      </c>
      <c r="I2209">
        <v>9.1006</v>
      </c>
      <c r="J2209">
        <v>2.9833400000000001</v>
      </c>
      <c r="K2209">
        <v>9.8859999999999992</v>
      </c>
      <c r="L2209">
        <v>1.9225000000000001</v>
      </c>
      <c r="M2209">
        <v>27.3675</v>
      </c>
      <c r="N2209" t="s">
        <v>181</v>
      </c>
      <c r="O2209" t="s">
        <v>99</v>
      </c>
      <c r="P2209">
        <f t="shared" si="276"/>
        <v>6.7679966946617682</v>
      </c>
      <c r="Q2209">
        <f t="shared" si="277"/>
        <v>2.8225059999999997</v>
      </c>
      <c r="R2209">
        <f t="shared" si="278"/>
        <v>2.0871657023707044</v>
      </c>
      <c r="S2209">
        <f t="shared" si="279"/>
        <v>-0.17496056844429989</v>
      </c>
    </row>
    <row r="2210" spans="3:19">
      <c r="C2210" s="6">
        <f t="shared" si="280"/>
        <v>5.8600460422882366</v>
      </c>
      <c r="D2210">
        <f t="shared" si="281"/>
        <v>0.60512328000000004</v>
      </c>
      <c r="E2210">
        <f t="shared" si="282"/>
        <v>1.0013430711132585</v>
      </c>
      <c r="F2210">
        <f t="shared" si="283"/>
        <v>6.7675726074251248</v>
      </c>
      <c r="G2210">
        <v>1.42903</v>
      </c>
      <c r="I2210">
        <v>9.1076999999999995</v>
      </c>
      <c r="J2210">
        <v>2.9823599999999999</v>
      </c>
      <c r="K2210">
        <v>9.9420000000000002</v>
      </c>
      <c r="L2210">
        <v>1.9114</v>
      </c>
      <c r="M2210">
        <v>27.3521</v>
      </c>
      <c r="N2210" t="s">
        <v>181</v>
      </c>
      <c r="O2210" t="s">
        <v>100</v>
      </c>
      <c r="P2210">
        <f t="shared" si="276"/>
        <v>6.7675726074251248</v>
      </c>
      <c r="Q2210">
        <f t="shared" si="277"/>
        <v>2.8225769999999999</v>
      </c>
      <c r="R2210">
        <f t="shared" si="278"/>
        <v>2.0869955331570296</v>
      </c>
      <c r="S2210">
        <f t="shared" si="279"/>
        <v>-0.17485306186820124</v>
      </c>
    </row>
    <row r="2211" spans="3:19">
      <c r="C2211" s="6">
        <f t="shared" si="280"/>
        <v>5.904664203721838</v>
      </c>
      <c r="D2211">
        <f t="shared" si="281"/>
        <v>0.60906090000000002</v>
      </c>
      <c r="E2211">
        <f t="shared" si="282"/>
        <v>1.001350100566291</v>
      </c>
      <c r="F2211">
        <f t="shared" si="283"/>
        <v>6.7749671323713443</v>
      </c>
      <c r="G2211">
        <v>1.42903</v>
      </c>
      <c r="I2211">
        <v>9.0290999999999997</v>
      </c>
      <c r="J2211">
        <v>2.9870899999999998</v>
      </c>
      <c r="K2211">
        <v>9.9939999999999998</v>
      </c>
      <c r="L2211">
        <v>1.9207000000000001</v>
      </c>
      <c r="M2211">
        <v>27.4604</v>
      </c>
      <c r="N2211" t="s">
        <v>181</v>
      </c>
      <c r="O2211" t="s">
        <v>101</v>
      </c>
      <c r="P2211">
        <f t="shared" si="276"/>
        <v>6.7749671323713443</v>
      </c>
      <c r="Q2211">
        <f t="shared" si="277"/>
        <v>2.8217909999999993</v>
      </c>
      <c r="R2211">
        <f t="shared" si="278"/>
        <v>2.0888805619232755</v>
      </c>
      <c r="S2211">
        <f t="shared" si="279"/>
        <v>-0.17564604647978121</v>
      </c>
    </row>
    <row r="2212" spans="3:19">
      <c r="C2212" s="6">
        <f t="shared" si="280"/>
        <v>5.9606972869212473</v>
      </c>
      <c r="D2212">
        <f t="shared" si="281"/>
        <v>0.61456509999999998</v>
      </c>
      <c r="E2212">
        <f t="shared" si="282"/>
        <v>1.0013556430544364</v>
      </c>
      <c r="F2212">
        <f t="shared" si="283"/>
        <v>6.7779674241191472</v>
      </c>
      <c r="G2212">
        <v>1.42903</v>
      </c>
      <c r="I2212">
        <v>9.0249000000000006</v>
      </c>
      <c r="J2212">
        <v>2.98143</v>
      </c>
      <c r="K2212">
        <v>10.035</v>
      </c>
      <c r="L2212">
        <v>1.9337</v>
      </c>
      <c r="M2212">
        <v>27.406099999999999</v>
      </c>
      <c r="N2212" t="s">
        <v>181</v>
      </c>
      <c r="O2212" t="s">
        <v>102</v>
      </c>
      <c r="P2212">
        <f t="shared" si="276"/>
        <v>6.7779674241191472</v>
      </c>
      <c r="Q2212">
        <f t="shared" si="277"/>
        <v>2.8217489999999996</v>
      </c>
      <c r="R2212">
        <f t="shared" si="278"/>
        <v>2.0889813619443416</v>
      </c>
      <c r="S2212">
        <f t="shared" si="279"/>
        <v>-0.1753040948909565</v>
      </c>
    </row>
    <row r="2213" spans="3:19">
      <c r="C2213" s="6">
        <f t="shared" si="280"/>
        <v>5.8865516532877793</v>
      </c>
      <c r="D2213">
        <f t="shared" si="281"/>
        <v>0.60783304000000005</v>
      </c>
      <c r="E2213">
        <f t="shared" si="282"/>
        <v>1.0013590226354347</v>
      </c>
      <c r="F2213">
        <f t="shared" si="283"/>
        <v>6.7677684952279256</v>
      </c>
      <c r="G2213">
        <v>1.42903</v>
      </c>
      <c r="I2213">
        <v>9.0860000000000003</v>
      </c>
      <c r="J2213">
        <v>2.9878900000000002</v>
      </c>
      <c r="K2213">
        <v>10.06</v>
      </c>
      <c r="L2213">
        <v>1.9177999999999999</v>
      </c>
      <c r="M2213">
        <v>27.424600000000002</v>
      </c>
      <c r="N2213" t="s">
        <v>181</v>
      </c>
      <c r="O2213" t="s">
        <v>103</v>
      </c>
      <c r="P2213">
        <f t="shared" si="276"/>
        <v>6.7677684952279256</v>
      </c>
      <c r="Q2213">
        <f t="shared" si="277"/>
        <v>2.8223599999999998</v>
      </c>
      <c r="R2213">
        <f t="shared" si="278"/>
        <v>2.0875156944923674</v>
      </c>
      <c r="S2213">
        <f t="shared" si="279"/>
        <v>-0.17534427856131266</v>
      </c>
    </row>
    <row r="2214" spans="3:19">
      <c r="C2214" s="6">
        <f t="shared" si="280"/>
        <v>5.7915998627468301</v>
      </c>
      <c r="D2214">
        <f t="shared" si="281"/>
        <v>0.59801016000000007</v>
      </c>
      <c r="E2214">
        <f t="shared" si="282"/>
        <v>1.0013598337365717</v>
      </c>
      <c r="F2214">
        <f t="shared" si="283"/>
        <v>6.7679707535221709</v>
      </c>
      <c r="G2214">
        <v>1.42903</v>
      </c>
      <c r="I2214">
        <v>9.0446000000000009</v>
      </c>
      <c r="J2214">
        <v>2.9987699999999999</v>
      </c>
      <c r="K2214">
        <v>10.066000000000001</v>
      </c>
      <c r="L2214">
        <v>1.8946000000000001</v>
      </c>
      <c r="M2214">
        <v>27.5669</v>
      </c>
      <c r="N2214" t="s">
        <v>181</v>
      </c>
      <c r="O2214" t="s">
        <v>104</v>
      </c>
      <c r="P2214">
        <f t="shared" si="276"/>
        <v>6.7679707535221709</v>
      </c>
      <c r="Q2214">
        <f t="shared" si="277"/>
        <v>2.8219459999999996</v>
      </c>
      <c r="R2214">
        <f t="shared" si="278"/>
        <v>2.0885086262351535</v>
      </c>
      <c r="S2214">
        <f t="shared" si="279"/>
        <v>-0.17630732522866366</v>
      </c>
    </row>
    <row r="2215" spans="3:19">
      <c r="C2215" s="6">
        <f t="shared" si="280"/>
        <v>5.798161801768341</v>
      </c>
      <c r="D2215">
        <f t="shared" si="281"/>
        <v>0.59860291999999993</v>
      </c>
      <c r="E2215">
        <f t="shared" si="282"/>
        <v>1.0013605096546876</v>
      </c>
      <c r="F2215">
        <f t="shared" si="283"/>
        <v>6.7689248588348256</v>
      </c>
      <c r="G2215">
        <v>1.42903</v>
      </c>
      <c r="I2215">
        <v>9.0349000000000004</v>
      </c>
      <c r="J2215">
        <v>2.99925</v>
      </c>
      <c r="K2215">
        <v>10.071</v>
      </c>
      <c r="L2215">
        <v>1.8959999999999999</v>
      </c>
      <c r="M2215">
        <v>27.5793</v>
      </c>
      <c r="N2215" t="s">
        <v>181</v>
      </c>
      <c r="O2215" t="s">
        <v>105</v>
      </c>
      <c r="P2215">
        <f t="shared" si="276"/>
        <v>6.7689248588348256</v>
      </c>
      <c r="Q2215">
        <f t="shared" si="277"/>
        <v>2.8218489999999998</v>
      </c>
      <c r="R2215">
        <f t="shared" si="278"/>
        <v>2.0887413741257106</v>
      </c>
      <c r="S2215">
        <f t="shared" si="279"/>
        <v>-0.1763991094386905</v>
      </c>
    </row>
    <row r="2216" spans="3:19">
      <c r="C2216" s="6">
        <f t="shared" si="280"/>
        <v>5.8933084453865616</v>
      </c>
      <c r="D2216">
        <f t="shared" si="281"/>
        <v>0.60842580000000002</v>
      </c>
      <c r="E2216">
        <f t="shared" si="282"/>
        <v>1.0013630781476888</v>
      </c>
      <c r="F2216">
        <f t="shared" si="283"/>
        <v>6.7689082853645415</v>
      </c>
      <c r="G2216">
        <v>1.42903</v>
      </c>
      <c r="I2216">
        <v>9.0315999999999992</v>
      </c>
      <c r="J2216">
        <v>3.0001899999999999</v>
      </c>
      <c r="K2216">
        <v>10.09</v>
      </c>
      <c r="L2216">
        <v>1.9192</v>
      </c>
      <c r="M2216">
        <v>27.5914</v>
      </c>
      <c r="N2216" t="s">
        <v>181</v>
      </c>
      <c r="O2216" t="s">
        <v>106</v>
      </c>
      <c r="P2216">
        <f t="shared" si="276"/>
        <v>6.7689082853645415</v>
      </c>
      <c r="Q2216">
        <f t="shared" si="277"/>
        <v>2.8218160000000001</v>
      </c>
      <c r="R2216">
        <f t="shared" si="278"/>
        <v>2.088820565443207</v>
      </c>
      <c r="S2216">
        <f t="shared" si="279"/>
        <v>-0.17648074922339838</v>
      </c>
    </row>
    <row r="2217" spans="3:19">
      <c r="C2217" s="6">
        <f t="shared" si="280"/>
        <v>6.066427125962595</v>
      </c>
      <c r="D2217">
        <f t="shared" si="281"/>
        <v>0.62633561999999998</v>
      </c>
      <c r="E2217">
        <f t="shared" si="282"/>
        <v>1.0013692966317125</v>
      </c>
      <c r="F2217">
        <f t="shared" si="283"/>
        <v>6.7684660776897498</v>
      </c>
      <c r="G2217">
        <v>1.42903</v>
      </c>
      <c r="I2217">
        <v>9.0695999999999994</v>
      </c>
      <c r="J2217">
        <v>2.9908000000000001</v>
      </c>
      <c r="K2217">
        <v>10.135999999999999</v>
      </c>
      <c r="L2217">
        <v>1.9615</v>
      </c>
      <c r="M2217">
        <v>27.466699999999999</v>
      </c>
      <c r="N2217" t="s">
        <v>181</v>
      </c>
      <c r="O2217" t="s">
        <v>107</v>
      </c>
      <c r="P2217">
        <f t="shared" si="276"/>
        <v>6.7684660776897498</v>
      </c>
      <c r="Q2217">
        <f t="shared" si="277"/>
        <v>2.8221959999999995</v>
      </c>
      <c r="R2217">
        <f t="shared" si="278"/>
        <v>2.0879089433899551</v>
      </c>
      <c r="S2217">
        <f t="shared" si="279"/>
        <v>-0.17563445855023374</v>
      </c>
    </row>
    <row r="2218" spans="3:19">
      <c r="C2218" s="6">
        <f t="shared" si="280"/>
        <v>6.1753806501161641</v>
      </c>
      <c r="D2218">
        <f t="shared" si="281"/>
        <v>0.63742870000000007</v>
      </c>
      <c r="E2218">
        <f t="shared" si="282"/>
        <v>1.0013528042152124</v>
      </c>
      <c r="F2218">
        <f t="shared" si="283"/>
        <v>6.770233611992496</v>
      </c>
      <c r="G2218">
        <v>1.42903</v>
      </c>
      <c r="I2218">
        <v>9.1148000000000007</v>
      </c>
      <c r="J2218">
        <v>2.9743400000000002</v>
      </c>
      <c r="K2218">
        <v>10.013999999999999</v>
      </c>
      <c r="L2218">
        <v>1.9877</v>
      </c>
      <c r="M2218">
        <v>27.2654</v>
      </c>
      <c r="N2218" t="s">
        <v>181</v>
      </c>
      <c r="O2218" t="s">
        <v>108</v>
      </c>
      <c r="P2218">
        <f t="shared" si="276"/>
        <v>6.770233611992496</v>
      </c>
      <c r="Q2218">
        <f t="shared" si="277"/>
        <v>2.8226479999999996</v>
      </c>
      <c r="R2218">
        <f t="shared" si="278"/>
        <v>2.0868253851624985</v>
      </c>
      <c r="S2218">
        <f t="shared" si="279"/>
        <v>-0.17428979189238109</v>
      </c>
    </row>
    <row r="2219" spans="3:19">
      <c r="C2219" s="6">
        <f t="shared" si="280"/>
        <v>6.21158132280339</v>
      </c>
      <c r="D2219">
        <f t="shared" si="281"/>
        <v>0.64119696000000004</v>
      </c>
      <c r="E2219">
        <f t="shared" si="282"/>
        <v>1.0013526690325929</v>
      </c>
      <c r="F2219">
        <f t="shared" si="283"/>
        <v>6.7699009549335845</v>
      </c>
      <c r="G2219">
        <v>1.42903</v>
      </c>
      <c r="I2219">
        <v>9.1265999999999998</v>
      </c>
      <c r="J2219">
        <v>2.9718499999999999</v>
      </c>
      <c r="K2219">
        <v>10.013</v>
      </c>
      <c r="L2219">
        <v>1.9965999999999999</v>
      </c>
      <c r="M2219">
        <v>27.231200000000001</v>
      </c>
      <c r="N2219" t="s">
        <v>181</v>
      </c>
      <c r="O2219" t="s">
        <v>121</v>
      </c>
      <c r="P2219">
        <f t="shared" si="276"/>
        <v>6.7699009549335845</v>
      </c>
      <c r="Q2219">
        <f t="shared" si="277"/>
        <v>2.8227659999999997</v>
      </c>
      <c r="R2219">
        <f t="shared" si="278"/>
        <v>2.0865426509161153</v>
      </c>
      <c r="S2219">
        <f t="shared" si="279"/>
        <v>-0.17405619409399031</v>
      </c>
    </row>
    <row r="2220" spans="3:19">
      <c r="C2220" s="6">
        <f t="shared" si="280"/>
        <v>6.2413858386464787</v>
      </c>
      <c r="D2220">
        <f t="shared" si="281"/>
        <v>0.64403373999999991</v>
      </c>
      <c r="E2220">
        <f t="shared" si="282"/>
        <v>1.0013421248445034</v>
      </c>
      <c r="F2220">
        <f t="shared" si="283"/>
        <v>6.7724932125309714</v>
      </c>
      <c r="G2220">
        <v>1.42903</v>
      </c>
      <c r="I2220">
        <v>9.1396999999999995</v>
      </c>
      <c r="J2220">
        <v>2.9622999999999999</v>
      </c>
      <c r="K2220">
        <v>9.9350000000000005</v>
      </c>
      <c r="L2220">
        <v>2.0032999999999999</v>
      </c>
      <c r="M2220">
        <v>27.1248</v>
      </c>
      <c r="N2220" t="s">
        <v>181</v>
      </c>
      <c r="O2220" t="s">
        <v>122</v>
      </c>
      <c r="P2220">
        <f t="shared" si="276"/>
        <v>6.7724932125309714</v>
      </c>
      <c r="Q2220">
        <f t="shared" si="277"/>
        <v>2.8228969999999998</v>
      </c>
      <c r="R2220">
        <f t="shared" si="278"/>
        <v>2.0862288365991759</v>
      </c>
      <c r="S2220">
        <f t="shared" si="279"/>
        <v>-0.17335954383283128</v>
      </c>
    </row>
    <row r="2221" spans="3:19">
      <c r="C2221" s="6">
        <f t="shared" si="280"/>
        <v>6.19275630714644</v>
      </c>
      <c r="D2221">
        <f t="shared" si="281"/>
        <v>0.63865655999999993</v>
      </c>
      <c r="E2221">
        <f t="shared" si="282"/>
        <v>1.0013323918463524</v>
      </c>
      <c r="F2221">
        <f t="shared" si="283"/>
        <v>6.7763682893752604</v>
      </c>
      <c r="G2221">
        <v>1.42903</v>
      </c>
      <c r="I2221">
        <v>9.1239000000000008</v>
      </c>
      <c r="J2221">
        <v>2.9578000000000002</v>
      </c>
      <c r="K2221">
        <v>9.8629999999999995</v>
      </c>
      <c r="L2221">
        <v>1.9905999999999999</v>
      </c>
      <c r="M2221">
        <v>27.0914</v>
      </c>
      <c r="N2221" t="s">
        <v>181</v>
      </c>
      <c r="O2221" t="s">
        <v>123</v>
      </c>
      <c r="P2221">
        <f t="shared" si="276"/>
        <v>6.7763682893752604</v>
      </c>
      <c r="Q2221">
        <f t="shared" si="277"/>
        <v>2.8227389999999999</v>
      </c>
      <c r="R2221">
        <f t="shared" si="278"/>
        <v>2.0866073391760906</v>
      </c>
      <c r="S2221">
        <f t="shared" si="279"/>
        <v>-0.17316603127040675</v>
      </c>
    </row>
    <row r="2222" spans="3:19">
      <c r="C2222" s="6">
        <f t="shared" si="280"/>
        <v>6.2069354536727008</v>
      </c>
      <c r="D2222">
        <f t="shared" si="281"/>
        <v>0.64018079999999999</v>
      </c>
      <c r="E2222">
        <f t="shared" si="282"/>
        <v>1.0013294178935648</v>
      </c>
      <c r="F2222">
        <f t="shared" si="283"/>
        <v>6.7757326660896151</v>
      </c>
      <c r="G2222">
        <v>1.42903</v>
      </c>
      <c r="I2222">
        <v>9.1174999999999997</v>
      </c>
      <c r="J2222">
        <v>2.96102</v>
      </c>
      <c r="K2222">
        <v>9.8409999999999993</v>
      </c>
      <c r="L2222">
        <v>1.9942</v>
      </c>
      <c r="M2222">
        <v>27.128799999999998</v>
      </c>
      <c r="N2222" t="s">
        <v>181</v>
      </c>
      <c r="O2222" t="s">
        <v>124</v>
      </c>
      <c r="P2222">
        <f t="shared" si="276"/>
        <v>6.7757326660896151</v>
      </c>
      <c r="Q2222">
        <f t="shared" si="277"/>
        <v>2.8226749999999998</v>
      </c>
      <c r="R2222">
        <f t="shared" si="278"/>
        <v>2.0867606865636716</v>
      </c>
      <c r="S2222">
        <f t="shared" si="279"/>
        <v>-0.17341318304864306</v>
      </c>
    </row>
    <row r="2223" spans="3:19">
      <c r="C2223" s="6">
        <f t="shared" si="280"/>
        <v>6.1724327125364056</v>
      </c>
      <c r="D2223">
        <f t="shared" si="281"/>
        <v>0.63679359999999996</v>
      </c>
      <c r="E2223">
        <f t="shared" si="282"/>
        <v>1.0013150889721185</v>
      </c>
      <c r="F2223">
        <f t="shared" si="283"/>
        <v>6.7740058523185533</v>
      </c>
      <c r="G2223">
        <v>1.42903</v>
      </c>
      <c r="I2223">
        <v>9.1159999999999997</v>
      </c>
      <c r="J2223">
        <v>2.9653700000000001</v>
      </c>
      <c r="K2223">
        <v>9.7349999999999994</v>
      </c>
      <c r="L2223">
        <v>1.9862</v>
      </c>
      <c r="M2223">
        <v>27.173999999999999</v>
      </c>
      <c r="N2223" t="s">
        <v>181</v>
      </c>
      <c r="O2223" t="s">
        <v>125</v>
      </c>
      <c r="P2223">
        <f t="shared" si="276"/>
        <v>6.7740058523185533</v>
      </c>
      <c r="Q2223">
        <f t="shared" si="277"/>
        <v>2.8226599999999995</v>
      </c>
      <c r="R2223">
        <f t="shared" si="278"/>
        <v>2.0867966298509444</v>
      </c>
      <c r="S2223">
        <f t="shared" si="279"/>
        <v>-0.17370401151736239</v>
      </c>
    </row>
    <row r="2224" spans="3:19">
      <c r="C2224" s="6">
        <f t="shared" si="280"/>
        <v>6.1065649901483585</v>
      </c>
      <c r="D2224">
        <f t="shared" si="281"/>
        <v>0.62980749999999996</v>
      </c>
      <c r="E2224">
        <f t="shared" si="282"/>
        <v>1.0012973808713543</v>
      </c>
      <c r="F2224">
        <f t="shared" si="283"/>
        <v>6.7761768045384452</v>
      </c>
      <c r="G2224">
        <v>1.42903</v>
      </c>
      <c r="I2224">
        <v>9.0929000000000002</v>
      </c>
      <c r="J2224">
        <v>2.96679</v>
      </c>
      <c r="K2224">
        <v>9.6039999999999992</v>
      </c>
      <c r="L2224">
        <v>1.9697</v>
      </c>
      <c r="M2224">
        <v>27.2059</v>
      </c>
      <c r="N2224" t="s">
        <v>181</v>
      </c>
      <c r="O2224" t="s">
        <v>126</v>
      </c>
      <c r="P2224">
        <f t="shared" si="276"/>
        <v>6.7761768045384452</v>
      </c>
      <c r="Q2224">
        <f t="shared" si="277"/>
        <v>2.8224289999999996</v>
      </c>
      <c r="R2224">
        <f t="shared" si="278"/>
        <v>2.0873502760705591</v>
      </c>
      <c r="S2224">
        <f t="shared" si="279"/>
        <v>-0.17393722630170511</v>
      </c>
    </row>
    <row r="2225" spans="3:19">
      <c r="C2225" s="6">
        <f t="shared" si="280"/>
        <v>6.0697208333303942</v>
      </c>
      <c r="D2225">
        <f t="shared" si="281"/>
        <v>0.62608158000000003</v>
      </c>
      <c r="E2225">
        <f t="shared" si="282"/>
        <v>1.0012876483081126</v>
      </c>
      <c r="F2225">
        <f t="shared" si="283"/>
        <v>6.775441273431122</v>
      </c>
      <c r="G2225">
        <v>1.42903</v>
      </c>
      <c r="I2225">
        <v>9.1022999999999996</v>
      </c>
      <c r="J2225">
        <v>2.9658799999999998</v>
      </c>
      <c r="K2225">
        <v>9.532</v>
      </c>
      <c r="L2225">
        <v>1.9609000000000001</v>
      </c>
      <c r="M2225">
        <v>27.189499999999999</v>
      </c>
      <c r="N2225" t="s">
        <v>181</v>
      </c>
      <c r="O2225" t="s">
        <v>127</v>
      </c>
      <c r="P2225">
        <f t="shared" si="276"/>
        <v>6.775441273431122</v>
      </c>
      <c r="Q2225">
        <f t="shared" si="277"/>
        <v>2.8225229999999999</v>
      </c>
      <c r="R2225">
        <f t="shared" si="278"/>
        <v>2.0871249556971208</v>
      </c>
      <c r="S2225">
        <f t="shared" si="279"/>
        <v>-0.17382045844263277</v>
      </c>
    </row>
    <row r="2226" spans="3:19">
      <c r="C2226" s="6">
        <f t="shared" si="280"/>
        <v>5.9808415972518647</v>
      </c>
      <c r="D2226">
        <f t="shared" si="281"/>
        <v>0.61719018000000003</v>
      </c>
      <c r="E2226">
        <f t="shared" si="282"/>
        <v>1.0012698055211995</v>
      </c>
      <c r="F2226">
        <f t="shared" si="283"/>
        <v>6.7725282763560415</v>
      </c>
      <c r="G2226">
        <v>1.42903</v>
      </c>
      <c r="I2226">
        <v>9.0937000000000001</v>
      </c>
      <c r="J2226">
        <v>2.9748899999999998</v>
      </c>
      <c r="K2226">
        <v>9.4</v>
      </c>
      <c r="L2226">
        <v>1.9399</v>
      </c>
      <c r="M2226">
        <v>27.287299999999998</v>
      </c>
      <c r="N2226" t="s">
        <v>181</v>
      </c>
      <c r="O2226" t="s">
        <v>128</v>
      </c>
      <c r="P2226">
        <f t="shared" si="276"/>
        <v>6.7725282763560415</v>
      </c>
      <c r="Q2226">
        <f t="shared" si="277"/>
        <v>2.8224369999999999</v>
      </c>
      <c r="R2226">
        <f t="shared" si="278"/>
        <v>2.087331098420151</v>
      </c>
      <c r="S2226">
        <f t="shared" si="279"/>
        <v>-0.1744566282792118</v>
      </c>
    </row>
    <row r="2227" spans="3:19">
      <c r="C2227" s="6">
        <f t="shared" si="280"/>
        <v>5.9291336011134232</v>
      </c>
      <c r="D2227">
        <f t="shared" si="281"/>
        <v>0.61206704000000001</v>
      </c>
      <c r="E2227">
        <f t="shared" si="282"/>
        <v>1.0012508817007058</v>
      </c>
      <c r="F2227">
        <f t="shared" si="283"/>
        <v>6.770301126832643</v>
      </c>
      <c r="G2227">
        <v>1.42903</v>
      </c>
      <c r="I2227">
        <v>9.0936000000000003</v>
      </c>
      <c r="J2227">
        <v>2.9799899999999999</v>
      </c>
      <c r="K2227">
        <v>9.26</v>
      </c>
      <c r="L2227">
        <v>1.9278</v>
      </c>
      <c r="M2227">
        <v>27.339099999999998</v>
      </c>
      <c r="N2227" t="s">
        <v>181</v>
      </c>
      <c r="O2227" t="s">
        <v>129</v>
      </c>
      <c r="P2227">
        <f t="shared" si="276"/>
        <v>6.770301126832643</v>
      </c>
      <c r="Q2227">
        <f t="shared" si="277"/>
        <v>2.8224359999999997</v>
      </c>
      <c r="R2227">
        <f t="shared" si="278"/>
        <v>2.0873334956117233</v>
      </c>
      <c r="S2227">
        <f t="shared" si="279"/>
        <v>-0.17478793008549501</v>
      </c>
    </row>
    <row r="2228" spans="3:19">
      <c r="C2228" s="6">
        <f t="shared" si="280"/>
        <v>5.9487918703990577</v>
      </c>
      <c r="D2228">
        <f t="shared" si="281"/>
        <v>0.61414170000000001</v>
      </c>
      <c r="E2228">
        <f t="shared" si="282"/>
        <v>1.0012279032566493</v>
      </c>
      <c r="F2228">
        <f t="shared" si="283"/>
        <v>6.7699567960123659</v>
      </c>
      <c r="G2228">
        <v>1.42903</v>
      </c>
      <c r="I2228">
        <v>9.1016999999999992</v>
      </c>
      <c r="J2228">
        <v>2.9785400000000002</v>
      </c>
      <c r="K2228">
        <v>9.09</v>
      </c>
      <c r="L2228">
        <v>1.9327000000000001</v>
      </c>
      <c r="M2228">
        <v>27.318300000000001</v>
      </c>
      <c r="N2228" t="s">
        <v>181</v>
      </c>
      <c r="O2228" t="s">
        <v>109</v>
      </c>
      <c r="P2228">
        <f t="shared" si="276"/>
        <v>6.7699567960123659</v>
      </c>
      <c r="Q2228">
        <f t="shared" si="277"/>
        <v>2.8225169999999995</v>
      </c>
      <c r="R2228">
        <f t="shared" si="278"/>
        <v>2.0871393367371027</v>
      </c>
      <c r="S2228">
        <f t="shared" si="279"/>
        <v>-0.17464463151535517</v>
      </c>
    </row>
    <row r="2229" spans="3:19">
      <c r="C2229" s="6">
        <f t="shared" si="280"/>
        <v>6.1241479215849193</v>
      </c>
      <c r="D2229">
        <f t="shared" si="281"/>
        <v>0.63230556000000004</v>
      </c>
      <c r="E2229">
        <f t="shared" si="282"/>
        <v>1.0012119538231881</v>
      </c>
      <c r="F2229">
        <f t="shared" si="283"/>
        <v>6.7694174883520031</v>
      </c>
      <c r="G2229">
        <v>1.42903</v>
      </c>
      <c r="I2229">
        <v>9.1544000000000008</v>
      </c>
      <c r="J2229">
        <v>2.9652400000000001</v>
      </c>
      <c r="K2229">
        <v>8.9719999999999995</v>
      </c>
      <c r="L2229">
        <v>1.9756</v>
      </c>
      <c r="M2229">
        <v>27.143699999999999</v>
      </c>
      <c r="N2229" t="s">
        <v>181</v>
      </c>
      <c r="O2229" t="s">
        <v>110</v>
      </c>
      <c r="P2229">
        <f t="shared" si="276"/>
        <v>6.7694174883520031</v>
      </c>
      <c r="Q2229">
        <f t="shared" si="277"/>
        <v>2.8230439999999999</v>
      </c>
      <c r="R2229">
        <f t="shared" si="278"/>
        <v>2.0858767797529367</v>
      </c>
      <c r="S2229">
        <f t="shared" si="279"/>
        <v>-0.17346173961013911</v>
      </c>
    </row>
    <row r="2230" spans="3:19">
      <c r="C2230" s="6">
        <f t="shared" si="280"/>
        <v>6.1606151055282998</v>
      </c>
      <c r="D2230">
        <f t="shared" si="281"/>
        <v>0.63620083999999999</v>
      </c>
      <c r="E2230">
        <f t="shared" si="282"/>
        <v>1.0011919498081914</v>
      </c>
      <c r="F2230">
        <f t="shared" si="283"/>
        <v>6.7681682000815329</v>
      </c>
      <c r="G2230">
        <v>1.42903</v>
      </c>
      <c r="I2230">
        <v>9.1754999999999995</v>
      </c>
      <c r="J2230">
        <v>2.9622600000000001</v>
      </c>
      <c r="K2230">
        <v>8.8239999999999998</v>
      </c>
      <c r="L2230">
        <v>1.9847999999999999</v>
      </c>
      <c r="M2230">
        <v>27.0977</v>
      </c>
      <c r="N2230" t="s">
        <v>181</v>
      </c>
      <c r="O2230" t="s">
        <v>111</v>
      </c>
      <c r="P2230">
        <f t="shared" si="276"/>
        <v>6.7681682000815329</v>
      </c>
      <c r="Q2230">
        <f t="shared" si="277"/>
        <v>2.8232549999999996</v>
      </c>
      <c r="R2230">
        <f t="shared" si="278"/>
        <v>2.0853716052383362</v>
      </c>
      <c r="S2230">
        <f t="shared" si="279"/>
        <v>-0.17314113098531669</v>
      </c>
    </row>
    <row r="2231" spans="3:19">
      <c r="C2231" s="6">
        <f t="shared" si="280"/>
        <v>6.1295215205809823</v>
      </c>
      <c r="D2231">
        <f t="shared" si="281"/>
        <v>0.63315235999999997</v>
      </c>
      <c r="E2231">
        <f t="shared" si="282"/>
        <v>1.0011741087266104</v>
      </c>
      <c r="F2231">
        <f t="shared" si="283"/>
        <v>6.76655144769164</v>
      </c>
      <c r="G2231">
        <v>1.42903</v>
      </c>
      <c r="I2231">
        <v>9.1577999999999999</v>
      </c>
      <c r="J2231">
        <v>2.9708600000000001</v>
      </c>
      <c r="K2231">
        <v>8.6920000000000002</v>
      </c>
      <c r="L2231">
        <v>1.9776</v>
      </c>
      <c r="M2231">
        <v>27.197900000000001</v>
      </c>
      <c r="N2231" t="s">
        <v>181</v>
      </c>
      <c r="O2231" t="s">
        <v>112</v>
      </c>
      <c r="P2231">
        <f t="shared" si="276"/>
        <v>6.76655144769164</v>
      </c>
      <c r="Q2231">
        <f t="shared" si="277"/>
        <v>2.8230779999999998</v>
      </c>
      <c r="R2231">
        <f t="shared" si="278"/>
        <v>2.0857953645765619</v>
      </c>
      <c r="S2231">
        <f t="shared" si="279"/>
        <v>-0.1738037947766313</v>
      </c>
    </row>
    <row r="2232" spans="3:19">
      <c r="C2232" s="6">
        <f t="shared" si="280"/>
        <v>6.0423613439579791</v>
      </c>
      <c r="D2232">
        <f t="shared" si="281"/>
        <v>0.62400692000000002</v>
      </c>
      <c r="E2232">
        <f t="shared" si="282"/>
        <v>1.0011609984374965</v>
      </c>
      <c r="F2232">
        <f t="shared" si="283"/>
        <v>6.7681818432337497</v>
      </c>
      <c r="G2232">
        <v>1.42903</v>
      </c>
      <c r="I2232">
        <v>9.1212</v>
      </c>
      <c r="J2232">
        <v>2.9771999999999998</v>
      </c>
      <c r="K2232">
        <v>8.5950000000000006</v>
      </c>
      <c r="L2232">
        <v>1.956</v>
      </c>
      <c r="M2232">
        <v>27.290099999999999</v>
      </c>
      <c r="N2232" t="s">
        <v>181</v>
      </c>
      <c r="O2232" t="s">
        <v>113</v>
      </c>
      <c r="P2232">
        <f t="shared" si="276"/>
        <v>6.7681818432337497</v>
      </c>
      <c r="Q2232">
        <f t="shared" si="277"/>
        <v>2.8227119999999997</v>
      </c>
      <c r="R2232">
        <f t="shared" si="278"/>
        <v>2.0866720305033866</v>
      </c>
      <c r="S2232">
        <f t="shared" si="279"/>
        <v>-0.17443954047031215</v>
      </c>
    </row>
    <row r="2233" spans="3:19">
      <c r="C2233" s="6">
        <f t="shared" si="280"/>
        <v>6.0124981093095409</v>
      </c>
      <c r="D2233">
        <f t="shared" si="281"/>
        <v>0.62095844</v>
      </c>
      <c r="E2233">
        <f t="shared" si="282"/>
        <v>1.0011405899785573</v>
      </c>
      <c r="F2233">
        <f t="shared" si="283"/>
        <v>6.7679322515932032</v>
      </c>
      <c r="G2233">
        <v>1.42903</v>
      </c>
      <c r="I2233">
        <v>9.1296999999999997</v>
      </c>
      <c r="J2233">
        <v>2.9754299999999998</v>
      </c>
      <c r="K2233">
        <v>8.4440000000000008</v>
      </c>
      <c r="L2233">
        <v>1.9488000000000001</v>
      </c>
      <c r="M2233">
        <v>27.265699999999999</v>
      </c>
      <c r="N2233" t="s">
        <v>181</v>
      </c>
      <c r="O2233" t="s">
        <v>114</v>
      </c>
      <c r="P2233">
        <f t="shared" si="276"/>
        <v>6.7679322515932032</v>
      </c>
      <c r="Q2233">
        <f t="shared" si="277"/>
        <v>2.822797</v>
      </c>
      <c r="R2233">
        <f t="shared" si="278"/>
        <v>2.0864683829924857</v>
      </c>
      <c r="S2233">
        <f t="shared" si="279"/>
        <v>-0.17427277084605233</v>
      </c>
    </row>
    <row r="2234" spans="3:19">
      <c r="C2234" s="6">
        <f t="shared" si="280"/>
        <v>6.0276511924665259</v>
      </c>
      <c r="D2234">
        <f t="shared" si="281"/>
        <v>0.62265204000000007</v>
      </c>
      <c r="E2234">
        <f t="shared" si="282"/>
        <v>1.001120587389396</v>
      </c>
      <c r="F2234">
        <f t="shared" si="283"/>
        <v>6.7666694019447453</v>
      </c>
      <c r="G2234">
        <v>1.42903</v>
      </c>
      <c r="I2234">
        <v>9.1387999999999998</v>
      </c>
      <c r="J2234">
        <v>2.9758</v>
      </c>
      <c r="K2234">
        <v>8.2959999999999994</v>
      </c>
      <c r="L2234">
        <v>1.9528000000000001</v>
      </c>
      <c r="M2234">
        <v>27.262599999999999</v>
      </c>
      <c r="N2234" t="s">
        <v>181</v>
      </c>
      <c r="O2234" t="s">
        <v>115</v>
      </c>
      <c r="P2234">
        <f t="shared" si="276"/>
        <v>6.7666694019447453</v>
      </c>
      <c r="Q2234">
        <f t="shared" si="277"/>
        <v>2.8228879999999998</v>
      </c>
      <c r="R2234">
        <f t="shared" si="278"/>
        <v>2.086250394052108</v>
      </c>
      <c r="S2234">
        <f t="shared" si="279"/>
        <v>-0.17424139244427037</v>
      </c>
    </row>
    <row r="2235" spans="3:19">
      <c r="C2235" s="6">
        <f t="shared" si="280"/>
        <v>6.0267420434826233</v>
      </c>
      <c r="D2235">
        <f t="shared" si="281"/>
        <v>0.6226943800000001</v>
      </c>
      <c r="E2235">
        <f t="shared" si="282"/>
        <v>1.0011027475794818</v>
      </c>
      <c r="F2235">
        <f t="shared" si="283"/>
        <v>6.765309314628567</v>
      </c>
      <c r="G2235">
        <v>1.42903</v>
      </c>
      <c r="I2235">
        <v>9.1553000000000004</v>
      </c>
      <c r="J2235">
        <v>2.97437</v>
      </c>
      <c r="K2235">
        <v>8.1639999999999997</v>
      </c>
      <c r="L2235">
        <v>1.9529000000000001</v>
      </c>
      <c r="M2235">
        <v>27.235499999999998</v>
      </c>
      <c r="N2235" t="s">
        <v>181</v>
      </c>
      <c r="O2235" t="s">
        <v>116</v>
      </c>
      <c r="P2235">
        <f t="shared" si="276"/>
        <v>6.765309314628567</v>
      </c>
      <c r="Q2235">
        <f t="shared" si="277"/>
        <v>2.8230529999999998</v>
      </c>
      <c r="R2235">
        <f t="shared" si="278"/>
        <v>2.0858552282038616</v>
      </c>
      <c r="S2235">
        <f t="shared" si="279"/>
        <v>-0.17404724484313247</v>
      </c>
    </row>
    <row r="2236" spans="3:19">
      <c r="C2236" s="6">
        <f t="shared" si="280"/>
        <v>6.1437200633404112</v>
      </c>
      <c r="D2236">
        <f t="shared" si="281"/>
        <v>0.63522701999999998</v>
      </c>
      <c r="E2236">
        <f t="shared" si="282"/>
        <v>1.001085178380432</v>
      </c>
      <c r="F2236">
        <f t="shared" si="283"/>
        <v>6.7606753028802968</v>
      </c>
      <c r="G2236">
        <v>1.42903</v>
      </c>
      <c r="I2236">
        <v>9.2149000000000001</v>
      </c>
      <c r="J2236">
        <v>2.9685299999999999</v>
      </c>
      <c r="K2236">
        <v>8.0340000000000007</v>
      </c>
      <c r="L2236">
        <v>1.9824999999999999</v>
      </c>
      <c r="M2236">
        <v>27.1313</v>
      </c>
      <c r="N2236" t="s">
        <v>181</v>
      </c>
      <c r="O2236" t="s">
        <v>117</v>
      </c>
      <c r="P2236">
        <f t="shared" si="276"/>
        <v>6.7606753028802968</v>
      </c>
      <c r="Q2236">
        <f t="shared" si="277"/>
        <v>2.8236489999999996</v>
      </c>
      <c r="R2236">
        <f t="shared" si="278"/>
        <v>2.0844287943180149</v>
      </c>
      <c r="S2236">
        <f t="shared" si="279"/>
        <v>-0.17330601237671917</v>
      </c>
    </row>
    <row r="2237" spans="3:19">
      <c r="C2237" s="6">
        <f t="shared" si="280"/>
        <v>6.1156093672590961</v>
      </c>
      <c r="D2237">
        <f t="shared" si="281"/>
        <v>0.63230556000000004</v>
      </c>
      <c r="E2237">
        <f t="shared" si="282"/>
        <v>1.001068690643321</v>
      </c>
      <c r="F2237">
        <f t="shared" si="283"/>
        <v>6.7609466932839606</v>
      </c>
      <c r="G2237">
        <v>1.42903</v>
      </c>
      <c r="I2237">
        <v>9.2078000000000007</v>
      </c>
      <c r="J2237">
        <v>2.9698699999999998</v>
      </c>
      <c r="K2237">
        <v>7.9119999999999999</v>
      </c>
      <c r="L2237">
        <v>1.9756</v>
      </c>
      <c r="M2237">
        <v>27.150200000000002</v>
      </c>
      <c r="N2237" t="s">
        <v>181</v>
      </c>
      <c r="O2237" t="s">
        <v>118</v>
      </c>
      <c r="P2237">
        <f t="shared" si="276"/>
        <v>6.7609466932839606</v>
      </c>
      <c r="Q2237">
        <f t="shared" si="277"/>
        <v>2.8235779999999999</v>
      </c>
      <c r="R2237">
        <f t="shared" si="278"/>
        <v>2.0845986435651866</v>
      </c>
      <c r="S2237">
        <f t="shared" si="279"/>
        <v>-0.17343571993027201</v>
      </c>
    </row>
    <row r="2238" spans="3:19">
      <c r="C2238" s="6">
        <f t="shared" si="280"/>
        <v>6.1092822799527866</v>
      </c>
      <c r="D2238">
        <f t="shared" si="281"/>
        <v>0.63162812000000002</v>
      </c>
      <c r="E2238">
        <f t="shared" si="282"/>
        <v>1.0010545005952034</v>
      </c>
      <c r="F2238">
        <f t="shared" si="283"/>
        <v>6.7612916084365873</v>
      </c>
      <c r="G2238">
        <v>1.42903</v>
      </c>
      <c r="I2238">
        <v>9.1953999999999994</v>
      </c>
      <c r="J2238">
        <v>2.9724900000000001</v>
      </c>
      <c r="K2238">
        <v>7.8070000000000004</v>
      </c>
      <c r="L2238">
        <v>1.974</v>
      </c>
      <c r="M2238">
        <v>27.186199999999999</v>
      </c>
      <c r="N2238" t="s">
        <v>181</v>
      </c>
      <c r="O2238" t="s">
        <v>119</v>
      </c>
      <c r="P2238">
        <f t="shared" si="276"/>
        <v>6.7612916084365873</v>
      </c>
      <c r="Q2238">
        <f t="shared" si="277"/>
        <v>2.8234539999999999</v>
      </c>
      <c r="R2238">
        <f t="shared" si="278"/>
        <v>2.0848953324488306</v>
      </c>
      <c r="S2238">
        <f t="shared" si="279"/>
        <v>-0.17368139430803239</v>
      </c>
    </row>
    <row r="2239" spans="3:19">
      <c r="C2239" s="6">
        <f t="shared" si="280"/>
        <v>6.2139275391284476</v>
      </c>
      <c r="D2239">
        <f t="shared" si="281"/>
        <v>0.64238248000000009</v>
      </c>
      <c r="E2239">
        <f t="shared" si="282"/>
        <v>1.0010411215912083</v>
      </c>
      <c r="F2239">
        <f t="shared" si="283"/>
        <v>6.7620633110794417</v>
      </c>
      <c r="G2239">
        <v>1.42903</v>
      </c>
      <c r="I2239">
        <v>9.2363999999999997</v>
      </c>
      <c r="J2239">
        <v>2.9593799999999999</v>
      </c>
      <c r="K2239">
        <v>7.7080000000000002</v>
      </c>
      <c r="L2239">
        <v>1.9994000000000001</v>
      </c>
      <c r="M2239">
        <v>27.0229</v>
      </c>
      <c r="N2239" t="s">
        <v>182</v>
      </c>
      <c r="O2239" t="s">
        <v>33</v>
      </c>
      <c r="P2239">
        <f t="shared" si="276"/>
        <v>6.7620633110794417</v>
      </c>
      <c r="Q2239">
        <f t="shared" si="277"/>
        <v>2.8238639999999999</v>
      </c>
      <c r="R2239">
        <f t="shared" si="278"/>
        <v>2.0839145911328814</v>
      </c>
      <c r="S2239">
        <f t="shared" si="279"/>
        <v>-0.17258652411677289</v>
      </c>
    </row>
    <row r="2240" spans="3:19">
      <c r="C2240" s="6">
        <f t="shared" si="280"/>
        <v>6.4383298968191989</v>
      </c>
      <c r="D2240">
        <f t="shared" si="281"/>
        <v>0.66524607999999996</v>
      </c>
      <c r="E2240">
        <f t="shared" si="282"/>
        <v>1.0010300401273282</v>
      </c>
      <c r="F2240">
        <f t="shared" si="283"/>
        <v>6.7655396743894398</v>
      </c>
      <c r="G2240">
        <v>1.42903</v>
      </c>
      <c r="I2240">
        <v>9.2931000000000008</v>
      </c>
      <c r="J2240">
        <v>2.9356200000000001</v>
      </c>
      <c r="K2240">
        <v>7.6260000000000003</v>
      </c>
      <c r="L2240">
        <v>2.0533999999999999</v>
      </c>
      <c r="M2240">
        <v>26.741299999999999</v>
      </c>
      <c r="N2240" t="s">
        <v>182</v>
      </c>
      <c r="O2240" t="s">
        <v>34</v>
      </c>
      <c r="P2240">
        <f t="shared" si="276"/>
        <v>6.7655396743894398</v>
      </c>
      <c r="Q2240">
        <f t="shared" si="277"/>
        <v>2.8244309999999997</v>
      </c>
      <c r="R2240">
        <f t="shared" si="278"/>
        <v>2.0825594595294987</v>
      </c>
      <c r="S2240">
        <f t="shared" si="279"/>
        <v>-0.17071742660379677</v>
      </c>
    </row>
    <row r="2241" spans="3:19">
      <c r="C2241" s="6">
        <f t="shared" si="280"/>
        <v>6.4141332488285316</v>
      </c>
      <c r="D2241">
        <f t="shared" si="281"/>
        <v>0.66253632000000007</v>
      </c>
      <c r="E2241">
        <f t="shared" si="282"/>
        <v>1.0010196344741447</v>
      </c>
      <c r="F2241">
        <f t="shared" si="283"/>
        <v>6.7677505766550272</v>
      </c>
      <c r="G2241">
        <v>1.42903</v>
      </c>
      <c r="I2241">
        <v>9.2840000000000007</v>
      </c>
      <c r="J2241">
        <v>2.9330599999999998</v>
      </c>
      <c r="K2241">
        <v>7.5490000000000004</v>
      </c>
      <c r="L2241">
        <v>2.0470000000000002</v>
      </c>
      <c r="M2241">
        <v>26.7224</v>
      </c>
      <c r="N2241" t="s">
        <v>182</v>
      </c>
      <c r="O2241" t="s">
        <v>35</v>
      </c>
      <c r="P2241">
        <f t="shared" si="276"/>
        <v>6.7677505766550272</v>
      </c>
      <c r="Q2241">
        <f t="shared" si="277"/>
        <v>2.8243399999999999</v>
      </c>
      <c r="R2241">
        <f t="shared" si="278"/>
        <v>2.082776859004916</v>
      </c>
      <c r="S2241">
        <f t="shared" si="279"/>
        <v>-0.17060809071120758</v>
      </c>
    </row>
    <row r="2242" spans="3:19">
      <c r="C2242" s="6">
        <f t="shared" si="280"/>
        <v>6.3372021882614966</v>
      </c>
      <c r="D2242">
        <f t="shared" si="281"/>
        <v>0.65466108000000001</v>
      </c>
      <c r="E2242">
        <f t="shared" si="282"/>
        <v>1.0010135532983369</v>
      </c>
      <c r="F2242">
        <f t="shared" si="283"/>
        <v>6.7670554796165847</v>
      </c>
      <c r="G2242">
        <v>1.42903</v>
      </c>
      <c r="I2242">
        <v>9.2457999999999991</v>
      </c>
      <c r="J2242">
        <v>2.94529</v>
      </c>
      <c r="K2242">
        <v>7.5039999999999996</v>
      </c>
      <c r="L2242">
        <v>2.0284</v>
      </c>
      <c r="M2242">
        <v>26.873999999999999</v>
      </c>
      <c r="N2242" t="s">
        <v>182</v>
      </c>
      <c r="O2242" t="s">
        <v>36</v>
      </c>
      <c r="P2242">
        <f t="shared" si="276"/>
        <v>6.7670554796165847</v>
      </c>
      <c r="Q2242">
        <f t="shared" si="277"/>
        <v>2.8239579999999993</v>
      </c>
      <c r="R2242">
        <f t="shared" si="278"/>
        <v>2.0836898376527557</v>
      </c>
      <c r="S2242">
        <f t="shared" si="279"/>
        <v>-0.17162378188202898</v>
      </c>
    </row>
    <row r="2243" spans="3:19">
      <c r="C2243" s="6">
        <f t="shared" si="280"/>
        <v>6.1973306875808838</v>
      </c>
      <c r="D2243">
        <f t="shared" si="281"/>
        <v>0.64022314000000002</v>
      </c>
      <c r="E2243">
        <f t="shared" si="282"/>
        <v>1.0010086883842895</v>
      </c>
      <c r="F2243">
        <f t="shared" si="283"/>
        <v>6.7669678064053613</v>
      </c>
      <c r="G2243">
        <v>1.42903</v>
      </c>
      <c r="I2243">
        <v>9.2057000000000002</v>
      </c>
      <c r="J2243">
        <v>2.95661</v>
      </c>
      <c r="K2243">
        <v>7.468</v>
      </c>
      <c r="L2243">
        <v>1.9943</v>
      </c>
      <c r="M2243">
        <v>27.0183</v>
      </c>
      <c r="N2243" t="s">
        <v>182</v>
      </c>
      <c r="O2243" t="s">
        <v>37</v>
      </c>
      <c r="P2243">
        <f t="shared" si="276"/>
        <v>6.7669678064053613</v>
      </c>
      <c r="Q2243">
        <f t="shared" si="277"/>
        <v>2.8235569999999997</v>
      </c>
      <c r="R2243">
        <f t="shared" si="278"/>
        <v>2.0846488847220144</v>
      </c>
      <c r="S2243">
        <f t="shared" si="279"/>
        <v>-0.17259578492297042</v>
      </c>
    </row>
    <row r="2244" spans="3:19">
      <c r="C2244" s="6">
        <f t="shared" si="280"/>
        <v>6.1446363113461624</v>
      </c>
      <c r="D2244">
        <f t="shared" si="281"/>
        <v>0.63476127999999998</v>
      </c>
      <c r="E2244">
        <f t="shared" si="282"/>
        <v>1.001006931615583</v>
      </c>
      <c r="F2244">
        <f t="shared" si="283"/>
        <v>6.7671737103250473</v>
      </c>
      <c r="G2244">
        <v>1.42903</v>
      </c>
      <c r="I2244">
        <v>9.1929999999999996</v>
      </c>
      <c r="J2244">
        <v>2.9596499999999999</v>
      </c>
      <c r="K2244">
        <v>7.4550000000000001</v>
      </c>
      <c r="L2244">
        <v>1.9814000000000001</v>
      </c>
      <c r="M2244">
        <v>27.058599999999998</v>
      </c>
      <c r="N2244" t="s">
        <v>182</v>
      </c>
      <c r="O2244" t="s">
        <v>38</v>
      </c>
      <c r="P2244">
        <f t="shared" si="276"/>
        <v>6.7671737103250473</v>
      </c>
      <c r="Q2244">
        <f t="shared" si="277"/>
        <v>2.8234299999999997</v>
      </c>
      <c r="R2244">
        <f t="shared" si="278"/>
        <v>2.0849527635619509</v>
      </c>
      <c r="S2244">
        <f t="shared" si="279"/>
        <v>-0.17286923642927124</v>
      </c>
    </row>
    <row r="2245" spans="3:19">
      <c r="C2245" s="6">
        <f t="shared" si="280"/>
        <v>6.1952975381684521</v>
      </c>
      <c r="D2245">
        <f t="shared" si="281"/>
        <v>0.64001143999999999</v>
      </c>
      <c r="E2245">
        <f t="shared" si="282"/>
        <v>1.0010138235720327</v>
      </c>
      <c r="F2245">
        <f t="shared" si="283"/>
        <v>6.766950674140598</v>
      </c>
      <c r="G2245">
        <v>1.42903</v>
      </c>
      <c r="I2245">
        <v>9.2254000000000005</v>
      </c>
      <c r="J2245">
        <v>2.9512</v>
      </c>
      <c r="K2245">
        <v>7.5060000000000002</v>
      </c>
      <c r="L2245">
        <v>1.9938</v>
      </c>
      <c r="M2245">
        <v>26.948799999999999</v>
      </c>
      <c r="N2245" t="s">
        <v>182</v>
      </c>
      <c r="O2245" t="s">
        <v>39</v>
      </c>
      <c r="P2245">
        <f t="shared" si="276"/>
        <v>6.766950674140598</v>
      </c>
      <c r="Q2245">
        <f t="shared" si="277"/>
        <v>2.8237539999999997</v>
      </c>
      <c r="R2245">
        <f t="shared" si="278"/>
        <v>2.0841776475972154</v>
      </c>
      <c r="S2245">
        <f t="shared" si="279"/>
        <v>-0.17212707955049258</v>
      </c>
    </row>
    <row r="2246" spans="3:19">
      <c r="C2246" s="6">
        <f t="shared" si="280"/>
        <v>6.524419748581316</v>
      </c>
      <c r="D2246">
        <f t="shared" si="281"/>
        <v>0.67422216000000013</v>
      </c>
      <c r="E2246">
        <f t="shared" si="282"/>
        <v>1.001022472368831</v>
      </c>
      <c r="F2246">
        <f t="shared" si="283"/>
        <v>6.7647803164113132</v>
      </c>
      <c r="G2246">
        <v>1.42903</v>
      </c>
      <c r="I2246">
        <v>9.3185000000000002</v>
      </c>
      <c r="J2246">
        <v>2.9302899999999998</v>
      </c>
      <c r="K2246">
        <v>7.57</v>
      </c>
      <c r="L2246">
        <v>2.0746000000000002</v>
      </c>
      <c r="M2246">
        <v>26.668800000000001</v>
      </c>
      <c r="N2246" t="s">
        <v>182</v>
      </c>
      <c r="O2246" t="s">
        <v>40</v>
      </c>
      <c r="P2246">
        <f t="shared" si="276"/>
        <v>6.7647803164113132</v>
      </c>
      <c r="Q2246">
        <f t="shared" si="277"/>
        <v>2.8246849999999997</v>
      </c>
      <c r="R2246">
        <f t="shared" si="278"/>
        <v>2.0819528357281314</v>
      </c>
      <c r="S2246">
        <f t="shared" si="279"/>
        <v>-0.17022304818604778</v>
      </c>
    </row>
    <row r="2247" spans="3:19">
      <c r="C2247" s="6">
        <f t="shared" si="280"/>
        <v>6.6996502880135367</v>
      </c>
      <c r="D2247">
        <f t="shared" si="281"/>
        <v>0.69314814000000002</v>
      </c>
      <c r="E2247">
        <f t="shared" si="282"/>
        <v>1.0010377430831241</v>
      </c>
      <c r="F2247">
        <f t="shared" si="283"/>
        <v>6.7566943446918479</v>
      </c>
      <c r="G2247">
        <v>1.42903</v>
      </c>
      <c r="I2247">
        <v>9.4046000000000003</v>
      </c>
      <c r="J2247">
        <v>2.9249100000000001</v>
      </c>
      <c r="K2247">
        <v>7.6829999999999998</v>
      </c>
      <c r="L2247">
        <v>2.1193</v>
      </c>
      <c r="M2247">
        <v>26.550999999999998</v>
      </c>
      <c r="N2247" t="s">
        <v>182</v>
      </c>
      <c r="O2247" t="s">
        <v>41</v>
      </c>
      <c r="P2247">
        <f t="shared" si="276"/>
        <v>6.7566943446918479</v>
      </c>
      <c r="Q2247">
        <f t="shared" si="277"/>
        <v>2.8255460000000001</v>
      </c>
      <c r="R2247">
        <f t="shared" si="278"/>
        <v>2.0798985328369426</v>
      </c>
      <c r="S2247">
        <f t="shared" si="279"/>
        <v>-0.1693647646471883</v>
      </c>
    </row>
    <row r="2248" spans="3:19">
      <c r="C2248" s="6">
        <f t="shared" si="280"/>
        <v>6.7992790114512314</v>
      </c>
      <c r="D2248">
        <f t="shared" si="281"/>
        <v>0.70237825999999992</v>
      </c>
      <c r="E2248">
        <f t="shared" si="282"/>
        <v>1.0010515274677516</v>
      </c>
      <c r="F2248">
        <f t="shared" si="283"/>
        <v>6.7669664514551613</v>
      </c>
      <c r="G2248">
        <v>1.42903</v>
      </c>
      <c r="I2248">
        <v>9.3871000000000002</v>
      </c>
      <c r="J2248">
        <v>2.9060299999999999</v>
      </c>
      <c r="K2248">
        <v>7.7850000000000001</v>
      </c>
      <c r="L2248">
        <v>2.1410999999999998</v>
      </c>
      <c r="M2248">
        <v>26.3749</v>
      </c>
      <c r="N2248" t="s">
        <v>182</v>
      </c>
      <c r="O2248" t="s">
        <v>42</v>
      </c>
      <c r="P2248">
        <f t="shared" si="276"/>
        <v>6.7669664514551613</v>
      </c>
      <c r="Q2248">
        <f t="shared" si="277"/>
        <v>2.8253709999999996</v>
      </c>
      <c r="R2248">
        <f t="shared" si="278"/>
        <v>2.0803158231151073</v>
      </c>
      <c r="S2248">
        <f t="shared" si="279"/>
        <v>-0.16826292354611835</v>
      </c>
    </row>
    <row r="2249" spans="3:19">
      <c r="C2249" s="6">
        <f t="shared" si="280"/>
        <v>6.2418874178335013</v>
      </c>
      <c r="D2249">
        <f t="shared" si="281"/>
        <v>0.64492287999999998</v>
      </c>
      <c r="E2249">
        <f t="shared" si="282"/>
        <v>1.001043013560716</v>
      </c>
      <c r="F2249">
        <f t="shared" si="283"/>
        <v>6.7657206368937421</v>
      </c>
      <c r="G2249">
        <v>1.42903</v>
      </c>
      <c r="I2249">
        <v>9.2203999999999997</v>
      </c>
      <c r="J2249">
        <v>2.9554100000000001</v>
      </c>
      <c r="K2249">
        <v>7.7220000000000004</v>
      </c>
      <c r="L2249">
        <v>2.0053999999999998</v>
      </c>
      <c r="M2249">
        <v>26.995000000000001</v>
      </c>
      <c r="N2249" t="s">
        <v>182</v>
      </c>
      <c r="O2249" t="s">
        <v>43</v>
      </c>
      <c r="P2249">
        <f t="shared" si="276"/>
        <v>6.7657206368937421</v>
      </c>
      <c r="Q2249">
        <f t="shared" si="277"/>
        <v>2.8237039999999998</v>
      </c>
      <c r="R2249">
        <f t="shared" si="278"/>
        <v>2.0842972355027456</v>
      </c>
      <c r="S2249">
        <f t="shared" si="279"/>
        <v>-0.17242845525267758</v>
      </c>
    </row>
    <row r="2250" spans="3:19">
      <c r="C2250" s="6">
        <f t="shared" si="280"/>
        <v>6.2938406247312173</v>
      </c>
      <c r="D2250">
        <f t="shared" si="281"/>
        <v>0.65025771999999993</v>
      </c>
      <c r="E2250">
        <f t="shared" si="282"/>
        <v>1.0010553114496772</v>
      </c>
      <c r="F2250">
        <f t="shared" si="283"/>
        <v>6.7659814687850677</v>
      </c>
      <c r="G2250">
        <v>1.42903</v>
      </c>
      <c r="I2250">
        <v>9.2500999999999998</v>
      </c>
      <c r="J2250">
        <v>2.94658</v>
      </c>
      <c r="K2250">
        <v>7.8129999999999997</v>
      </c>
      <c r="L2250">
        <v>2.0179999999999998</v>
      </c>
      <c r="M2250">
        <v>26.883600000000001</v>
      </c>
      <c r="N2250" t="s">
        <v>182</v>
      </c>
      <c r="O2250" t="s">
        <v>44</v>
      </c>
      <c r="P2250">
        <f t="shared" si="276"/>
        <v>6.7659814687850677</v>
      </c>
      <c r="Q2250">
        <f t="shared" si="277"/>
        <v>2.8240009999999995</v>
      </c>
      <c r="R2250">
        <f t="shared" si="278"/>
        <v>2.0835870372456213</v>
      </c>
      <c r="S2250">
        <f t="shared" si="279"/>
        <v>-0.17167970576388711</v>
      </c>
    </row>
    <row r="2251" spans="3:19">
      <c r="C2251" s="6">
        <f t="shared" si="280"/>
        <v>6.2592940529174026</v>
      </c>
      <c r="D2251">
        <f t="shared" si="281"/>
        <v>0.64653179999999999</v>
      </c>
      <c r="E2251">
        <f t="shared" si="282"/>
        <v>1.001074096428846</v>
      </c>
      <c r="F2251">
        <f t="shared" si="283"/>
        <v>6.7674942257191351</v>
      </c>
      <c r="G2251">
        <v>1.42903</v>
      </c>
      <c r="I2251">
        <v>9.2353000000000005</v>
      </c>
      <c r="J2251">
        <v>2.9472100000000001</v>
      </c>
      <c r="K2251">
        <v>7.952</v>
      </c>
      <c r="L2251">
        <v>2.0091999999999999</v>
      </c>
      <c r="M2251">
        <v>26.9011</v>
      </c>
      <c r="N2251" t="s">
        <v>182</v>
      </c>
      <c r="O2251" t="s">
        <v>45</v>
      </c>
      <c r="P2251">
        <f t="shared" si="276"/>
        <v>6.7674942257191351</v>
      </c>
      <c r="Q2251">
        <f t="shared" si="277"/>
        <v>2.8238529999999997</v>
      </c>
      <c r="R2251">
        <f t="shared" si="278"/>
        <v>2.0839408944946953</v>
      </c>
      <c r="S2251">
        <f t="shared" si="279"/>
        <v>-0.17181000522566151</v>
      </c>
    </row>
    <row r="2252" spans="3:19">
      <c r="C2252" s="6">
        <f t="shared" si="280"/>
        <v>6.3087380460763445</v>
      </c>
      <c r="D2252">
        <f t="shared" si="281"/>
        <v>0.65190898000000008</v>
      </c>
      <c r="E2252">
        <f t="shared" si="282"/>
        <v>1.0010961253067099</v>
      </c>
      <c r="F2252">
        <f t="shared" si="283"/>
        <v>6.7645421117894022</v>
      </c>
      <c r="G2252">
        <v>1.42903</v>
      </c>
      <c r="I2252">
        <v>9.2652999999999999</v>
      </c>
      <c r="J2252">
        <v>2.9456799999999999</v>
      </c>
      <c r="K2252">
        <v>8.1150000000000002</v>
      </c>
      <c r="L2252">
        <v>2.0219</v>
      </c>
      <c r="M2252">
        <v>26.863</v>
      </c>
      <c r="N2252" t="s">
        <v>182</v>
      </c>
      <c r="O2252" t="s">
        <v>46</v>
      </c>
      <c r="P2252">
        <f t="shared" si="276"/>
        <v>6.7645421117894022</v>
      </c>
      <c r="Q2252">
        <f t="shared" si="277"/>
        <v>2.8241529999999999</v>
      </c>
      <c r="R2252">
        <f t="shared" si="278"/>
        <v>2.0832237119073937</v>
      </c>
      <c r="S2252">
        <f t="shared" si="279"/>
        <v>-0.17152913745498258</v>
      </c>
    </row>
    <row r="2253" spans="3:19">
      <c r="C2253" s="6">
        <f t="shared" si="280"/>
        <v>6.3414488262961921</v>
      </c>
      <c r="D2253">
        <f t="shared" si="281"/>
        <v>0.65597361999999992</v>
      </c>
      <c r="E2253">
        <f t="shared" si="282"/>
        <v>1.0011163977085047</v>
      </c>
      <c r="F2253">
        <f t="shared" si="283"/>
        <v>6.7573466166502811</v>
      </c>
      <c r="G2253">
        <v>1.42903</v>
      </c>
      <c r="I2253">
        <v>9.2723999999999993</v>
      </c>
      <c r="J2253">
        <v>2.96028</v>
      </c>
      <c r="K2253">
        <v>8.2650000000000006</v>
      </c>
      <c r="L2253">
        <v>2.0314999999999999</v>
      </c>
      <c r="M2253">
        <v>27.0045</v>
      </c>
      <c r="N2253" t="s">
        <v>182</v>
      </c>
      <c r="O2253" t="s">
        <v>47</v>
      </c>
      <c r="P2253">
        <f t="shared" si="276"/>
        <v>6.7573466166502811</v>
      </c>
      <c r="Q2253">
        <f t="shared" si="277"/>
        <v>2.8242239999999996</v>
      </c>
      <c r="R2253">
        <f t="shared" si="278"/>
        <v>2.0830540339199075</v>
      </c>
      <c r="S2253">
        <f t="shared" si="279"/>
        <v>-0.17242373324800297</v>
      </c>
    </row>
    <row r="2254" spans="3:19">
      <c r="C2254" s="6">
        <f t="shared" si="280"/>
        <v>6.265207805212663</v>
      </c>
      <c r="D2254">
        <f t="shared" si="281"/>
        <v>0.64733626</v>
      </c>
      <c r="E2254">
        <f t="shared" si="282"/>
        <v>1.001139914208887</v>
      </c>
      <c r="F2254">
        <f t="shared" si="283"/>
        <v>6.7650252718598871</v>
      </c>
      <c r="G2254">
        <v>1.42903</v>
      </c>
      <c r="I2254">
        <v>9.2380999999999993</v>
      </c>
      <c r="J2254">
        <v>2.9521299999999999</v>
      </c>
      <c r="K2254">
        <v>8.4390000000000001</v>
      </c>
      <c r="L2254">
        <v>2.0110999999999999</v>
      </c>
      <c r="M2254">
        <v>26.9483</v>
      </c>
      <c r="N2254" t="s">
        <v>182</v>
      </c>
      <c r="O2254" t="s">
        <v>48</v>
      </c>
      <c r="P2254">
        <f t="shared" si="276"/>
        <v>6.7650252718598871</v>
      </c>
      <c r="Q2254">
        <f t="shared" si="277"/>
        <v>2.8238809999999996</v>
      </c>
      <c r="R2254">
        <f t="shared" si="278"/>
        <v>2.0838739414812935</v>
      </c>
      <c r="S2254">
        <f t="shared" si="279"/>
        <v>-0.17210794418778333</v>
      </c>
    </row>
    <row r="2255" spans="3:19">
      <c r="C2255" s="6">
        <f t="shared" si="280"/>
        <v>6.373338014842485</v>
      </c>
      <c r="D2255">
        <f t="shared" si="281"/>
        <v>0.65881039999999991</v>
      </c>
      <c r="E2255">
        <f t="shared" si="282"/>
        <v>1.0011951936753638</v>
      </c>
      <c r="F2255">
        <f t="shared" si="283"/>
        <v>6.7615521764380047</v>
      </c>
      <c r="G2255">
        <v>1.42903</v>
      </c>
      <c r="I2255">
        <v>9.2126999999999999</v>
      </c>
      <c r="J2255">
        <v>2.9671599999999998</v>
      </c>
      <c r="K2255">
        <v>8.8480000000000008</v>
      </c>
      <c r="L2255">
        <v>2.0381999999999998</v>
      </c>
      <c r="M2255">
        <v>27.1188</v>
      </c>
      <c r="N2255" t="s">
        <v>182</v>
      </c>
      <c r="O2255" t="s">
        <v>49</v>
      </c>
      <c r="P2255">
        <f t="shared" si="276"/>
        <v>6.7615521764380047</v>
      </c>
      <c r="Q2255">
        <f t="shared" si="277"/>
        <v>2.8236269999999997</v>
      </c>
      <c r="R2255">
        <f t="shared" si="278"/>
        <v>2.0844814213994596</v>
      </c>
      <c r="S2255">
        <f t="shared" si="279"/>
        <v>-0.17322894580225132</v>
      </c>
    </row>
    <row r="2256" spans="3:19">
      <c r="C2256" s="6">
        <f t="shared" si="280"/>
        <v>6.3482867297445509</v>
      </c>
      <c r="D2256">
        <f t="shared" si="281"/>
        <v>0.65618532000000007</v>
      </c>
      <c r="E2256">
        <f t="shared" si="282"/>
        <v>1.001191003682246</v>
      </c>
      <c r="F2256">
        <f t="shared" si="283"/>
        <v>6.7619466370733523</v>
      </c>
      <c r="G2256">
        <v>1.42903</v>
      </c>
      <c r="I2256">
        <v>9.2375000000000007</v>
      </c>
      <c r="J2256">
        <v>2.9593799999999999</v>
      </c>
      <c r="K2256">
        <v>8.8170000000000002</v>
      </c>
      <c r="L2256">
        <v>2.032</v>
      </c>
      <c r="M2256">
        <v>27.021699999999999</v>
      </c>
      <c r="N2256" t="s">
        <v>182</v>
      </c>
      <c r="O2256" t="s">
        <v>50</v>
      </c>
      <c r="P2256">
        <f t="shared" si="276"/>
        <v>6.7619466370733523</v>
      </c>
      <c r="Q2256">
        <f t="shared" si="277"/>
        <v>2.8238749999999997</v>
      </c>
      <c r="R2256">
        <f t="shared" si="278"/>
        <v>2.0838882882786862</v>
      </c>
      <c r="S2256">
        <f t="shared" si="279"/>
        <v>-0.17257747561340137</v>
      </c>
    </row>
    <row r="2257" spans="3:19">
      <c r="C2257" s="6">
        <f t="shared" si="280"/>
        <v>6.3263924151878701</v>
      </c>
      <c r="D2257">
        <f t="shared" si="281"/>
        <v>0.65372959999999991</v>
      </c>
      <c r="E2257">
        <f t="shared" si="282"/>
        <v>1.0012135757878671</v>
      </c>
      <c r="F2257">
        <f t="shared" si="283"/>
        <v>6.7637866687808641</v>
      </c>
      <c r="G2257">
        <v>1.42903</v>
      </c>
      <c r="I2257">
        <v>9.2269000000000005</v>
      </c>
      <c r="J2257">
        <v>2.95811</v>
      </c>
      <c r="K2257">
        <v>8.984</v>
      </c>
      <c r="L2257">
        <v>2.0261999999999998</v>
      </c>
      <c r="M2257">
        <v>27.0167</v>
      </c>
      <c r="N2257" t="s">
        <v>182</v>
      </c>
      <c r="O2257" t="s">
        <v>51</v>
      </c>
      <c r="P2257">
        <f t="shared" si="276"/>
        <v>6.7637866687808641</v>
      </c>
      <c r="Q2257">
        <f t="shared" si="277"/>
        <v>2.823769</v>
      </c>
      <c r="R2257">
        <f t="shared" si="278"/>
        <v>2.0841417732714405</v>
      </c>
      <c r="S2257">
        <f t="shared" si="279"/>
        <v>-0.17255888194287661</v>
      </c>
    </row>
    <row r="2258" spans="3:19">
      <c r="C2258" s="6">
        <f t="shared" si="280"/>
        <v>6.3434867346951913</v>
      </c>
      <c r="D2258">
        <f t="shared" si="281"/>
        <v>0.65597361999999992</v>
      </c>
      <c r="E2258">
        <f t="shared" si="282"/>
        <v>1.0012502058565886</v>
      </c>
      <c r="F2258">
        <f t="shared" si="283"/>
        <v>6.7586148300643716</v>
      </c>
      <c r="G2258">
        <v>1.42903</v>
      </c>
      <c r="I2258">
        <v>9.2088999999999999</v>
      </c>
      <c r="J2258">
        <v>2.9749599999999998</v>
      </c>
      <c r="K2258">
        <v>9.2550000000000008</v>
      </c>
      <c r="L2258">
        <v>2.0314999999999999</v>
      </c>
      <c r="M2258">
        <v>27.200299999999999</v>
      </c>
      <c r="N2258" t="s">
        <v>182</v>
      </c>
      <c r="O2258" t="s">
        <v>52</v>
      </c>
      <c r="P2258">
        <f t="shared" si="276"/>
        <v>6.7586148300643716</v>
      </c>
      <c r="Q2258">
        <f t="shared" si="277"/>
        <v>2.8235889999999997</v>
      </c>
      <c r="R2258">
        <f t="shared" si="278"/>
        <v>2.0845723275076864</v>
      </c>
      <c r="S2258">
        <f t="shared" si="279"/>
        <v>-0.1737543652442905</v>
      </c>
    </row>
    <row r="2259" spans="3:19">
      <c r="C2259" s="6">
        <f t="shared" si="280"/>
        <v>6.3058588961199185</v>
      </c>
      <c r="D2259">
        <f t="shared" si="281"/>
        <v>0.65199366000000003</v>
      </c>
      <c r="E2259">
        <f t="shared" si="282"/>
        <v>1.001264128337497</v>
      </c>
      <c r="F2259">
        <f t="shared" si="283"/>
        <v>6.7594424128162016</v>
      </c>
      <c r="G2259">
        <v>1.42903</v>
      </c>
      <c r="I2259">
        <v>9.1999999999999993</v>
      </c>
      <c r="J2259">
        <v>2.9755199999999999</v>
      </c>
      <c r="K2259">
        <v>9.3580000000000005</v>
      </c>
      <c r="L2259">
        <v>2.0221</v>
      </c>
      <c r="M2259">
        <v>27.212700000000002</v>
      </c>
      <c r="N2259" t="s">
        <v>182</v>
      </c>
      <c r="O2259" t="s">
        <v>53</v>
      </c>
      <c r="P2259">
        <f t="shared" ref="P2259:P2314" si="284">EXP(R2259+S2259)</f>
        <v>6.7594424128162016</v>
      </c>
      <c r="Q2259">
        <f t="shared" ref="Q2259:Q2314" si="285">(I2259+273.15)/100</f>
        <v>2.8234999999999997</v>
      </c>
      <c r="R2259">
        <f t="shared" ref="R2259:R2314" si="286">-173.4292+249.6339*1/Q2259+143.3483*LN(Q2259)+-21.8492*Q2259</f>
        <v>2.0847852629102519</v>
      </c>
      <c r="S2259">
        <f t="shared" ref="S2259:S2314" si="287">M2259*(-0.033096+0.014259*Q2259+-0.0017*Q2259*Q2259)</f>
        <v>-0.17384485956852744</v>
      </c>
    </row>
    <row r="2260" spans="3:19">
      <c r="C2260" s="6">
        <f t="shared" si="280"/>
        <v>6.0504756960135735</v>
      </c>
      <c r="D2260">
        <f t="shared" si="281"/>
        <v>0.62658966000000005</v>
      </c>
      <c r="E2260">
        <f t="shared" si="282"/>
        <v>1.0012857558762456</v>
      </c>
      <c r="F2260">
        <f t="shared" si="283"/>
        <v>6.7484947250457239</v>
      </c>
      <c r="G2260">
        <v>1.42903</v>
      </c>
      <c r="I2260">
        <v>9.1599000000000004</v>
      </c>
      <c r="J2260">
        <v>3.0116700000000001</v>
      </c>
      <c r="K2260">
        <v>9.5180000000000007</v>
      </c>
      <c r="L2260">
        <v>1.9621</v>
      </c>
      <c r="M2260">
        <v>27.608599999999999</v>
      </c>
      <c r="N2260" t="s">
        <v>182</v>
      </c>
      <c r="O2260" t="s">
        <v>54</v>
      </c>
      <c r="P2260">
        <f t="shared" si="284"/>
        <v>6.7484947250457239</v>
      </c>
      <c r="Q2260">
        <f t="shared" si="285"/>
        <v>2.8230989999999996</v>
      </c>
      <c r="R2260">
        <f t="shared" si="286"/>
        <v>2.0857450811601481</v>
      </c>
      <c r="S2260">
        <f t="shared" si="287"/>
        <v>-0.17642560484166114</v>
      </c>
    </row>
    <row r="2261" spans="3:19">
      <c r="C2261" s="6">
        <f t="shared" si="280"/>
        <v>6.2474469610497527</v>
      </c>
      <c r="D2261">
        <f t="shared" si="281"/>
        <v>0.64691286000000003</v>
      </c>
      <c r="E2261">
        <f t="shared" si="282"/>
        <v>1.0013084652947126</v>
      </c>
      <c r="F2261">
        <f t="shared" si="283"/>
        <v>6.7491263598574811</v>
      </c>
      <c r="G2261">
        <v>1.42903</v>
      </c>
      <c r="I2261">
        <v>9.2050999999999998</v>
      </c>
      <c r="J2261">
        <v>2.9978199999999999</v>
      </c>
      <c r="K2261">
        <v>9.6859999999999999</v>
      </c>
      <c r="L2261">
        <v>2.0101</v>
      </c>
      <c r="M2261">
        <v>27.433700000000002</v>
      </c>
      <c r="N2261" t="s">
        <v>182</v>
      </c>
      <c r="O2261" t="s">
        <v>55</v>
      </c>
      <c r="P2261">
        <f t="shared" si="284"/>
        <v>6.7491263598574811</v>
      </c>
      <c r="Q2261">
        <f t="shared" si="285"/>
        <v>2.8235510000000001</v>
      </c>
      <c r="R2261">
        <f t="shared" si="286"/>
        <v>2.0846632396783491</v>
      </c>
      <c r="S2261">
        <f t="shared" si="287"/>
        <v>-0.17525017133972093</v>
      </c>
    </row>
    <row r="2262" spans="3:19">
      <c r="C2262" s="6">
        <f t="shared" si="280"/>
        <v>5.8462118406565393</v>
      </c>
      <c r="D2262">
        <f t="shared" si="281"/>
        <v>0.60613943999999997</v>
      </c>
      <c r="E2262">
        <f t="shared" si="282"/>
        <v>1.0013394212244162</v>
      </c>
      <c r="F2262">
        <f t="shared" si="283"/>
        <v>6.7403018300649125</v>
      </c>
      <c r="G2262">
        <v>1.42903</v>
      </c>
      <c r="I2262">
        <v>9.1260999999999992</v>
      </c>
      <c r="J2262">
        <v>3.0396800000000002</v>
      </c>
      <c r="K2262">
        <v>9.9149999999999991</v>
      </c>
      <c r="L2262">
        <v>1.9137999999999999</v>
      </c>
      <c r="M2262">
        <v>27.918500000000002</v>
      </c>
      <c r="N2262" t="s">
        <v>182</v>
      </c>
      <c r="O2262" t="s">
        <v>56</v>
      </c>
      <c r="P2262">
        <f t="shared" si="284"/>
        <v>6.7403018300649125</v>
      </c>
      <c r="Q2262">
        <f t="shared" si="285"/>
        <v>2.8227609999999999</v>
      </c>
      <c r="R2262">
        <f t="shared" si="286"/>
        <v>2.0865546299920794</v>
      </c>
      <c r="S2262">
        <f t="shared" si="287"/>
        <v>-0.17844992416180275</v>
      </c>
    </row>
    <row r="2263" spans="3:19">
      <c r="C2263" s="6">
        <f t="shared" si="280"/>
        <v>6.111597666134454</v>
      </c>
      <c r="D2263">
        <f t="shared" si="281"/>
        <v>0.6328559800000001</v>
      </c>
      <c r="E2263">
        <f t="shared" si="282"/>
        <v>1.001354696773801</v>
      </c>
      <c r="F2263">
        <f t="shared" si="283"/>
        <v>6.7487071476909941</v>
      </c>
      <c r="G2263">
        <v>1.42903</v>
      </c>
      <c r="I2263">
        <v>9.1736000000000004</v>
      </c>
      <c r="J2263">
        <v>3.0074399999999999</v>
      </c>
      <c r="K2263">
        <v>10.028</v>
      </c>
      <c r="L2263">
        <v>1.9769000000000001</v>
      </c>
      <c r="M2263">
        <v>27.555099999999999</v>
      </c>
      <c r="N2263" t="s">
        <v>182</v>
      </c>
      <c r="O2263" t="s">
        <v>57</v>
      </c>
      <c r="P2263">
        <f t="shared" si="284"/>
        <v>6.7487071476909941</v>
      </c>
      <c r="Q2263">
        <f t="shared" si="285"/>
        <v>2.8232360000000001</v>
      </c>
      <c r="R2263">
        <f t="shared" si="286"/>
        <v>2.0854170872206694</v>
      </c>
      <c r="S2263">
        <f t="shared" si="287"/>
        <v>-0.1760661343565561</v>
      </c>
    </row>
    <row r="2264" spans="3:19">
      <c r="C2264" s="6">
        <f t="shared" si="280"/>
        <v>6.0632697803196667</v>
      </c>
      <c r="D2264">
        <f t="shared" si="281"/>
        <v>0.62802922000000005</v>
      </c>
      <c r="E2264">
        <f t="shared" si="282"/>
        <v>1.0013757855257788</v>
      </c>
      <c r="F2264">
        <f t="shared" si="283"/>
        <v>6.746656675062833</v>
      </c>
      <c r="G2264">
        <v>1.42903</v>
      </c>
      <c r="I2264">
        <v>9.1561000000000003</v>
      </c>
      <c r="J2264">
        <v>3.01695</v>
      </c>
      <c r="K2264">
        <v>10.183999999999999</v>
      </c>
      <c r="L2264">
        <v>1.9655</v>
      </c>
      <c r="M2264">
        <v>27.6647</v>
      </c>
      <c r="N2264" t="s">
        <v>182</v>
      </c>
      <c r="O2264" t="s">
        <v>58</v>
      </c>
      <c r="P2264">
        <f t="shared" si="284"/>
        <v>6.746656675062833</v>
      </c>
      <c r="Q2264">
        <f t="shared" si="285"/>
        <v>2.8230609999999996</v>
      </c>
      <c r="R2264">
        <f t="shared" si="286"/>
        <v>2.0858360715572601</v>
      </c>
      <c r="S2264">
        <f t="shared" si="287"/>
        <v>-0.17678899677614923</v>
      </c>
    </row>
    <row r="2265" spans="3:19">
      <c r="C2265" s="6">
        <f t="shared" si="280"/>
        <v>6.0135495563724026</v>
      </c>
      <c r="D2265">
        <f t="shared" si="281"/>
        <v>0.62290608000000003</v>
      </c>
      <c r="E2265">
        <f t="shared" si="282"/>
        <v>1.0013959284022909</v>
      </c>
      <c r="F2265">
        <f t="shared" si="283"/>
        <v>6.7462302077558842</v>
      </c>
      <c r="G2265">
        <v>1.42903</v>
      </c>
      <c r="I2265">
        <v>9.1471</v>
      </c>
      <c r="J2265">
        <v>3.0203899999999999</v>
      </c>
      <c r="K2265">
        <v>10.333</v>
      </c>
      <c r="L2265">
        <v>1.9534</v>
      </c>
      <c r="M2265">
        <v>27.706499999999998</v>
      </c>
      <c r="N2265" t="s">
        <v>182</v>
      </c>
      <c r="O2265" t="s">
        <v>59</v>
      </c>
      <c r="P2265">
        <f t="shared" si="284"/>
        <v>6.7462302077558842</v>
      </c>
      <c r="Q2265">
        <f t="shared" si="285"/>
        <v>2.8229709999999999</v>
      </c>
      <c r="R2265">
        <f t="shared" si="286"/>
        <v>2.0860515993459643</v>
      </c>
      <c r="S2265">
        <f t="shared" si="287"/>
        <v>-0.17706773821376276</v>
      </c>
    </row>
    <row r="2266" spans="3:19">
      <c r="C2266" s="6">
        <f t="shared" si="280"/>
        <v>5.8014985454517269</v>
      </c>
      <c r="D2266">
        <f t="shared" si="281"/>
        <v>0.60088927999999997</v>
      </c>
      <c r="E2266">
        <f t="shared" si="282"/>
        <v>1.0014225608811504</v>
      </c>
      <c r="F2266">
        <f t="shared" si="283"/>
        <v>6.7466318783379489</v>
      </c>
      <c r="G2266">
        <v>1.42903</v>
      </c>
      <c r="I2266">
        <v>9.0846</v>
      </c>
      <c r="J2266">
        <v>3.03653</v>
      </c>
      <c r="K2266">
        <v>10.53</v>
      </c>
      <c r="L2266">
        <v>1.9014</v>
      </c>
      <c r="M2266">
        <v>27.918800000000001</v>
      </c>
      <c r="N2266" t="s">
        <v>182</v>
      </c>
      <c r="O2266" t="s">
        <v>60</v>
      </c>
      <c r="P2266">
        <f t="shared" si="284"/>
        <v>6.7466318783379489</v>
      </c>
      <c r="Q2266">
        <f t="shared" si="285"/>
        <v>2.822346</v>
      </c>
      <c r="R2266">
        <f t="shared" si="286"/>
        <v>2.0875492600972549</v>
      </c>
      <c r="S2266">
        <f t="shared" si="287"/>
        <v>-0.17850586073222774</v>
      </c>
    </row>
    <row r="2267" spans="3:19">
      <c r="C2267" s="6">
        <f t="shared" si="280"/>
        <v>5.7626286342336295</v>
      </c>
      <c r="D2267">
        <f t="shared" si="281"/>
        <v>0.59686697999999994</v>
      </c>
      <c r="E2267">
        <f t="shared" si="282"/>
        <v>1.0014310780162499</v>
      </c>
      <c r="F2267">
        <f t="shared" si="283"/>
        <v>6.7465333000362042</v>
      </c>
      <c r="G2267">
        <v>1.42903</v>
      </c>
      <c r="I2267">
        <v>9.0777999999999999</v>
      </c>
      <c r="J2267">
        <v>3.0386099999999998</v>
      </c>
      <c r="K2267">
        <v>10.593</v>
      </c>
      <c r="L2267">
        <v>1.8918999999999999</v>
      </c>
      <c r="M2267">
        <v>27.9452</v>
      </c>
      <c r="N2267" t="s">
        <v>182</v>
      </c>
      <c r="O2267" t="s">
        <v>61</v>
      </c>
      <c r="P2267">
        <f t="shared" si="284"/>
        <v>6.7465333000362042</v>
      </c>
      <c r="Q2267">
        <f t="shared" si="285"/>
        <v>2.8222779999999998</v>
      </c>
      <c r="R2267">
        <f t="shared" si="286"/>
        <v>2.0877123047785417</v>
      </c>
      <c r="S2267">
        <f t="shared" si="287"/>
        <v>-0.17868351700396698</v>
      </c>
    </row>
    <row r="2268" spans="3:19">
      <c r="C2268" s="6">
        <f t="shared" ref="C2268:C2314" si="288">D2268*E2268*F2268*G2268</f>
        <v>5.9207766848854684</v>
      </c>
      <c r="D2268">
        <f t="shared" ref="D2268:D2314" si="289">0.4234*(L2268+-0.4822)</f>
        <v>0.61312553999999997</v>
      </c>
      <c r="E2268">
        <f t="shared" ref="E2268:E2314" si="290">EXP(0.000135*K2268)</f>
        <v>1.0014432454777649</v>
      </c>
      <c r="F2268">
        <f t="shared" ref="F2268:F2314" si="291">P2268</f>
        <v>6.7477904297919817</v>
      </c>
      <c r="G2268">
        <v>1.42903</v>
      </c>
      <c r="I2268">
        <v>9.1180000000000003</v>
      </c>
      <c r="J2268">
        <v>3.0247799999999998</v>
      </c>
      <c r="K2268">
        <v>10.683</v>
      </c>
      <c r="L2268">
        <v>1.9302999999999999</v>
      </c>
      <c r="M2268">
        <v>27.773499999999999</v>
      </c>
      <c r="N2268" t="s">
        <v>182</v>
      </c>
      <c r="O2268" t="s">
        <v>62</v>
      </c>
      <c r="P2268">
        <f t="shared" si="284"/>
        <v>6.7477904297919817</v>
      </c>
      <c r="Q2268">
        <f t="shared" si="285"/>
        <v>2.8226799999999996</v>
      </c>
      <c r="R2268">
        <f t="shared" si="286"/>
        <v>2.0867487056783389</v>
      </c>
      <c r="S2268">
        <f t="shared" si="287"/>
        <v>-0.17753359811707692</v>
      </c>
    </row>
    <row r="2269" spans="3:19">
      <c r="C2269" s="6">
        <f t="shared" si="288"/>
        <v>5.8654833972197604</v>
      </c>
      <c r="D2269">
        <f t="shared" si="289"/>
        <v>0.60724028000000008</v>
      </c>
      <c r="E2269">
        <f t="shared" si="290"/>
        <v>1.0014571706429078</v>
      </c>
      <c r="F2269">
        <f t="shared" si="291"/>
        <v>6.7494675126855901</v>
      </c>
      <c r="G2269">
        <v>1.42903</v>
      </c>
      <c r="I2269">
        <v>9.0680999999999994</v>
      </c>
      <c r="J2269">
        <v>3.0345499999999999</v>
      </c>
      <c r="K2269">
        <v>10.786</v>
      </c>
      <c r="L2269">
        <v>1.9164000000000001</v>
      </c>
      <c r="M2269">
        <v>27.9116</v>
      </c>
      <c r="N2269" t="s">
        <v>182</v>
      </c>
      <c r="O2269" t="s">
        <v>63</v>
      </c>
      <c r="P2269">
        <f t="shared" si="284"/>
        <v>6.7494675126855901</v>
      </c>
      <c r="Q2269">
        <f t="shared" si="285"/>
        <v>2.8221810000000001</v>
      </c>
      <c r="R2269">
        <f t="shared" si="286"/>
        <v>2.0879449169327984</v>
      </c>
      <c r="S2269">
        <f t="shared" si="287"/>
        <v>-0.17848130216964592</v>
      </c>
    </row>
    <row r="2270" spans="3:19">
      <c r="C2270" s="6">
        <f t="shared" si="288"/>
        <v>5.6619304937601358</v>
      </c>
      <c r="D2270">
        <f t="shared" si="289"/>
        <v>0.58670537999999994</v>
      </c>
      <c r="E2270">
        <f t="shared" si="290"/>
        <v>1.0014658232702416</v>
      </c>
      <c r="F2270">
        <f t="shared" si="291"/>
        <v>6.7432146443999752</v>
      </c>
      <c r="G2270">
        <v>1.42903</v>
      </c>
      <c r="I2270">
        <v>9.0669000000000004</v>
      </c>
      <c r="J2270">
        <v>3.04915</v>
      </c>
      <c r="K2270">
        <v>10.85</v>
      </c>
      <c r="L2270">
        <v>1.8678999999999999</v>
      </c>
      <c r="M2270">
        <v>28.0608</v>
      </c>
      <c r="N2270" t="s">
        <v>182</v>
      </c>
      <c r="O2270" t="s">
        <v>64</v>
      </c>
      <c r="P2270">
        <f t="shared" si="284"/>
        <v>6.7432146443999752</v>
      </c>
      <c r="Q2270">
        <f t="shared" si="285"/>
        <v>2.8221689999999997</v>
      </c>
      <c r="R2270">
        <f t="shared" si="286"/>
        <v>2.0879736964496374</v>
      </c>
      <c r="S2270">
        <f t="shared" si="287"/>
        <v>-0.17943693502230779</v>
      </c>
    </row>
    <row r="2271" spans="3:19">
      <c r="C2271" s="6">
        <f t="shared" si="288"/>
        <v>5.5912189317496788</v>
      </c>
      <c r="D2271">
        <f t="shared" si="289"/>
        <v>0.5796346</v>
      </c>
      <c r="E2271">
        <f t="shared" si="290"/>
        <v>1.0014731239827042</v>
      </c>
      <c r="F2271">
        <f t="shared" si="291"/>
        <v>6.7401808756317898</v>
      </c>
      <c r="G2271">
        <v>1.42903</v>
      </c>
      <c r="I2271">
        <v>9.0717999999999996</v>
      </c>
      <c r="J2271">
        <v>3.0547499999999999</v>
      </c>
      <c r="K2271">
        <v>10.904</v>
      </c>
      <c r="L2271">
        <v>1.8512</v>
      </c>
      <c r="M2271">
        <v>28.113800000000001</v>
      </c>
      <c r="N2271" t="s">
        <v>182</v>
      </c>
      <c r="O2271" t="s">
        <v>65</v>
      </c>
      <c r="P2271">
        <f t="shared" si="284"/>
        <v>6.7401808756317898</v>
      </c>
      <c r="Q2271">
        <f t="shared" si="285"/>
        <v>2.8222179999999999</v>
      </c>
      <c r="R2271">
        <f t="shared" si="286"/>
        <v>2.0878561839087197</v>
      </c>
      <c r="S2271">
        <f t="shared" si="287"/>
        <v>-0.17976942319743711</v>
      </c>
    </row>
    <row r="2272" spans="3:19">
      <c r="C2272" s="6">
        <f t="shared" si="288"/>
        <v>5.5779011160432912</v>
      </c>
      <c r="D2272">
        <f t="shared" si="289"/>
        <v>0.57802567999999999</v>
      </c>
      <c r="E2272">
        <f t="shared" si="290"/>
        <v>1.0014767743588939</v>
      </c>
      <c r="F2272">
        <f t="shared" si="291"/>
        <v>6.7428181882738372</v>
      </c>
      <c r="G2272">
        <v>1.42903</v>
      </c>
      <c r="I2272">
        <v>9.0787999999999993</v>
      </c>
      <c r="J2272">
        <v>3.0468299999999999</v>
      </c>
      <c r="K2272">
        <v>10.930999999999999</v>
      </c>
      <c r="L2272">
        <v>1.8473999999999999</v>
      </c>
      <c r="M2272">
        <v>28.027799999999999</v>
      </c>
      <c r="N2272" t="s">
        <v>182</v>
      </c>
      <c r="O2272" t="s">
        <v>66</v>
      </c>
      <c r="P2272">
        <f t="shared" si="284"/>
        <v>6.7428181882738372</v>
      </c>
      <c r="Q2272">
        <f t="shared" si="285"/>
        <v>2.8222879999999999</v>
      </c>
      <c r="R2272">
        <f t="shared" si="286"/>
        <v>2.0876883263979735</v>
      </c>
      <c r="S2272">
        <f t="shared" si="287"/>
        <v>-0.17921036004124333</v>
      </c>
    </row>
    <row r="2273" spans="3:19">
      <c r="C2273" s="6">
        <f t="shared" si="288"/>
        <v>5.6504677684702234</v>
      </c>
      <c r="D2273">
        <f t="shared" si="289"/>
        <v>0.5853505</v>
      </c>
      <c r="E2273">
        <f t="shared" si="290"/>
        <v>1.0014811007479041</v>
      </c>
      <c r="F2273">
        <f t="shared" si="291"/>
        <v>6.7450364999182675</v>
      </c>
      <c r="G2273">
        <v>1.42903</v>
      </c>
      <c r="I2273">
        <v>9.0810999999999993</v>
      </c>
      <c r="J2273">
        <v>3.0411299999999999</v>
      </c>
      <c r="K2273">
        <v>10.962999999999999</v>
      </c>
      <c r="L2273">
        <v>1.8647</v>
      </c>
      <c r="M2273">
        <v>27.9682</v>
      </c>
      <c r="N2273" t="s">
        <v>182</v>
      </c>
      <c r="O2273" t="s">
        <v>67</v>
      </c>
      <c r="P2273">
        <f t="shared" si="284"/>
        <v>6.7450364999182675</v>
      </c>
      <c r="Q2273">
        <f t="shared" si="285"/>
        <v>2.8223109999999996</v>
      </c>
      <c r="R2273">
        <f t="shared" si="286"/>
        <v>2.0876331777212798</v>
      </c>
      <c r="S2273">
        <f t="shared" si="287"/>
        <v>-0.17882627667245596</v>
      </c>
    </row>
    <row r="2274" spans="3:19">
      <c r="C2274" s="6">
        <f t="shared" si="288"/>
        <v>5.8810119757705017</v>
      </c>
      <c r="D2274">
        <f t="shared" si="289"/>
        <v>0.60851047999999996</v>
      </c>
      <c r="E2274">
        <f t="shared" si="290"/>
        <v>1.0014871847640714</v>
      </c>
      <c r="F2274">
        <f t="shared" si="291"/>
        <v>6.7530079201072448</v>
      </c>
      <c r="G2274">
        <v>1.42903</v>
      </c>
      <c r="I2274">
        <v>9.1197999999999997</v>
      </c>
      <c r="J2274">
        <v>3.0123700000000002</v>
      </c>
      <c r="K2274">
        <v>11.007999999999999</v>
      </c>
      <c r="L2274">
        <v>1.9194</v>
      </c>
      <c r="M2274">
        <v>27.6462</v>
      </c>
      <c r="N2274" t="s">
        <v>182</v>
      </c>
      <c r="O2274" t="s">
        <v>68</v>
      </c>
      <c r="P2274">
        <f t="shared" si="284"/>
        <v>6.7530079201072448</v>
      </c>
      <c r="Q2274">
        <f t="shared" si="285"/>
        <v>2.8226979999999999</v>
      </c>
      <c r="R2274">
        <f t="shared" si="286"/>
        <v>2.0867055753622026</v>
      </c>
      <c r="S2274">
        <f t="shared" si="287"/>
        <v>-0.17671755194222072</v>
      </c>
    </row>
    <row r="2275" spans="3:19">
      <c r="C2275" s="6">
        <f t="shared" si="288"/>
        <v>6.0225121783207172</v>
      </c>
      <c r="D2275">
        <f t="shared" si="289"/>
        <v>0.62294842000000006</v>
      </c>
      <c r="E2275">
        <f t="shared" si="290"/>
        <v>1.0014898887831207</v>
      </c>
      <c r="F2275">
        <f t="shared" si="291"/>
        <v>6.7551917796050835</v>
      </c>
      <c r="G2275">
        <v>1.42903</v>
      </c>
      <c r="I2275">
        <v>9.1745000000000001</v>
      </c>
      <c r="J2275">
        <v>2.9923700000000002</v>
      </c>
      <c r="K2275">
        <v>11.028</v>
      </c>
      <c r="L2275">
        <v>1.9535</v>
      </c>
      <c r="M2275">
        <v>27.401599999999998</v>
      </c>
      <c r="N2275" t="s">
        <v>182</v>
      </c>
      <c r="O2275" t="s">
        <v>69</v>
      </c>
      <c r="P2275">
        <f t="shared" si="284"/>
        <v>6.7551917796050835</v>
      </c>
      <c r="Q2275">
        <f t="shared" si="285"/>
        <v>2.823245</v>
      </c>
      <c r="R2275">
        <f t="shared" si="286"/>
        <v>2.0853955429346769</v>
      </c>
      <c r="S2275">
        <f t="shared" si="287"/>
        <v>-0.17508418116237412</v>
      </c>
    </row>
    <row r="2276" spans="3:19">
      <c r="C2276" s="6">
        <f t="shared" si="288"/>
        <v>6.1855595643299699</v>
      </c>
      <c r="D2276">
        <f t="shared" si="289"/>
        <v>0.63852953999999995</v>
      </c>
      <c r="E2276">
        <f t="shared" si="290"/>
        <v>1.0014846159527369</v>
      </c>
      <c r="F2276">
        <f t="shared" si="291"/>
        <v>6.7688107406377824</v>
      </c>
      <c r="G2276">
        <v>1.42903</v>
      </c>
      <c r="I2276">
        <v>9.2279</v>
      </c>
      <c r="J2276">
        <v>2.9463599999999999</v>
      </c>
      <c r="K2276">
        <v>10.989000000000001</v>
      </c>
      <c r="L2276">
        <v>1.9903</v>
      </c>
      <c r="M2276">
        <v>26.896899999999999</v>
      </c>
      <c r="N2276" t="s">
        <v>182</v>
      </c>
      <c r="O2276" t="s">
        <v>70</v>
      </c>
      <c r="P2276">
        <f t="shared" si="284"/>
        <v>6.7688107406377824</v>
      </c>
      <c r="Q2276">
        <f t="shared" si="285"/>
        <v>2.8237789999999996</v>
      </c>
      <c r="R2276">
        <f t="shared" si="286"/>
        <v>2.0841178575787964</v>
      </c>
      <c r="S2276">
        <f t="shared" si="287"/>
        <v>-0.17179245216579689</v>
      </c>
    </row>
    <row r="2277" spans="3:19">
      <c r="C2277" s="6">
        <f t="shared" si="288"/>
        <v>5.8981302798328095</v>
      </c>
      <c r="D2277">
        <f t="shared" si="289"/>
        <v>0.61016174000000001</v>
      </c>
      <c r="E2277">
        <f t="shared" si="290"/>
        <v>1.0014756927645616</v>
      </c>
      <c r="F2277">
        <f t="shared" si="291"/>
        <v>6.7544132830894164</v>
      </c>
      <c r="G2277">
        <v>1.42903</v>
      </c>
      <c r="I2277">
        <v>9.1378000000000004</v>
      </c>
      <c r="J2277">
        <v>3.0042300000000002</v>
      </c>
      <c r="K2277">
        <v>10.923</v>
      </c>
      <c r="L2277">
        <v>1.9233</v>
      </c>
      <c r="M2277">
        <v>27.549800000000001</v>
      </c>
      <c r="N2277" t="s">
        <v>182</v>
      </c>
      <c r="O2277" t="s">
        <v>71</v>
      </c>
      <c r="P2277">
        <f t="shared" si="284"/>
        <v>6.7544132830894164</v>
      </c>
      <c r="Q2277">
        <f t="shared" si="285"/>
        <v>2.8228780000000002</v>
      </c>
      <c r="R2277">
        <f t="shared" si="286"/>
        <v>2.0862743471771807</v>
      </c>
      <c r="S2277">
        <f t="shared" si="287"/>
        <v>-0.17607823622278343</v>
      </c>
    </row>
    <row r="2278" spans="3:19">
      <c r="C2278" s="6">
        <f t="shared" si="288"/>
        <v>5.9175504269375212</v>
      </c>
      <c r="D2278">
        <f t="shared" si="289"/>
        <v>0.61206704000000001</v>
      </c>
      <c r="E2278">
        <f t="shared" si="290"/>
        <v>1.0014681216369432</v>
      </c>
      <c r="F2278">
        <f t="shared" si="291"/>
        <v>6.7556088905561262</v>
      </c>
      <c r="G2278">
        <v>1.42903</v>
      </c>
      <c r="I2278">
        <v>9.1539000000000001</v>
      </c>
      <c r="J2278">
        <v>2.9970699999999999</v>
      </c>
      <c r="K2278">
        <v>10.867000000000001</v>
      </c>
      <c r="L2278">
        <v>1.9278</v>
      </c>
      <c r="M2278">
        <v>27.465</v>
      </c>
      <c r="N2278" t="s">
        <v>182</v>
      </c>
      <c r="O2278" t="s">
        <v>72</v>
      </c>
      <c r="P2278">
        <f t="shared" si="284"/>
        <v>6.7556088905561262</v>
      </c>
      <c r="Q2278">
        <f t="shared" si="285"/>
        <v>2.8230390000000001</v>
      </c>
      <c r="R2278">
        <f t="shared" si="286"/>
        <v>2.085888752982882</v>
      </c>
      <c r="S2278">
        <f t="shared" si="287"/>
        <v>-0.1755156463945082</v>
      </c>
    </row>
    <row r="2279" spans="3:19">
      <c r="C2279" s="6">
        <f t="shared" si="288"/>
        <v>5.9074600341862471</v>
      </c>
      <c r="D2279">
        <f t="shared" si="289"/>
        <v>0.61126258</v>
      </c>
      <c r="E2279">
        <f t="shared" si="290"/>
        <v>1.0014624433287915</v>
      </c>
      <c r="F2279">
        <f t="shared" si="291"/>
        <v>6.7530034061802899</v>
      </c>
      <c r="G2279">
        <v>1.42903</v>
      </c>
      <c r="I2279">
        <v>9.1370000000000005</v>
      </c>
      <c r="J2279">
        <v>3.0076700000000001</v>
      </c>
      <c r="K2279">
        <v>10.824999999999999</v>
      </c>
      <c r="L2279">
        <v>1.9258999999999999</v>
      </c>
      <c r="M2279">
        <v>27.5853</v>
      </c>
      <c r="N2279" t="s">
        <v>182</v>
      </c>
      <c r="O2279" t="s">
        <v>73</v>
      </c>
      <c r="P2279">
        <f t="shared" si="284"/>
        <v>6.7530034061802899</v>
      </c>
      <c r="Q2279">
        <f t="shared" si="285"/>
        <v>2.82287</v>
      </c>
      <c r="R2279">
        <f t="shared" si="286"/>
        <v>2.086293509980031</v>
      </c>
      <c r="S2279">
        <f t="shared" si="287"/>
        <v>-0.17630615499232682</v>
      </c>
    </row>
    <row r="2280" spans="3:19">
      <c r="C2280" s="6">
        <f t="shared" si="288"/>
        <v>5.9262733941719077</v>
      </c>
      <c r="D2280">
        <f t="shared" si="289"/>
        <v>0.61295617999999996</v>
      </c>
      <c r="E2280">
        <f t="shared" si="290"/>
        <v>1.0014571706429078</v>
      </c>
      <c r="F2280">
        <f t="shared" si="291"/>
        <v>6.7558271263445091</v>
      </c>
      <c r="G2280">
        <v>1.42903</v>
      </c>
      <c r="I2280">
        <v>9.1666000000000007</v>
      </c>
      <c r="J2280">
        <v>2.9930699999999999</v>
      </c>
      <c r="K2280">
        <v>10.786</v>
      </c>
      <c r="L2280">
        <v>1.9298999999999999</v>
      </c>
      <c r="M2280">
        <v>27.414899999999999</v>
      </c>
      <c r="N2280" t="s">
        <v>182</v>
      </c>
      <c r="O2280" t="s">
        <v>74</v>
      </c>
      <c r="P2280">
        <f t="shared" si="284"/>
        <v>6.7558271263445091</v>
      </c>
      <c r="Q2280">
        <f t="shared" si="285"/>
        <v>2.8231660000000001</v>
      </c>
      <c r="R2280">
        <f t="shared" si="286"/>
        <v>2.0855846655090673</v>
      </c>
      <c r="S2280">
        <f t="shared" si="287"/>
        <v>-0.1751792550577837</v>
      </c>
    </row>
    <row r="2281" spans="3:19">
      <c r="C2281" s="6">
        <f t="shared" si="288"/>
        <v>6.0719707719619089</v>
      </c>
      <c r="D2281">
        <f t="shared" si="289"/>
        <v>0.62781752000000002</v>
      </c>
      <c r="E2281">
        <f t="shared" si="290"/>
        <v>1.0014429750881253</v>
      </c>
      <c r="F2281">
        <f t="shared" si="291"/>
        <v>6.7581631317803463</v>
      </c>
      <c r="G2281">
        <v>1.42903</v>
      </c>
      <c r="I2281">
        <v>9.2081</v>
      </c>
      <c r="J2281">
        <v>2.9762900000000001</v>
      </c>
      <c r="K2281">
        <v>10.680999999999999</v>
      </c>
      <c r="L2281">
        <v>1.9650000000000001</v>
      </c>
      <c r="M2281">
        <v>27.2136</v>
      </c>
      <c r="N2281" t="s">
        <v>182</v>
      </c>
      <c r="O2281" t="s">
        <v>75</v>
      </c>
      <c r="P2281">
        <f t="shared" si="284"/>
        <v>6.7581631317803463</v>
      </c>
      <c r="Q2281">
        <f t="shared" si="285"/>
        <v>2.8235809999999999</v>
      </c>
      <c r="R2281">
        <f t="shared" si="286"/>
        <v>2.0845914664082272</v>
      </c>
      <c r="S2281">
        <f t="shared" si="287"/>
        <v>-0.1738403393455677</v>
      </c>
    </row>
    <row r="2282" spans="3:19">
      <c r="C2282" s="6">
        <f t="shared" si="288"/>
        <v>6.0926596190150466</v>
      </c>
      <c r="D2282">
        <f t="shared" si="289"/>
        <v>0.6300192</v>
      </c>
      <c r="E2282">
        <f t="shared" si="290"/>
        <v>1.0014306724367454</v>
      </c>
      <c r="F2282">
        <f t="shared" si="291"/>
        <v>6.7575753310745164</v>
      </c>
      <c r="G2282">
        <v>1.42903</v>
      </c>
      <c r="I2282">
        <v>9.2063000000000006</v>
      </c>
      <c r="J2282">
        <v>2.9781200000000001</v>
      </c>
      <c r="K2282">
        <v>10.59</v>
      </c>
      <c r="L2282">
        <v>1.9702</v>
      </c>
      <c r="M2282">
        <v>27.233599999999999</v>
      </c>
      <c r="N2282" t="s">
        <v>182</v>
      </c>
      <c r="O2282" t="s">
        <v>76</v>
      </c>
      <c r="P2282">
        <f t="shared" si="284"/>
        <v>6.7575753310745164</v>
      </c>
      <c r="Q2282">
        <f t="shared" si="285"/>
        <v>2.8235629999999996</v>
      </c>
      <c r="R2282">
        <f t="shared" si="286"/>
        <v>2.0846345299168334</v>
      </c>
      <c r="S2282">
        <f t="shared" si="287"/>
        <v>-0.17397038303773041</v>
      </c>
    </row>
    <row r="2283" spans="3:19">
      <c r="C2283" s="6">
        <f t="shared" si="288"/>
        <v>6.1127581043439481</v>
      </c>
      <c r="D2283">
        <f t="shared" si="289"/>
        <v>0.63196684000000003</v>
      </c>
      <c r="E2283">
        <f t="shared" si="290"/>
        <v>1.0014156661105542</v>
      </c>
      <c r="F2283">
        <f t="shared" si="291"/>
        <v>6.7590738532104471</v>
      </c>
      <c r="G2283">
        <v>1.42903</v>
      </c>
      <c r="I2283">
        <v>9.2125000000000004</v>
      </c>
      <c r="J2283">
        <v>2.9729700000000001</v>
      </c>
      <c r="K2283">
        <v>10.478999999999999</v>
      </c>
      <c r="L2283">
        <v>1.9748000000000001</v>
      </c>
      <c r="M2283">
        <v>27.1769</v>
      </c>
      <c r="N2283" t="s">
        <v>182</v>
      </c>
      <c r="O2283" t="s">
        <v>77</v>
      </c>
      <c r="P2283">
        <f t="shared" si="284"/>
        <v>6.7590738532104471</v>
      </c>
      <c r="Q2283">
        <f t="shared" si="285"/>
        <v>2.8236249999999994</v>
      </c>
      <c r="R2283">
        <f t="shared" si="286"/>
        <v>2.084486205780351</v>
      </c>
      <c r="S2283">
        <f t="shared" si="287"/>
        <v>-0.17360032907433018</v>
      </c>
    </row>
    <row r="2284" spans="3:19">
      <c r="C2284" s="6">
        <f t="shared" si="288"/>
        <v>6.1030671773149834</v>
      </c>
      <c r="D2284">
        <f t="shared" si="289"/>
        <v>0.63078131999999998</v>
      </c>
      <c r="E2284">
        <f t="shared" si="290"/>
        <v>1.0013972802877067</v>
      </c>
      <c r="F2284">
        <f t="shared" si="291"/>
        <v>6.7611655974870217</v>
      </c>
      <c r="G2284">
        <v>1.42903</v>
      </c>
      <c r="I2284">
        <v>9.2158999999999995</v>
      </c>
      <c r="J2284">
        <v>2.9672100000000001</v>
      </c>
      <c r="K2284">
        <v>10.343</v>
      </c>
      <c r="L2284">
        <v>1.972</v>
      </c>
      <c r="M2284">
        <v>27.116399999999999</v>
      </c>
      <c r="N2284" t="s">
        <v>182</v>
      </c>
      <c r="O2284" t="s">
        <v>78</v>
      </c>
      <c r="P2284">
        <f t="shared" si="284"/>
        <v>6.7611655974870217</v>
      </c>
      <c r="Q2284">
        <f t="shared" si="285"/>
        <v>2.8236589999999997</v>
      </c>
      <c r="R2284">
        <f t="shared" si="286"/>
        <v>2.0844048735890084</v>
      </c>
      <c r="S2284">
        <f t="shared" si="287"/>
        <v>-0.17320957273397125</v>
      </c>
    </row>
    <row r="2285" spans="3:19">
      <c r="C2285" s="6">
        <f t="shared" si="288"/>
        <v>6.1134678699836682</v>
      </c>
      <c r="D2285">
        <f t="shared" si="289"/>
        <v>0.63188215999999997</v>
      </c>
      <c r="E2285">
        <f t="shared" si="290"/>
        <v>1.0013817337156108</v>
      </c>
      <c r="F2285">
        <f t="shared" si="291"/>
        <v>6.7609936607705627</v>
      </c>
      <c r="G2285">
        <v>1.42903</v>
      </c>
      <c r="I2285">
        <v>9.2155000000000005</v>
      </c>
      <c r="J2285">
        <v>2.9677199999999999</v>
      </c>
      <c r="K2285">
        <v>10.228</v>
      </c>
      <c r="L2285">
        <v>1.9745999999999999</v>
      </c>
      <c r="M2285">
        <v>27.1218</v>
      </c>
      <c r="N2285" t="s">
        <v>182</v>
      </c>
      <c r="O2285" t="s">
        <v>79</v>
      </c>
      <c r="P2285">
        <f t="shared" si="284"/>
        <v>6.7609936607705627</v>
      </c>
      <c r="Q2285">
        <f t="shared" si="285"/>
        <v>2.823655</v>
      </c>
      <c r="R2285">
        <f t="shared" si="286"/>
        <v>2.0844144418302264</v>
      </c>
      <c r="S2285">
        <f t="shared" si="287"/>
        <v>-0.17324457133925827</v>
      </c>
    </row>
    <row r="2286" spans="3:19">
      <c r="C2286" s="6">
        <f t="shared" si="288"/>
        <v>6.1328609272829224</v>
      </c>
      <c r="D2286">
        <f t="shared" si="289"/>
        <v>0.63374512000000005</v>
      </c>
      <c r="E2286">
        <f t="shared" si="290"/>
        <v>1.0013679447840746</v>
      </c>
      <c r="F2286">
        <f t="shared" si="291"/>
        <v>6.7625962172409375</v>
      </c>
      <c r="G2286">
        <v>1.42903</v>
      </c>
      <c r="I2286">
        <v>9.2239000000000004</v>
      </c>
      <c r="J2286">
        <v>2.9617100000000001</v>
      </c>
      <c r="K2286">
        <v>10.125999999999999</v>
      </c>
      <c r="L2286">
        <v>1.9790000000000001</v>
      </c>
      <c r="M2286">
        <v>27.0549</v>
      </c>
      <c r="N2286" t="s">
        <v>182</v>
      </c>
      <c r="O2286" t="s">
        <v>80</v>
      </c>
      <c r="P2286">
        <f t="shared" si="284"/>
        <v>6.7625962172409375</v>
      </c>
      <c r="Q2286">
        <f t="shared" si="285"/>
        <v>2.8237389999999998</v>
      </c>
      <c r="R2286">
        <f t="shared" si="286"/>
        <v>2.0842135228672021</v>
      </c>
      <c r="S2286">
        <f t="shared" si="287"/>
        <v>-0.17280665073801041</v>
      </c>
    </row>
    <row r="2287" spans="3:19">
      <c r="C2287" s="6">
        <f t="shared" si="288"/>
        <v>6.0965014989761093</v>
      </c>
      <c r="D2287">
        <f t="shared" si="289"/>
        <v>0.63014621999999998</v>
      </c>
      <c r="E2287">
        <f t="shared" si="290"/>
        <v>1.0013606448383654</v>
      </c>
      <c r="F2287">
        <f t="shared" si="291"/>
        <v>6.7609462681370065</v>
      </c>
      <c r="G2287">
        <v>1.42903</v>
      </c>
      <c r="I2287">
        <v>9.2196999999999996</v>
      </c>
      <c r="J2287">
        <v>2.9666600000000001</v>
      </c>
      <c r="K2287">
        <v>10.071999999999999</v>
      </c>
      <c r="L2287">
        <v>1.9704999999999999</v>
      </c>
      <c r="M2287">
        <v>27.108000000000001</v>
      </c>
      <c r="N2287" t="s">
        <v>182</v>
      </c>
      <c r="O2287" t="s">
        <v>81</v>
      </c>
      <c r="P2287">
        <f t="shared" si="284"/>
        <v>6.7609462681370065</v>
      </c>
      <c r="Q2287">
        <f t="shared" si="285"/>
        <v>2.8236969999999997</v>
      </c>
      <c r="R2287">
        <f t="shared" si="286"/>
        <v>2.0843139786468043</v>
      </c>
      <c r="S2287">
        <f t="shared" si="287"/>
        <v>-0.17315111789464685</v>
      </c>
    </row>
    <row r="2288" spans="3:19">
      <c r="C2288" s="6">
        <f t="shared" si="288"/>
        <v>6.091243729145897</v>
      </c>
      <c r="D2288">
        <f t="shared" si="289"/>
        <v>0.62963814000000007</v>
      </c>
      <c r="E2288">
        <f t="shared" si="290"/>
        <v>1.0013392860436034</v>
      </c>
      <c r="F2288">
        <f t="shared" si="291"/>
        <v>6.7607106402637678</v>
      </c>
      <c r="G2288">
        <v>1.42903</v>
      </c>
      <c r="I2288">
        <v>9.2209000000000003</v>
      </c>
      <c r="J2288">
        <v>2.9668700000000001</v>
      </c>
      <c r="K2288">
        <v>9.9139999999999997</v>
      </c>
      <c r="L2288">
        <v>1.9693000000000001</v>
      </c>
      <c r="M2288">
        <v>27.109200000000001</v>
      </c>
      <c r="N2288" t="s">
        <v>182</v>
      </c>
      <c r="O2288" t="s">
        <v>82</v>
      </c>
      <c r="P2288">
        <f t="shared" si="284"/>
        <v>6.7607106402637678</v>
      </c>
      <c r="Q2288">
        <f t="shared" si="285"/>
        <v>2.823709</v>
      </c>
      <c r="R2288">
        <f t="shared" si="286"/>
        <v>2.0842852762400241</v>
      </c>
      <c r="S2288">
        <f t="shared" si="287"/>
        <v>-0.17315726741094936</v>
      </c>
    </row>
    <row r="2289" spans="3:19">
      <c r="C2289" s="6">
        <f t="shared" si="288"/>
        <v>6.1328456115345231</v>
      </c>
      <c r="D2289">
        <f t="shared" si="289"/>
        <v>0.63399916000000001</v>
      </c>
      <c r="E2289">
        <f t="shared" si="290"/>
        <v>1.0013254976965675</v>
      </c>
      <c r="F2289">
        <f t="shared" si="291"/>
        <v>6.7601561571901572</v>
      </c>
      <c r="G2289">
        <v>1.42903</v>
      </c>
      <c r="I2289">
        <v>9.2174999999999994</v>
      </c>
      <c r="J2289">
        <v>2.9690699999999999</v>
      </c>
      <c r="K2289">
        <v>9.8119999999999994</v>
      </c>
      <c r="L2289">
        <v>1.9796</v>
      </c>
      <c r="M2289">
        <v>27.1341</v>
      </c>
      <c r="N2289" t="s">
        <v>182</v>
      </c>
      <c r="O2289" t="s">
        <v>83</v>
      </c>
      <c r="P2289">
        <f t="shared" si="284"/>
        <v>6.7601561571901572</v>
      </c>
      <c r="Q2289">
        <f t="shared" si="285"/>
        <v>2.8236749999999997</v>
      </c>
      <c r="R2289">
        <f t="shared" si="286"/>
        <v>2.084366601295649</v>
      </c>
      <c r="S2289">
        <f t="shared" si="287"/>
        <v>-0.17332061133152235</v>
      </c>
    </row>
    <row r="2290" spans="3:19">
      <c r="C2290" s="6">
        <f t="shared" si="288"/>
        <v>6.0879409345390032</v>
      </c>
      <c r="D2290">
        <f t="shared" si="289"/>
        <v>0.62946878000000006</v>
      </c>
      <c r="E2290">
        <f t="shared" si="290"/>
        <v>1.00130900600143</v>
      </c>
      <c r="F2290">
        <f t="shared" si="291"/>
        <v>6.7590672365737303</v>
      </c>
      <c r="G2290">
        <v>1.42903</v>
      </c>
      <c r="I2290">
        <v>9.2114999999999991</v>
      </c>
      <c r="J2290">
        <v>2.97322</v>
      </c>
      <c r="K2290">
        <v>9.69</v>
      </c>
      <c r="L2290">
        <v>1.9689000000000001</v>
      </c>
      <c r="M2290">
        <v>27.180599999999998</v>
      </c>
      <c r="N2290" t="s">
        <v>182</v>
      </c>
      <c r="O2290" t="s">
        <v>84</v>
      </c>
      <c r="P2290">
        <f t="shared" si="284"/>
        <v>6.7590672365737303</v>
      </c>
      <c r="Q2290">
        <f t="shared" si="285"/>
        <v>2.8236149999999998</v>
      </c>
      <c r="R2290">
        <f t="shared" si="286"/>
        <v>2.084510127936646</v>
      </c>
      <c r="S2290">
        <f t="shared" si="287"/>
        <v>-0.1736252301576349</v>
      </c>
    </row>
    <row r="2291" spans="3:19">
      <c r="C2291" s="6">
        <f t="shared" si="288"/>
        <v>6.074404820383549</v>
      </c>
      <c r="D2291">
        <f t="shared" si="289"/>
        <v>0.62802922000000005</v>
      </c>
      <c r="E2291">
        <f t="shared" si="290"/>
        <v>1.0012950828965022</v>
      </c>
      <c r="F2291">
        <f t="shared" si="291"/>
        <v>6.759591505025921</v>
      </c>
      <c r="G2291">
        <v>1.42903</v>
      </c>
      <c r="I2291">
        <v>9.2073999999999998</v>
      </c>
      <c r="J2291">
        <v>2.97316</v>
      </c>
      <c r="K2291">
        <v>9.5869999999999997</v>
      </c>
      <c r="L2291">
        <v>1.9655</v>
      </c>
      <c r="M2291">
        <v>27.183</v>
      </c>
      <c r="N2291" t="s">
        <v>182</v>
      </c>
      <c r="O2291" t="s">
        <v>85</v>
      </c>
      <c r="P2291">
        <f t="shared" si="284"/>
        <v>6.759591505025921</v>
      </c>
      <c r="Q2291">
        <f t="shared" si="285"/>
        <v>2.8235739999999998</v>
      </c>
      <c r="R2291">
        <f t="shared" si="286"/>
        <v>2.0846082131666037</v>
      </c>
      <c r="S2291">
        <f t="shared" si="287"/>
        <v>-0.17364575318819478</v>
      </c>
    </row>
    <row r="2292" spans="3:19">
      <c r="C2292" s="6">
        <f t="shared" si="288"/>
        <v>6.0477145712890081</v>
      </c>
      <c r="D2292">
        <f t="shared" si="289"/>
        <v>0.62527712000000002</v>
      </c>
      <c r="E2292">
        <f t="shared" si="290"/>
        <v>1.0012817006771462</v>
      </c>
      <c r="F2292">
        <f t="shared" si="291"/>
        <v>6.7596019619205991</v>
      </c>
      <c r="G2292">
        <v>1.42903</v>
      </c>
      <c r="I2292">
        <v>9.2096999999999998</v>
      </c>
      <c r="J2292">
        <v>2.9724900000000001</v>
      </c>
      <c r="K2292">
        <v>9.4879999999999995</v>
      </c>
      <c r="L2292">
        <v>1.9590000000000001</v>
      </c>
      <c r="M2292">
        <v>27.174600000000002</v>
      </c>
      <c r="N2292" t="s">
        <v>182</v>
      </c>
      <c r="O2292" t="s">
        <v>86</v>
      </c>
      <c r="P2292">
        <f t="shared" si="284"/>
        <v>6.7596019619205991</v>
      </c>
      <c r="Q2292">
        <f t="shared" si="285"/>
        <v>2.8235969999999999</v>
      </c>
      <c r="R2292">
        <f t="shared" si="286"/>
        <v>2.0845531888758657</v>
      </c>
      <c r="S2292">
        <f t="shared" si="287"/>
        <v>-0.17358918192726144</v>
      </c>
    </row>
    <row r="2293" spans="3:19">
      <c r="C2293" s="6">
        <f t="shared" si="288"/>
        <v>6.0450862919375776</v>
      </c>
      <c r="D2293">
        <f t="shared" si="289"/>
        <v>0.62502307999999995</v>
      </c>
      <c r="E2293">
        <f t="shared" si="290"/>
        <v>1.0012700758640833</v>
      </c>
      <c r="F2293">
        <f t="shared" si="291"/>
        <v>6.7594890196641169</v>
      </c>
      <c r="G2293">
        <v>1.42903</v>
      </c>
      <c r="I2293">
        <v>9.2079000000000004</v>
      </c>
      <c r="J2293">
        <v>2.9732400000000001</v>
      </c>
      <c r="K2293">
        <v>9.4019999999999992</v>
      </c>
      <c r="L2293">
        <v>1.9583999999999999</v>
      </c>
      <c r="M2293">
        <v>27.183599999999998</v>
      </c>
      <c r="N2293" t="s">
        <v>182</v>
      </c>
      <c r="O2293" t="s">
        <v>87</v>
      </c>
      <c r="P2293">
        <f t="shared" si="284"/>
        <v>6.7594890196641169</v>
      </c>
      <c r="Q2293">
        <f t="shared" si="285"/>
        <v>2.8235789999999996</v>
      </c>
      <c r="R2293">
        <f t="shared" si="286"/>
        <v>2.0845962511753413</v>
      </c>
      <c r="S2293">
        <f t="shared" si="287"/>
        <v>-0.17364895278452974</v>
      </c>
    </row>
    <row r="2294" spans="3:19">
      <c r="C2294" s="6">
        <f t="shared" si="288"/>
        <v>6.1132483558418294</v>
      </c>
      <c r="D2294">
        <f t="shared" si="289"/>
        <v>0.63179748000000002</v>
      </c>
      <c r="E2294">
        <f t="shared" si="290"/>
        <v>1.0012604787364006</v>
      </c>
      <c r="F2294">
        <f t="shared" si="291"/>
        <v>6.7624758939946288</v>
      </c>
      <c r="G2294">
        <v>1.42903</v>
      </c>
      <c r="I2294">
        <v>9.2109000000000005</v>
      </c>
      <c r="J2294">
        <v>2.9655499999999999</v>
      </c>
      <c r="K2294">
        <v>9.3309999999999995</v>
      </c>
      <c r="L2294">
        <v>1.9743999999999999</v>
      </c>
      <c r="M2294">
        <v>27.1038</v>
      </c>
      <c r="N2294" t="s">
        <v>182</v>
      </c>
      <c r="O2294" t="s">
        <v>88</v>
      </c>
      <c r="P2294">
        <f t="shared" si="284"/>
        <v>6.7624758939946288</v>
      </c>
      <c r="Q2294">
        <f t="shared" si="285"/>
        <v>2.8236089999999994</v>
      </c>
      <c r="R2294">
        <f t="shared" si="286"/>
        <v>2.0845244814318917</v>
      </c>
      <c r="S2294">
        <f t="shared" si="287"/>
        <v>-0.17313540192448013</v>
      </c>
    </row>
    <row r="2295" spans="3:19">
      <c r="C2295" s="6">
        <f t="shared" si="288"/>
        <v>6.1602827190390581</v>
      </c>
      <c r="D2295">
        <f t="shared" si="289"/>
        <v>0.6363702</v>
      </c>
      <c r="E2295">
        <f t="shared" si="290"/>
        <v>1.0012514223763278</v>
      </c>
      <c r="F2295">
        <f t="shared" si="291"/>
        <v>6.7656000002404832</v>
      </c>
      <c r="G2295">
        <v>1.42903</v>
      </c>
      <c r="I2295">
        <v>9.2128999999999994</v>
      </c>
      <c r="J2295">
        <v>2.95783</v>
      </c>
      <c r="K2295">
        <v>9.2639999999999993</v>
      </c>
      <c r="L2295">
        <v>1.9852000000000001</v>
      </c>
      <c r="M2295">
        <v>27.0244</v>
      </c>
      <c r="N2295" t="s">
        <v>182</v>
      </c>
      <c r="O2295" t="s">
        <v>89</v>
      </c>
      <c r="P2295">
        <f t="shared" si="284"/>
        <v>6.7656000002404832</v>
      </c>
      <c r="Q2295">
        <f t="shared" si="285"/>
        <v>2.8236289999999995</v>
      </c>
      <c r="R2295">
        <f t="shared" si="286"/>
        <v>2.0844766370353796</v>
      </c>
      <c r="S2295">
        <f t="shared" si="287"/>
        <v>-0.17262568751395904</v>
      </c>
    </row>
    <row r="2296" spans="3:19">
      <c r="C2296" s="6">
        <f t="shared" si="288"/>
        <v>6.2343486983523899</v>
      </c>
      <c r="D2296">
        <f t="shared" si="289"/>
        <v>0.64339863999999991</v>
      </c>
      <c r="E2296">
        <f t="shared" si="290"/>
        <v>1.0012430419369946</v>
      </c>
      <c r="F2296">
        <f t="shared" si="291"/>
        <v>6.7722049641865034</v>
      </c>
      <c r="G2296">
        <v>1.42903</v>
      </c>
      <c r="I2296">
        <v>9.2199000000000009</v>
      </c>
      <c r="J2296">
        <v>2.9407199999999998</v>
      </c>
      <c r="K2296">
        <v>9.202</v>
      </c>
      <c r="L2296">
        <v>2.0017999999999998</v>
      </c>
      <c r="M2296">
        <v>26.846800000000002</v>
      </c>
      <c r="N2296" t="s">
        <v>182</v>
      </c>
      <c r="O2296" t="s">
        <v>90</v>
      </c>
      <c r="P2296">
        <f t="shared" si="284"/>
        <v>6.7722049641865034</v>
      </c>
      <c r="Q2296">
        <f t="shared" si="285"/>
        <v>2.8236989999999995</v>
      </c>
      <c r="R2296">
        <f t="shared" si="286"/>
        <v>2.0843091948703645</v>
      </c>
      <c r="S2296">
        <f t="shared" si="287"/>
        <v>-0.17148246463893216</v>
      </c>
    </row>
    <row r="2297" spans="3:19">
      <c r="C2297" s="6">
        <f t="shared" si="288"/>
        <v>6.1335535929212446</v>
      </c>
      <c r="D2297">
        <f t="shared" si="289"/>
        <v>0.63353342000000001</v>
      </c>
      <c r="E2297">
        <f t="shared" si="290"/>
        <v>1.0012379055733645</v>
      </c>
      <c r="F2297">
        <f t="shared" si="291"/>
        <v>6.7664987434732762</v>
      </c>
      <c r="G2297">
        <v>1.42903</v>
      </c>
      <c r="I2297">
        <v>9.2224000000000004</v>
      </c>
      <c r="J2297">
        <v>2.9531299999999998</v>
      </c>
      <c r="K2297">
        <v>9.1639999999999997</v>
      </c>
      <c r="L2297">
        <v>1.9784999999999999</v>
      </c>
      <c r="M2297">
        <v>26.969899999999999</v>
      </c>
      <c r="N2297" t="s">
        <v>182</v>
      </c>
      <c r="O2297" t="s">
        <v>91</v>
      </c>
      <c r="P2297">
        <f t="shared" si="284"/>
        <v>6.7664987434732762</v>
      </c>
      <c r="Q2297">
        <f t="shared" si="285"/>
        <v>2.8237239999999999</v>
      </c>
      <c r="R2297">
        <f t="shared" si="286"/>
        <v>2.0842493990814717</v>
      </c>
      <c r="S2297">
        <f t="shared" si="287"/>
        <v>-0.17226561824524408</v>
      </c>
    </row>
    <row r="2298" spans="3:19">
      <c r="C2298" s="6">
        <f t="shared" si="288"/>
        <v>6.1028445672071596</v>
      </c>
      <c r="D2298">
        <f t="shared" si="289"/>
        <v>0.6306543</v>
      </c>
      <c r="E2298">
        <f t="shared" si="290"/>
        <v>1.0012322285705342</v>
      </c>
      <c r="F2298">
        <f t="shared" si="291"/>
        <v>6.7633954513792123</v>
      </c>
      <c r="G2298">
        <v>1.42903</v>
      </c>
      <c r="I2298">
        <v>9.2227999999999994</v>
      </c>
      <c r="J2298">
        <v>2.96014</v>
      </c>
      <c r="K2298">
        <v>9.1219999999999999</v>
      </c>
      <c r="L2298">
        <v>1.9717</v>
      </c>
      <c r="M2298">
        <v>27.040299999999998</v>
      </c>
      <c r="N2298" t="s">
        <v>182</v>
      </c>
      <c r="O2298" t="s">
        <v>92</v>
      </c>
      <c r="P2298">
        <f t="shared" si="284"/>
        <v>6.7633954513792123</v>
      </c>
      <c r="Q2298">
        <f t="shared" si="285"/>
        <v>2.823728</v>
      </c>
      <c r="R2298">
        <f t="shared" si="286"/>
        <v>2.0842398319986657</v>
      </c>
      <c r="S2298">
        <f t="shared" si="287"/>
        <v>-0.17271478234004997</v>
      </c>
    </row>
    <row r="2299" spans="3:19">
      <c r="C2299" s="6">
        <f t="shared" si="288"/>
        <v>6.1042828804331508</v>
      </c>
      <c r="D2299">
        <f t="shared" si="289"/>
        <v>0.63103535999999993</v>
      </c>
      <c r="E2299">
        <f t="shared" si="290"/>
        <v>1.0012302010773242</v>
      </c>
      <c r="F2299">
        <f t="shared" si="291"/>
        <v>6.7609179949694829</v>
      </c>
      <c r="G2299">
        <v>1.42903</v>
      </c>
      <c r="I2299">
        <v>9.2197999999999993</v>
      </c>
      <c r="J2299">
        <v>2.9666600000000001</v>
      </c>
      <c r="K2299">
        <v>9.1069999999999993</v>
      </c>
      <c r="L2299">
        <v>1.9725999999999999</v>
      </c>
      <c r="M2299">
        <v>27.1083</v>
      </c>
      <c r="N2299" t="s">
        <v>182</v>
      </c>
      <c r="O2299" t="s">
        <v>93</v>
      </c>
      <c r="P2299">
        <f t="shared" si="284"/>
        <v>6.7609179949694829</v>
      </c>
      <c r="Q2299">
        <f t="shared" si="285"/>
        <v>2.8236979999999998</v>
      </c>
      <c r="R2299">
        <f t="shared" si="286"/>
        <v>2.0843115867564919</v>
      </c>
      <c r="S2299">
        <f t="shared" si="287"/>
        <v>-0.17315290784893403</v>
      </c>
    </row>
    <row r="2300" spans="3:19">
      <c r="C2300" s="6">
        <f t="shared" si="288"/>
        <v>6.0746774585501742</v>
      </c>
      <c r="D2300">
        <f t="shared" si="289"/>
        <v>0.62802922000000005</v>
      </c>
      <c r="E2300">
        <f t="shared" si="290"/>
        <v>1.0012292549152311</v>
      </c>
      <c r="F2300">
        <f t="shared" si="291"/>
        <v>6.760339340400197</v>
      </c>
      <c r="G2300">
        <v>1.42903</v>
      </c>
      <c r="I2300">
        <v>9.2197999999999993</v>
      </c>
      <c r="J2300">
        <v>2.9679899999999999</v>
      </c>
      <c r="K2300">
        <v>9.1</v>
      </c>
      <c r="L2300">
        <v>1.9655</v>
      </c>
      <c r="M2300">
        <v>27.121700000000001</v>
      </c>
      <c r="N2300" t="s">
        <v>182</v>
      </c>
      <c r="O2300" t="s">
        <v>94</v>
      </c>
      <c r="P2300">
        <f t="shared" si="284"/>
        <v>6.760339340400197</v>
      </c>
      <c r="Q2300">
        <f t="shared" si="285"/>
        <v>2.8236979999999998</v>
      </c>
      <c r="R2300">
        <f t="shared" si="286"/>
        <v>2.0843115867564919</v>
      </c>
      <c r="S2300">
        <f t="shared" si="287"/>
        <v>-0.17323849967745797</v>
      </c>
    </row>
    <row r="2301" spans="3:19">
      <c r="C2301" s="6">
        <f t="shared" si="288"/>
        <v>6.027835827290029</v>
      </c>
      <c r="D2301">
        <f t="shared" si="289"/>
        <v>0.62324479999999993</v>
      </c>
      <c r="E2301">
        <f t="shared" si="290"/>
        <v>1.0012342560678498</v>
      </c>
      <c r="F2301">
        <f t="shared" si="291"/>
        <v>6.759673282645144</v>
      </c>
      <c r="G2301">
        <v>1.42903</v>
      </c>
      <c r="I2301">
        <v>9.2053999999999991</v>
      </c>
      <c r="J2301">
        <v>2.9735</v>
      </c>
      <c r="K2301">
        <v>9.1370000000000005</v>
      </c>
      <c r="L2301">
        <v>1.9541999999999999</v>
      </c>
      <c r="M2301">
        <v>27.188199999999998</v>
      </c>
      <c r="N2301" t="s">
        <v>182</v>
      </c>
      <c r="O2301" t="s">
        <v>95</v>
      </c>
      <c r="P2301">
        <f t="shared" si="284"/>
        <v>6.759673282645144</v>
      </c>
      <c r="Q2301">
        <f t="shared" si="285"/>
        <v>2.8235539999999997</v>
      </c>
      <c r="R2301">
        <f t="shared" si="286"/>
        <v>2.0846560621812813</v>
      </c>
      <c r="S2301">
        <f t="shared" si="287"/>
        <v>-0.17368150426404072</v>
      </c>
    </row>
    <row r="2302" spans="3:19">
      <c r="C2302" s="6">
        <f t="shared" si="288"/>
        <v>6.0634619529837588</v>
      </c>
      <c r="D2302">
        <f t="shared" si="289"/>
        <v>0.62680135999999997</v>
      </c>
      <c r="E2302">
        <f t="shared" si="290"/>
        <v>1.001241284756998</v>
      </c>
      <c r="F2302">
        <f t="shared" si="291"/>
        <v>6.7609952642406457</v>
      </c>
      <c r="G2302">
        <v>1.42903</v>
      </c>
      <c r="I2302">
        <v>9.2094000000000005</v>
      </c>
      <c r="J2302">
        <v>2.9693499999999999</v>
      </c>
      <c r="K2302">
        <v>9.1890000000000001</v>
      </c>
      <c r="L2302">
        <v>1.9625999999999999</v>
      </c>
      <c r="M2302">
        <v>27.1434</v>
      </c>
      <c r="N2302" t="s">
        <v>182</v>
      </c>
      <c r="O2302" t="s">
        <v>96</v>
      </c>
      <c r="P2302">
        <f t="shared" si="284"/>
        <v>6.7609952642406457</v>
      </c>
      <c r="Q2302">
        <f t="shared" si="285"/>
        <v>2.8235939999999999</v>
      </c>
      <c r="R2302">
        <f t="shared" si="286"/>
        <v>2.0845603658313223</v>
      </c>
      <c r="S2302">
        <f t="shared" si="287"/>
        <v>-0.17339025817552706</v>
      </c>
    </row>
    <row r="2303" spans="3:19">
      <c r="C2303" s="6">
        <f t="shared" si="288"/>
        <v>6.1816657677746853</v>
      </c>
      <c r="D2303">
        <f t="shared" si="289"/>
        <v>0.63848720000000003</v>
      </c>
      <c r="E2303">
        <f t="shared" si="290"/>
        <v>1.0012511520384804</v>
      </c>
      <c r="F2303">
        <f t="shared" si="291"/>
        <v>6.7665757757024867</v>
      </c>
      <c r="G2303">
        <v>1.42903</v>
      </c>
      <c r="I2303">
        <v>9.2112999999999996</v>
      </c>
      <c r="J2303">
        <v>2.9560300000000002</v>
      </c>
      <c r="K2303">
        <v>9.2620000000000005</v>
      </c>
      <c r="L2303">
        <v>1.9902</v>
      </c>
      <c r="M2303">
        <v>27.0075</v>
      </c>
      <c r="N2303" t="s">
        <v>182</v>
      </c>
      <c r="O2303" t="s">
        <v>97</v>
      </c>
      <c r="P2303">
        <f t="shared" si="284"/>
        <v>6.7665757757024867</v>
      </c>
      <c r="Q2303">
        <f t="shared" si="285"/>
        <v>2.8236129999999999</v>
      </c>
      <c r="R2303">
        <f t="shared" si="286"/>
        <v>2.0845149124182356</v>
      </c>
      <c r="S2303">
        <f t="shared" si="287"/>
        <v>-0.17251974729101008</v>
      </c>
    </row>
    <row r="2304" spans="3:19">
      <c r="C2304" s="6">
        <f t="shared" si="288"/>
        <v>6.1634901362472547</v>
      </c>
      <c r="D2304">
        <f t="shared" si="289"/>
        <v>0.63666657999999998</v>
      </c>
      <c r="E2304">
        <f t="shared" si="290"/>
        <v>1.0012498003503374</v>
      </c>
      <c r="F2304">
        <f t="shared" si="291"/>
        <v>6.7659823922274507</v>
      </c>
      <c r="G2304">
        <v>1.42903</v>
      </c>
      <c r="I2304">
        <v>9.2119</v>
      </c>
      <c r="J2304">
        <v>2.95722</v>
      </c>
      <c r="K2304">
        <v>9.2520000000000007</v>
      </c>
      <c r="L2304">
        <v>1.9859</v>
      </c>
      <c r="M2304">
        <v>27.019100000000002</v>
      </c>
      <c r="N2304" t="s">
        <v>182</v>
      </c>
      <c r="O2304" t="s">
        <v>98</v>
      </c>
      <c r="P2304">
        <f t="shared" si="284"/>
        <v>6.7659823922274507</v>
      </c>
      <c r="Q2304">
        <f t="shared" si="285"/>
        <v>2.8236189999999999</v>
      </c>
      <c r="R2304">
        <f t="shared" si="286"/>
        <v>2.084500559023752</v>
      </c>
      <c r="S2304">
        <f t="shared" si="287"/>
        <v>-0.17259309105888887</v>
      </c>
    </row>
    <row r="2305" spans="3:19">
      <c r="C2305" s="6">
        <f t="shared" si="288"/>
        <v>6.0298592869462606</v>
      </c>
      <c r="D2305">
        <f t="shared" si="289"/>
        <v>0.62332947999999999</v>
      </c>
      <c r="E2305">
        <f t="shared" si="290"/>
        <v>1.0012680482942327</v>
      </c>
      <c r="F2305">
        <f t="shared" si="291"/>
        <v>6.7607956117703045</v>
      </c>
      <c r="G2305">
        <v>1.42903</v>
      </c>
      <c r="I2305">
        <v>9.2066999999999997</v>
      </c>
      <c r="J2305">
        <v>2.97058</v>
      </c>
      <c r="K2305">
        <v>9.3870000000000005</v>
      </c>
      <c r="L2305">
        <v>1.9543999999999999</v>
      </c>
      <c r="M2305">
        <v>27.157599999999999</v>
      </c>
      <c r="N2305" t="s">
        <v>182</v>
      </c>
      <c r="O2305" t="s">
        <v>99</v>
      </c>
      <c r="P2305">
        <f t="shared" si="284"/>
        <v>6.7607956117703045</v>
      </c>
      <c r="Q2305">
        <f t="shared" si="285"/>
        <v>2.8235669999999997</v>
      </c>
      <c r="R2305">
        <f t="shared" si="286"/>
        <v>2.0846249601307321</v>
      </c>
      <c r="S2305">
        <f t="shared" si="287"/>
        <v>-0.17348438295239899</v>
      </c>
    </row>
    <row r="2306" spans="3:19">
      <c r="C2306" s="6">
        <f t="shared" si="288"/>
        <v>6.0490833821710455</v>
      </c>
      <c r="D2306">
        <f t="shared" si="289"/>
        <v>0.62536180000000008</v>
      </c>
      <c r="E2306">
        <f t="shared" si="290"/>
        <v>1.0012584511859841</v>
      </c>
      <c r="F2306">
        <f t="shared" si="291"/>
        <v>6.7603733497861613</v>
      </c>
      <c r="G2306">
        <v>1.42903</v>
      </c>
      <c r="I2306">
        <v>9.2157999999999998</v>
      </c>
      <c r="J2306">
        <v>2.96902</v>
      </c>
      <c r="K2306">
        <v>9.3160000000000007</v>
      </c>
      <c r="L2306">
        <v>1.9592000000000001</v>
      </c>
      <c r="M2306">
        <v>27.135100000000001</v>
      </c>
      <c r="N2306" t="s">
        <v>182</v>
      </c>
      <c r="O2306" t="s">
        <v>100</v>
      </c>
      <c r="P2306">
        <f t="shared" si="284"/>
        <v>6.7603733497861613</v>
      </c>
      <c r="Q2306">
        <f t="shared" si="285"/>
        <v>2.823658</v>
      </c>
      <c r="R2306">
        <f t="shared" si="286"/>
        <v>2.0844072656429731</v>
      </c>
      <c r="S2306">
        <f t="shared" si="287"/>
        <v>-0.17332914785487166</v>
      </c>
    </row>
    <row r="2307" spans="3:19">
      <c r="C2307" s="6">
        <f t="shared" si="288"/>
        <v>5.9544216790764688</v>
      </c>
      <c r="D2307">
        <f t="shared" si="289"/>
        <v>0.61591998000000003</v>
      </c>
      <c r="E2307">
        <f t="shared" si="290"/>
        <v>1.0012766992875421</v>
      </c>
      <c r="F2307">
        <f t="shared" si="291"/>
        <v>6.7564697813891783</v>
      </c>
      <c r="G2307">
        <v>1.42903</v>
      </c>
      <c r="I2307">
        <v>9.1839999999999993</v>
      </c>
      <c r="J2307">
        <v>2.9867599999999999</v>
      </c>
      <c r="K2307">
        <v>9.4510000000000005</v>
      </c>
      <c r="L2307">
        <v>1.9369000000000001</v>
      </c>
      <c r="M2307">
        <v>27.3383</v>
      </c>
      <c r="N2307" t="s">
        <v>182</v>
      </c>
      <c r="O2307" t="s">
        <v>101</v>
      </c>
      <c r="P2307">
        <f t="shared" si="284"/>
        <v>6.7564697813891783</v>
      </c>
      <c r="Q2307">
        <f t="shared" si="285"/>
        <v>2.82334</v>
      </c>
      <c r="R2307">
        <f t="shared" si="286"/>
        <v>2.0851681517837193</v>
      </c>
      <c r="S2307">
        <f t="shared" si="287"/>
        <v>-0.17466761982207499</v>
      </c>
    </row>
    <row r="2308" spans="3:19">
      <c r="C2308" s="6">
        <f t="shared" si="288"/>
        <v>5.977158632525235</v>
      </c>
      <c r="D2308">
        <f t="shared" si="289"/>
        <v>0.61803697999999996</v>
      </c>
      <c r="E2308">
        <f t="shared" si="290"/>
        <v>1.0012796730837552</v>
      </c>
      <c r="F2308">
        <f t="shared" si="291"/>
        <v>6.7590175569456488</v>
      </c>
      <c r="G2308">
        <v>1.42903</v>
      </c>
      <c r="I2308">
        <v>9.2019000000000002</v>
      </c>
      <c r="J2308">
        <v>2.9759799999999998</v>
      </c>
      <c r="K2308">
        <v>9.4730000000000008</v>
      </c>
      <c r="L2308">
        <v>1.9419</v>
      </c>
      <c r="M2308">
        <v>27.215800000000002</v>
      </c>
      <c r="N2308" t="s">
        <v>182</v>
      </c>
      <c r="O2308" t="s">
        <v>102</v>
      </c>
      <c r="P2308">
        <f t="shared" si="284"/>
        <v>6.7590175569456488</v>
      </c>
      <c r="Q2308">
        <f t="shared" si="285"/>
        <v>2.8235190000000001</v>
      </c>
      <c r="R2308">
        <f t="shared" si="286"/>
        <v>2.0847398019983032</v>
      </c>
      <c r="S2308">
        <f t="shared" si="287"/>
        <v>-0.17386225431789551</v>
      </c>
    </row>
    <row r="2309" spans="3:19">
      <c r="C2309" s="6">
        <f t="shared" si="288"/>
        <v>6.0280799967628678</v>
      </c>
      <c r="D2309">
        <f t="shared" si="289"/>
        <v>0.62332947999999999</v>
      </c>
      <c r="E2309">
        <f t="shared" si="290"/>
        <v>1.0012880538296922</v>
      </c>
      <c r="F2309">
        <f t="shared" si="291"/>
        <v>6.7586655974927528</v>
      </c>
      <c r="G2309">
        <v>1.42903</v>
      </c>
      <c r="I2309">
        <v>9.2136999999999993</v>
      </c>
      <c r="J2309">
        <v>2.9735399999999998</v>
      </c>
      <c r="K2309">
        <v>9.5350000000000001</v>
      </c>
      <c r="L2309">
        <v>1.9543999999999999</v>
      </c>
      <c r="M2309">
        <v>27.182099999999998</v>
      </c>
      <c r="N2309" t="s">
        <v>182</v>
      </c>
      <c r="O2309" t="s">
        <v>103</v>
      </c>
      <c r="P2309">
        <f t="shared" si="284"/>
        <v>6.7586655974927528</v>
      </c>
      <c r="Q2309">
        <f t="shared" si="285"/>
        <v>2.8236369999999997</v>
      </c>
      <c r="R2309">
        <f t="shared" si="286"/>
        <v>2.0844574997469181</v>
      </c>
      <c r="S2309">
        <f t="shared" si="287"/>
        <v>-0.17363202599796074</v>
      </c>
    </row>
    <row r="2310" spans="3:19">
      <c r="C2310" s="6">
        <f t="shared" si="288"/>
        <v>5.8858071313153886</v>
      </c>
      <c r="D2310">
        <f t="shared" si="289"/>
        <v>0.60880685999999995</v>
      </c>
      <c r="E2310">
        <f t="shared" si="290"/>
        <v>1.001297245696217</v>
      </c>
      <c r="F2310">
        <f t="shared" si="291"/>
        <v>6.7565052999246893</v>
      </c>
      <c r="G2310">
        <v>1.42903</v>
      </c>
      <c r="I2310">
        <v>9.1547000000000001</v>
      </c>
      <c r="J2310">
        <v>2.9947400000000002</v>
      </c>
      <c r="K2310">
        <v>9.6029999999999998</v>
      </c>
      <c r="L2310">
        <v>1.9200999999999999</v>
      </c>
      <c r="M2310">
        <v>27.441400000000002</v>
      </c>
      <c r="N2310" t="s">
        <v>182</v>
      </c>
      <c r="O2310" t="s">
        <v>104</v>
      </c>
      <c r="P2310">
        <f t="shared" si="284"/>
        <v>6.7565052999246893</v>
      </c>
      <c r="Q2310">
        <f t="shared" si="285"/>
        <v>2.8230469999999999</v>
      </c>
      <c r="R2310">
        <f t="shared" si="286"/>
        <v>2.0858695958654039</v>
      </c>
      <c r="S2310">
        <f t="shared" si="287"/>
        <v>-0.17536380695104595</v>
      </c>
    </row>
    <row r="2311" spans="3:19">
      <c r="C2311" s="6">
        <f t="shared" si="288"/>
        <v>5.9054139343426604</v>
      </c>
      <c r="D2311">
        <f t="shared" si="289"/>
        <v>0.61071216000000006</v>
      </c>
      <c r="E2311">
        <f t="shared" si="290"/>
        <v>1.0013041396514861</v>
      </c>
      <c r="F2311">
        <f t="shared" si="291"/>
        <v>6.7578168796225189</v>
      </c>
      <c r="G2311">
        <v>1.42903</v>
      </c>
      <c r="I2311">
        <v>9.1541999999999994</v>
      </c>
      <c r="J2311">
        <v>2.9918900000000002</v>
      </c>
      <c r="K2311">
        <v>9.6539999999999999</v>
      </c>
      <c r="L2311">
        <v>1.9246000000000001</v>
      </c>
      <c r="M2311">
        <v>27.412800000000001</v>
      </c>
      <c r="N2311" t="s">
        <v>182</v>
      </c>
      <c r="O2311" t="s">
        <v>105</v>
      </c>
      <c r="P2311">
        <f t="shared" si="284"/>
        <v>6.7578168796225189</v>
      </c>
      <c r="Q2311">
        <f t="shared" si="285"/>
        <v>2.8230419999999996</v>
      </c>
      <c r="R2311">
        <f t="shared" si="286"/>
        <v>2.0858815690322814</v>
      </c>
      <c r="S2311">
        <f t="shared" si="287"/>
        <v>-0.17518167793735948</v>
      </c>
    </row>
    <row r="2312" spans="3:19">
      <c r="C2312" s="6">
        <f t="shared" si="288"/>
        <v>5.9587520661392706</v>
      </c>
      <c r="D2312">
        <f t="shared" si="289"/>
        <v>0.61630103999999997</v>
      </c>
      <c r="E2312">
        <f t="shared" si="290"/>
        <v>1.0013119798935941</v>
      </c>
      <c r="F2312">
        <f t="shared" si="291"/>
        <v>6.7569648015504908</v>
      </c>
      <c r="G2312">
        <v>1.42903</v>
      </c>
      <c r="I2312">
        <v>9.1814999999999998</v>
      </c>
      <c r="J2312">
        <v>2.9863200000000001</v>
      </c>
      <c r="K2312">
        <v>9.7119999999999997</v>
      </c>
      <c r="L2312">
        <v>1.9378</v>
      </c>
      <c r="M2312">
        <v>27.335699999999999</v>
      </c>
      <c r="N2312" t="s">
        <v>182</v>
      </c>
      <c r="O2312" t="s">
        <v>106</v>
      </c>
      <c r="P2312">
        <f t="shared" si="284"/>
        <v>6.7569648015504908</v>
      </c>
      <c r="Q2312">
        <f t="shared" si="285"/>
        <v>2.823315</v>
      </c>
      <c r="R2312">
        <f t="shared" si="286"/>
        <v>2.0852279878840108</v>
      </c>
      <c r="S2312">
        <f t="shared" si="287"/>
        <v>-0.17465419251053782</v>
      </c>
    </row>
    <row r="2313" spans="3:19">
      <c r="C2313" s="6">
        <f t="shared" si="288"/>
        <v>5.8854881680132722</v>
      </c>
      <c r="D2313">
        <f t="shared" si="289"/>
        <v>0.60876452000000003</v>
      </c>
      <c r="E2313">
        <f t="shared" si="290"/>
        <v>1.0013199553752763</v>
      </c>
      <c r="F2313">
        <f t="shared" si="291"/>
        <v>6.7564558078688721</v>
      </c>
      <c r="G2313">
        <v>1.42903</v>
      </c>
      <c r="I2313">
        <v>9.1674000000000007</v>
      </c>
      <c r="J2313">
        <v>2.9913699999999999</v>
      </c>
      <c r="K2313">
        <v>9.7710000000000008</v>
      </c>
      <c r="L2313">
        <v>1.92</v>
      </c>
      <c r="M2313">
        <v>27.397500000000001</v>
      </c>
      <c r="N2313" t="s">
        <v>182</v>
      </c>
      <c r="O2313" t="s">
        <v>107</v>
      </c>
      <c r="P2313">
        <f t="shared" si="284"/>
        <v>6.7564558078688721</v>
      </c>
      <c r="Q2313">
        <f t="shared" si="285"/>
        <v>2.8231739999999999</v>
      </c>
      <c r="R2313">
        <f t="shared" si="286"/>
        <v>2.0855655126624058</v>
      </c>
      <c r="S2313">
        <f t="shared" si="287"/>
        <v>-0.17506704887174532</v>
      </c>
    </row>
    <row r="2314" spans="3:19">
      <c r="C2314" s="6">
        <f t="shared" si="288"/>
        <v>6.9749218981129451</v>
      </c>
      <c r="D2314">
        <f t="shared" si="289"/>
        <v>0.61033110000000002</v>
      </c>
      <c r="E2314">
        <f t="shared" si="290"/>
        <v>1.0000110700612728</v>
      </c>
      <c r="F2314">
        <f t="shared" si="291"/>
        <v>7.9970110250526192</v>
      </c>
      <c r="G2314">
        <v>1.42903</v>
      </c>
      <c r="I2314">
        <v>9.1844000000000001</v>
      </c>
      <c r="J2314">
        <v>0.13037000000000001</v>
      </c>
      <c r="K2314">
        <v>8.2000000000000003E-2</v>
      </c>
      <c r="L2314">
        <v>1.9237</v>
      </c>
      <c r="M2314">
        <v>0.95330000000000004</v>
      </c>
      <c r="N2314" t="s">
        <v>182</v>
      </c>
      <c r="O2314" t="s">
        <v>108</v>
      </c>
      <c r="P2314">
        <f t="shared" si="284"/>
        <v>7.9970110250526192</v>
      </c>
      <c r="Q2314">
        <f t="shared" si="285"/>
        <v>2.8233439999999996</v>
      </c>
      <c r="R2314">
        <f t="shared" si="286"/>
        <v>2.0851585782513595</v>
      </c>
      <c r="S2314">
        <f t="shared" si="287"/>
        <v>-6.0907282539863442E-3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289"/>
  <sheetViews>
    <sheetView tabSelected="1" workbookViewId="0">
      <selection activeCell="AD1" sqref="U1:AD1"/>
    </sheetView>
  </sheetViews>
  <sheetFormatPr defaultRowHeight="12.75"/>
  <cols>
    <col min="2" max="2" width="16.42578125" customWidth="1"/>
    <col min="14" max="14" width="15.85546875" bestFit="1" customWidth="1"/>
  </cols>
  <sheetData>
    <row r="1" spans="1:16">
      <c r="A1" t="s">
        <v>191</v>
      </c>
      <c r="B1" t="s">
        <v>186</v>
      </c>
      <c r="C1" t="s">
        <v>192</v>
      </c>
      <c r="D1" t="s">
        <v>193</v>
      </c>
      <c r="E1" t="s">
        <v>194</v>
      </c>
      <c r="F1" t="s">
        <v>195</v>
      </c>
      <c r="G1" t="s">
        <v>196</v>
      </c>
      <c r="H1" t="s">
        <v>183</v>
      </c>
      <c r="I1" t="s">
        <v>184</v>
      </c>
      <c r="J1" t="s">
        <v>16</v>
      </c>
      <c r="K1" t="s">
        <v>185</v>
      </c>
      <c r="L1" t="s">
        <v>187</v>
      </c>
      <c r="M1" t="s">
        <v>189</v>
      </c>
      <c r="N1" t="s">
        <v>190</v>
      </c>
      <c r="P1" t="s">
        <v>198</v>
      </c>
    </row>
    <row r="2" spans="1:16">
      <c r="A2" t="s">
        <v>197</v>
      </c>
      <c r="B2" s="7">
        <v>40252.000381944446</v>
      </c>
      <c r="G2">
        <v>10.884</v>
      </c>
      <c r="H2">
        <v>8.8030000000000008</v>
      </c>
      <c r="I2">
        <v>3.0494300000000001</v>
      </c>
      <c r="J2">
        <v>2.0531999999999999</v>
      </c>
      <c r="K2">
        <v>28.272600000000001</v>
      </c>
      <c r="L2">
        <v>21.8843</v>
      </c>
      <c r="M2">
        <f>Sheet1!C27</f>
        <v>6.4489519909376058</v>
      </c>
      <c r="N2">
        <f>Sheet1!C27/Sheet1!G27/Sheet1!F27*100</f>
        <v>66.613946663172101</v>
      </c>
    </row>
    <row r="3" spans="1:16">
      <c r="A3" t="s">
        <v>197</v>
      </c>
      <c r="B3" s="7">
        <v>40252.010798611111</v>
      </c>
      <c r="G3">
        <v>10.99</v>
      </c>
      <c r="H3">
        <v>8.8062000000000005</v>
      </c>
      <c r="I3">
        <v>3.0505399999999998</v>
      </c>
      <c r="J3">
        <v>2.0859000000000001</v>
      </c>
      <c r="K3">
        <v>28.281400000000001</v>
      </c>
      <c r="L3">
        <v>21.890699999999999</v>
      </c>
      <c r="M3">
        <f>Sheet1!C28</f>
        <v>6.5824287801989803</v>
      </c>
      <c r="N3">
        <f>Sheet1!C28/Sheet1!G28/Sheet1!F28*100</f>
        <v>68.001473580266449</v>
      </c>
    </row>
    <row r="4" spans="1:16">
      <c r="A4" t="s">
        <v>197</v>
      </c>
      <c r="B4" s="7">
        <v>40252.021215277775</v>
      </c>
      <c r="G4">
        <v>11.037000000000001</v>
      </c>
      <c r="H4">
        <v>8.8072999999999997</v>
      </c>
      <c r="I4">
        <v>3.0491600000000001</v>
      </c>
      <c r="J4">
        <v>2.1124999999999998</v>
      </c>
      <c r="K4">
        <v>28.266300000000001</v>
      </c>
      <c r="L4">
        <v>21.878699999999998</v>
      </c>
      <c r="M4">
        <f>Sheet1!C29</f>
        <v>6.6921313937281841</v>
      </c>
      <c r="N4">
        <f>Sheet1!C29/Sheet1!G29/Sheet1!F29*100</f>
        <v>69.12982839971383</v>
      </c>
    </row>
    <row r="5" spans="1:16">
      <c r="A5" t="s">
        <v>197</v>
      </c>
      <c r="B5" s="7">
        <v>40252.031631944446</v>
      </c>
      <c r="G5">
        <v>11.125999999999999</v>
      </c>
      <c r="H5">
        <v>8.8062000000000005</v>
      </c>
      <c r="I5">
        <v>3.0504500000000001</v>
      </c>
      <c r="J5">
        <v>2.1263999999999998</v>
      </c>
      <c r="K5">
        <v>28.2805</v>
      </c>
      <c r="L5">
        <v>21.89</v>
      </c>
      <c r="M5">
        <f>Sheet1!C30</f>
        <v>6.7488249148282344</v>
      </c>
      <c r="N5">
        <f>Sheet1!C30/Sheet1!G30/Sheet1!F30*100</f>
        <v>69.720069635728976</v>
      </c>
    </row>
    <row r="6" spans="1:16">
      <c r="A6" t="s">
        <v>197</v>
      </c>
      <c r="B6" s="7">
        <v>40252.042048611111</v>
      </c>
      <c r="G6">
        <v>11.173</v>
      </c>
      <c r="H6">
        <v>8.8034999999999997</v>
      </c>
      <c r="I6">
        <v>3.04637</v>
      </c>
      <c r="J6">
        <v>2.1514000000000002</v>
      </c>
      <c r="K6">
        <v>28.2408</v>
      </c>
      <c r="L6">
        <v>21.859400000000001</v>
      </c>
      <c r="M6">
        <f>Sheet1!C31</f>
        <v>6.8536483257232863</v>
      </c>
      <c r="N6">
        <f>Sheet1!C31/Sheet1!G31/Sheet1!F31*100</f>
        <v>70.780609809462504</v>
      </c>
    </row>
    <row r="7" spans="1:16">
      <c r="A7" t="s">
        <v>197</v>
      </c>
      <c r="B7" s="7">
        <v>40252.052465277775</v>
      </c>
      <c r="G7">
        <v>11.103999999999999</v>
      </c>
      <c r="H7">
        <v>8.8010000000000002</v>
      </c>
      <c r="I7">
        <v>3.01213</v>
      </c>
      <c r="J7">
        <v>2.1890000000000001</v>
      </c>
      <c r="K7">
        <v>27.892399999999999</v>
      </c>
      <c r="L7">
        <v>21.587399999999999</v>
      </c>
      <c r="M7">
        <f>Sheet1!C32</f>
        <v>7.0240272378929927</v>
      </c>
      <c r="N7">
        <f>Sheet1!C32/Sheet1!G32/Sheet1!F32*100</f>
        <v>72.374322728432645</v>
      </c>
    </row>
    <row r="8" spans="1:16">
      <c r="A8" t="s">
        <v>197</v>
      </c>
      <c r="B8" s="7">
        <v>40252.062881944446</v>
      </c>
      <c r="G8">
        <v>11.003</v>
      </c>
      <c r="H8">
        <v>8.8064999999999998</v>
      </c>
      <c r="I8">
        <v>2.9925899999999999</v>
      </c>
      <c r="J8">
        <v>2.1915</v>
      </c>
      <c r="K8">
        <v>27.688500000000001</v>
      </c>
      <c r="L8">
        <v>21.427199999999999</v>
      </c>
      <c r="M8">
        <f>Sheet1!C33</f>
        <v>7.0425318138449438</v>
      </c>
      <c r="N8">
        <f>Sheet1!C33/Sheet1!G33/Sheet1!F33*100</f>
        <v>72.479343258222201</v>
      </c>
    </row>
    <row r="9" spans="1:16">
      <c r="A9" t="s">
        <v>197</v>
      </c>
      <c r="B9" s="7">
        <v>40252.073298611111</v>
      </c>
      <c r="G9">
        <v>10.992000000000001</v>
      </c>
      <c r="H9">
        <v>8.8084000000000007</v>
      </c>
      <c r="I9">
        <v>2.98502</v>
      </c>
      <c r="J9">
        <v>2.2075</v>
      </c>
      <c r="K9">
        <v>27.6098</v>
      </c>
      <c r="L9">
        <v>21.365500000000001</v>
      </c>
      <c r="M9">
        <f>Sheet1!C34</f>
        <v>7.1117202040835448</v>
      </c>
      <c r="N9">
        <f>Sheet1!C34/Sheet1!G34/Sheet1!F34*100</f>
        <v>73.157681639478966</v>
      </c>
    </row>
    <row r="10" spans="1:16">
      <c r="A10" t="s">
        <v>197</v>
      </c>
      <c r="B10" s="7">
        <v>40252.083715277775</v>
      </c>
      <c r="G10">
        <v>10.928000000000001</v>
      </c>
      <c r="H10">
        <v>8.8118999999999996</v>
      </c>
      <c r="I10">
        <v>2.9704600000000001</v>
      </c>
      <c r="J10">
        <v>2.2059000000000002</v>
      </c>
      <c r="K10">
        <v>27.458500000000001</v>
      </c>
      <c r="L10">
        <v>21.246700000000001</v>
      </c>
      <c r="M10">
        <f>Sheet1!C35</f>
        <v>7.1113863111405298</v>
      </c>
      <c r="N10">
        <f>Sheet1!C35/Sheet1!G35/Sheet1!F35*100</f>
        <v>73.089205544714872</v>
      </c>
    </row>
    <row r="11" spans="1:16">
      <c r="A11" t="s">
        <v>197</v>
      </c>
      <c r="B11" s="7">
        <v>40252.094131944446</v>
      </c>
      <c r="G11">
        <v>10.835000000000001</v>
      </c>
      <c r="H11">
        <v>8.8138000000000005</v>
      </c>
      <c r="I11">
        <v>2.96448</v>
      </c>
      <c r="J11">
        <v>2.2263999999999999</v>
      </c>
      <c r="K11">
        <v>27.3962</v>
      </c>
      <c r="L11">
        <v>21.197800000000001</v>
      </c>
      <c r="M11">
        <f>Sheet1!C36</f>
        <v>7.1984324607987391</v>
      </c>
      <c r="N11">
        <f>Sheet1!C36/Sheet1!G36/Sheet1!F36*100</f>
        <v>73.957528445909688</v>
      </c>
    </row>
    <row r="12" spans="1:16">
      <c r="A12" t="s">
        <v>197</v>
      </c>
      <c r="B12" s="7">
        <v>40252.104548611111</v>
      </c>
      <c r="G12">
        <v>10.661</v>
      </c>
      <c r="H12">
        <v>8.8124000000000002</v>
      </c>
      <c r="I12">
        <v>2.9655100000000001</v>
      </c>
      <c r="J12">
        <v>2.2048000000000001</v>
      </c>
      <c r="K12">
        <v>27.407699999999998</v>
      </c>
      <c r="L12">
        <v>21.207000000000001</v>
      </c>
      <c r="M12">
        <f>Sheet1!C37</f>
        <v>7.108824065427271</v>
      </c>
      <c r="N12">
        <f>Sheet1!C37/Sheet1!G37/Sheet1!F37*100</f>
        <v>73.03993001259002</v>
      </c>
    </row>
    <row r="13" spans="1:16">
      <c r="A13" t="s">
        <v>197</v>
      </c>
      <c r="B13" s="7">
        <v>40252.114965277775</v>
      </c>
      <c r="G13">
        <v>10.541</v>
      </c>
      <c r="H13">
        <v>8.8109000000000002</v>
      </c>
      <c r="I13">
        <v>2.9640399999999998</v>
      </c>
      <c r="J13">
        <v>2.1888999999999998</v>
      </c>
      <c r="K13">
        <v>27.393999999999998</v>
      </c>
      <c r="L13">
        <v>21.1965</v>
      </c>
      <c r="M13">
        <f>Sheet1!C38</f>
        <v>7.043953066892537</v>
      </c>
      <c r="N13">
        <f>Sheet1!C38/Sheet1!G38/Sheet1!F38*100</f>
        <v>72.364582097653724</v>
      </c>
    </row>
    <row r="14" spans="1:16">
      <c r="A14" t="s">
        <v>197</v>
      </c>
      <c r="B14" s="7">
        <v>40252.125381944446</v>
      </c>
      <c r="G14">
        <v>10.272</v>
      </c>
      <c r="H14">
        <v>8.8078000000000003</v>
      </c>
      <c r="I14">
        <v>2.9758900000000001</v>
      </c>
      <c r="J14">
        <v>2.1669</v>
      </c>
      <c r="K14">
        <v>27.517399999999999</v>
      </c>
      <c r="L14">
        <v>21.293299999999999</v>
      </c>
      <c r="M14">
        <f>Sheet1!C39</f>
        <v>6.9478980295022561</v>
      </c>
      <c r="N14">
        <f>Sheet1!C39/Sheet1!G39/Sheet1!F39*100</f>
        <v>71.42918162759652</v>
      </c>
    </row>
    <row r="15" spans="1:16">
      <c r="A15" t="s">
        <v>197</v>
      </c>
      <c r="B15" s="7">
        <v>40252.135798611111</v>
      </c>
      <c r="G15">
        <v>10.077999999999999</v>
      </c>
      <c r="H15">
        <v>8.8018000000000001</v>
      </c>
      <c r="I15">
        <v>2.98597</v>
      </c>
      <c r="J15">
        <v>2.1413000000000002</v>
      </c>
      <c r="K15">
        <v>27.6249</v>
      </c>
      <c r="L15">
        <v>21.3782</v>
      </c>
      <c r="M15">
        <f>Sheet1!C40</f>
        <v>6.8383663432544859</v>
      </c>
      <c r="N15">
        <f>Sheet1!C40/Sheet1!G40/Sheet1!F40*100</f>
        <v>70.341931234286619</v>
      </c>
    </row>
    <row r="16" spans="1:16">
      <c r="A16" t="s">
        <v>197</v>
      </c>
      <c r="B16" s="7">
        <v>40252.146215277775</v>
      </c>
      <c r="G16">
        <v>9.8170000000000002</v>
      </c>
      <c r="H16">
        <v>8.8011999999999997</v>
      </c>
      <c r="I16">
        <v>2.98482</v>
      </c>
      <c r="J16">
        <v>2.1703000000000001</v>
      </c>
      <c r="K16">
        <v>27.613800000000001</v>
      </c>
      <c r="L16">
        <v>21.369599999999998</v>
      </c>
      <c r="M16">
        <f>Sheet1!C41</f>
        <v>6.9582414631960718</v>
      </c>
      <c r="N16">
        <f>Sheet1!C41/Sheet1!G41/Sheet1!F41*100</f>
        <v>71.568941135510073</v>
      </c>
    </row>
    <row r="17" spans="1:14">
      <c r="A17" t="s">
        <v>197</v>
      </c>
      <c r="B17" s="7">
        <v>40252.156631944446</v>
      </c>
      <c r="G17">
        <v>9.5370000000000008</v>
      </c>
      <c r="H17">
        <v>8.8007000000000009</v>
      </c>
      <c r="I17">
        <v>2.9860099999999998</v>
      </c>
      <c r="J17">
        <v>2.1469999999999998</v>
      </c>
      <c r="K17">
        <v>27.6264</v>
      </c>
      <c r="L17">
        <v>21.3795</v>
      </c>
      <c r="M17">
        <f>Sheet1!C42</f>
        <v>6.8614652586493419</v>
      </c>
      <c r="N17">
        <f>Sheet1!C42/Sheet1!G42/Sheet1!F42*100</f>
        <v>70.578442920520544</v>
      </c>
    </row>
    <row r="18" spans="1:14">
      <c r="A18" t="s">
        <v>197</v>
      </c>
      <c r="B18" s="7">
        <v>40252.167048611111</v>
      </c>
      <c r="G18">
        <v>9.3330000000000002</v>
      </c>
      <c r="H18">
        <v>8.7998999999999992</v>
      </c>
      <c r="I18">
        <v>2.98488</v>
      </c>
      <c r="J18">
        <v>2.1246999999999998</v>
      </c>
      <c r="K18">
        <v>27.615500000000001</v>
      </c>
      <c r="L18">
        <v>21.371200000000002</v>
      </c>
      <c r="M18">
        <f>Sheet1!C43</f>
        <v>6.7699657614387494</v>
      </c>
      <c r="N18">
        <f>Sheet1!C43/Sheet1!G43/Sheet1!F43*100</f>
        <v>69.631126840382635</v>
      </c>
    </row>
    <row r="19" spans="1:14">
      <c r="A19" t="s">
        <v>197</v>
      </c>
      <c r="B19" s="7">
        <v>40252.177465277775</v>
      </c>
      <c r="G19">
        <v>9.1679999999999993</v>
      </c>
      <c r="H19">
        <v>8.8011999999999997</v>
      </c>
      <c r="I19">
        <v>2.9888499999999998</v>
      </c>
      <c r="J19">
        <v>2.1505000000000001</v>
      </c>
      <c r="K19">
        <v>27.655100000000001</v>
      </c>
      <c r="L19">
        <v>21.401900000000001</v>
      </c>
      <c r="M19">
        <f>Sheet1!C44</f>
        <v>6.8742054335659981</v>
      </c>
      <c r="N19">
        <f>Sheet1!C44/Sheet1!G44/Sheet1!F44*100</f>
        <v>70.723300668305029</v>
      </c>
    </row>
    <row r="20" spans="1:14">
      <c r="A20" t="s">
        <v>197</v>
      </c>
      <c r="B20" s="7">
        <v>40252.187881944446</v>
      </c>
      <c r="G20">
        <v>8.9809999999999999</v>
      </c>
      <c r="H20">
        <v>8.8023000000000007</v>
      </c>
      <c r="I20">
        <v>2.9900799999999998</v>
      </c>
      <c r="J20">
        <v>2.1616</v>
      </c>
      <c r="K20">
        <v>27.667000000000002</v>
      </c>
      <c r="L20">
        <v>21.411000000000001</v>
      </c>
      <c r="M20">
        <f>Sheet1!C45</f>
        <v>6.9190670116684272</v>
      </c>
      <c r="N20">
        <f>Sheet1!C45/Sheet1!G45/Sheet1!F45*100</f>
        <v>71.192059439612706</v>
      </c>
    </row>
    <row r="21" spans="1:14">
      <c r="A21" t="s">
        <v>197</v>
      </c>
      <c r="B21" s="7">
        <v>40252.198298611111</v>
      </c>
      <c r="G21">
        <v>8.7889999999999997</v>
      </c>
      <c r="H21">
        <v>8.8016000000000005</v>
      </c>
      <c r="I21">
        <v>2.98916</v>
      </c>
      <c r="J21">
        <v>2.1389999999999998</v>
      </c>
      <c r="K21">
        <v>27.658200000000001</v>
      </c>
      <c r="L21">
        <v>21.404299999999999</v>
      </c>
      <c r="M21">
        <f>Sheet1!C46</f>
        <v>6.8262727208283405</v>
      </c>
      <c r="N21">
        <f>Sheet1!C46/Sheet1!G46/Sheet1!F46*100</f>
        <v>70.232194134301963</v>
      </c>
    </row>
    <row r="22" spans="1:14">
      <c r="A22" t="s">
        <v>197</v>
      </c>
      <c r="B22" s="7">
        <v>40252.208715277775</v>
      </c>
      <c r="G22">
        <v>8.6180000000000003</v>
      </c>
      <c r="H22">
        <v>8.8005999999999993</v>
      </c>
      <c r="I22">
        <v>2.9878499999999999</v>
      </c>
      <c r="J22">
        <v>2.1387999999999998</v>
      </c>
      <c r="K22">
        <v>27.645700000000001</v>
      </c>
      <c r="L22">
        <v>21.3947</v>
      </c>
      <c r="M22">
        <f>Sheet1!C47</f>
        <v>6.8259934219215319</v>
      </c>
      <c r="N22">
        <f>Sheet1!C47/Sheet1!G47/Sheet1!F47*100</f>
        <v>70.222094985155721</v>
      </c>
    </row>
    <row r="23" spans="1:14">
      <c r="A23" t="s">
        <v>197</v>
      </c>
      <c r="B23" s="7">
        <v>40252.219131944446</v>
      </c>
      <c r="G23">
        <v>8.4190000000000005</v>
      </c>
      <c r="H23">
        <v>8.7992000000000008</v>
      </c>
      <c r="I23">
        <v>2.9855700000000001</v>
      </c>
      <c r="J23">
        <v>2.0987</v>
      </c>
      <c r="K23">
        <v>27.6235</v>
      </c>
      <c r="L23">
        <v>21.377500000000001</v>
      </c>
      <c r="M23">
        <f>Sheet1!C48</f>
        <v>6.6617432118212569</v>
      </c>
      <c r="N23">
        <f>Sheet1!C48/Sheet1!G48/Sheet1!F48*100</f>
        <v>68.520443698184579</v>
      </c>
    </row>
    <row r="24" spans="1:14">
      <c r="A24" t="s">
        <v>197</v>
      </c>
      <c r="B24" s="7">
        <v>40252.229548611111</v>
      </c>
      <c r="G24">
        <v>8.2690000000000001</v>
      </c>
      <c r="H24">
        <v>8.7994000000000003</v>
      </c>
      <c r="I24">
        <v>2.98569</v>
      </c>
      <c r="J24">
        <v>2.0649000000000002</v>
      </c>
      <c r="K24">
        <v>27.624700000000001</v>
      </c>
      <c r="L24">
        <v>21.378399999999999</v>
      </c>
      <c r="M24">
        <f>Sheet1!C49</f>
        <v>6.5222383706561162</v>
      </c>
      <c r="N24">
        <f>Sheet1!C49/Sheet1!G49/Sheet1!F49*100</f>
        <v>67.086365731766335</v>
      </c>
    </row>
    <row r="25" spans="1:14">
      <c r="A25" t="s">
        <v>197</v>
      </c>
      <c r="B25" s="7">
        <v>40252.239965277775</v>
      </c>
      <c r="G25">
        <v>8.1310000000000002</v>
      </c>
      <c r="H25">
        <v>8.7985000000000007</v>
      </c>
      <c r="I25">
        <v>2.9834900000000002</v>
      </c>
      <c r="J25">
        <v>2.0727000000000002</v>
      </c>
      <c r="K25">
        <v>27.603000000000002</v>
      </c>
      <c r="L25">
        <v>21.361599999999999</v>
      </c>
      <c r="M25">
        <f>Sheet1!C50</f>
        <v>6.5553056033617265</v>
      </c>
      <c r="N25">
        <f>Sheet1!C50/Sheet1!G50/Sheet1!F50*100</f>
        <v>67.41573063611655</v>
      </c>
    </row>
    <row r="26" spans="1:14">
      <c r="A26" t="s">
        <v>197</v>
      </c>
      <c r="B26" s="7">
        <v>40252.250381944446</v>
      </c>
      <c r="G26">
        <v>7.9790000000000001</v>
      </c>
      <c r="H26">
        <v>8.7967999999999993</v>
      </c>
      <c r="I26">
        <v>2.9820799999999998</v>
      </c>
      <c r="J26">
        <v>2.0508000000000002</v>
      </c>
      <c r="K26">
        <v>27.59</v>
      </c>
      <c r="L26">
        <v>21.351600000000001</v>
      </c>
      <c r="M26">
        <f>Sheet1!C51</f>
        <v>6.465700459711603</v>
      </c>
      <c r="N26">
        <f>Sheet1!C51/Sheet1!G51/Sheet1!F51*100</f>
        <v>66.486101944451832</v>
      </c>
    </row>
    <row r="27" spans="1:14">
      <c r="A27" t="s">
        <v>197</v>
      </c>
      <c r="B27" s="7">
        <v>40252.260798611111</v>
      </c>
      <c r="G27">
        <v>7.8520000000000003</v>
      </c>
      <c r="H27">
        <v>8.7977000000000007</v>
      </c>
      <c r="I27">
        <v>2.9815</v>
      </c>
      <c r="J27">
        <v>2.0485000000000002</v>
      </c>
      <c r="K27">
        <v>27.583400000000001</v>
      </c>
      <c r="L27">
        <v>21.346299999999999</v>
      </c>
      <c r="M27">
        <f>Sheet1!C52</f>
        <v>6.4562497558050342</v>
      </c>
      <c r="N27">
        <f>Sheet1!C52/Sheet1!G52/Sheet1!F52*100</f>
        <v>66.38747676840751</v>
      </c>
    </row>
    <row r="28" spans="1:14">
      <c r="A28" t="s">
        <v>197</v>
      </c>
      <c r="B28" s="7">
        <v>40252.271215277775</v>
      </c>
      <c r="G28">
        <v>7.7469999999999999</v>
      </c>
      <c r="H28">
        <v>8.7972000000000001</v>
      </c>
      <c r="I28">
        <v>2.9807600000000001</v>
      </c>
      <c r="J28">
        <v>2.0306000000000002</v>
      </c>
      <c r="K28">
        <v>27.5763</v>
      </c>
      <c r="L28">
        <v>21.340900000000001</v>
      </c>
      <c r="M28">
        <f>Sheet1!C53</f>
        <v>6.3827390644246238</v>
      </c>
      <c r="N28">
        <f>Sheet1!C53/Sheet1!G53/Sheet1!F53*100</f>
        <v>65.627856686681014</v>
      </c>
    </row>
    <row r="29" spans="1:14">
      <c r="A29" t="s">
        <v>197</v>
      </c>
      <c r="B29" s="7">
        <v>40252.281631944446</v>
      </c>
      <c r="G29">
        <v>7.6660000000000004</v>
      </c>
      <c r="H29">
        <v>8.798</v>
      </c>
      <c r="I29">
        <v>2.9806599999999999</v>
      </c>
      <c r="J29">
        <v>2.0724</v>
      </c>
      <c r="K29">
        <v>27.5747</v>
      </c>
      <c r="L29">
        <v>21.339500000000001</v>
      </c>
      <c r="M29">
        <f>Sheet1!C54</f>
        <v>6.5549209002696012</v>
      </c>
      <c r="N29">
        <f>Sheet1!C54/Sheet1!G54/Sheet1!F54*100</f>
        <v>67.398783594224355</v>
      </c>
    </row>
    <row r="30" spans="1:14">
      <c r="A30" t="s">
        <v>197</v>
      </c>
      <c r="B30" s="7">
        <v>40252.292048611111</v>
      </c>
      <c r="G30">
        <v>7.5919999999999996</v>
      </c>
      <c r="H30">
        <v>8.7965</v>
      </c>
      <c r="I30">
        <v>2.9805799999999998</v>
      </c>
      <c r="J30">
        <v>2.1073</v>
      </c>
      <c r="K30">
        <v>27.574999999999999</v>
      </c>
      <c r="L30">
        <v>21.34</v>
      </c>
      <c r="M30">
        <f>Sheet1!C55</f>
        <v>6.6989306474801174</v>
      </c>
      <c r="N30">
        <f>Sheet1!C55/Sheet1!G55/Sheet1!F55*100</f>
        <v>68.877291549556631</v>
      </c>
    </row>
    <row r="31" spans="1:14">
      <c r="A31" t="s">
        <v>197</v>
      </c>
      <c r="B31" s="7">
        <v>40252.302465277775</v>
      </c>
      <c r="G31">
        <v>7.5570000000000004</v>
      </c>
      <c r="H31">
        <v>8.7921999999999993</v>
      </c>
      <c r="I31">
        <v>2.9768500000000002</v>
      </c>
      <c r="J31">
        <v>2.1381999999999999</v>
      </c>
      <c r="K31">
        <v>27.540299999999998</v>
      </c>
      <c r="L31">
        <v>21.313400000000001</v>
      </c>
      <c r="M31">
        <f>Sheet1!C56</f>
        <v>6.8284609176916176</v>
      </c>
      <c r="N31">
        <f>Sheet1!C56/Sheet1!G56/Sheet1!F56*100</f>
        <v>70.186607513435206</v>
      </c>
    </row>
    <row r="32" spans="1:14">
      <c r="A32" t="s">
        <v>197</v>
      </c>
      <c r="B32" s="7">
        <v>40252.312881944446</v>
      </c>
      <c r="G32">
        <v>7.5519999999999996</v>
      </c>
      <c r="H32">
        <v>8.7932000000000006</v>
      </c>
      <c r="I32">
        <v>2.9740600000000001</v>
      </c>
      <c r="J32">
        <v>2.1156000000000001</v>
      </c>
      <c r="K32">
        <v>27.511099999999999</v>
      </c>
      <c r="L32">
        <v>21.290500000000002</v>
      </c>
      <c r="M32">
        <f>Sheet1!C57</f>
        <v>6.7363726006028219</v>
      </c>
      <c r="N32">
        <f>Sheet1!C57/Sheet1!G57/Sheet1!F57*100</f>
        <v>69.228700077643737</v>
      </c>
    </row>
    <row r="33" spans="1:16">
      <c r="A33" t="s">
        <v>197</v>
      </c>
      <c r="B33" s="7">
        <v>40252.323298611111</v>
      </c>
      <c r="G33">
        <v>7.5990000000000002</v>
      </c>
      <c r="H33">
        <v>8.7920999999999996</v>
      </c>
      <c r="I33">
        <v>2.9736400000000001</v>
      </c>
      <c r="J33">
        <v>2.0857999999999999</v>
      </c>
      <c r="K33">
        <v>27.5076</v>
      </c>
      <c r="L33">
        <v>21.2879</v>
      </c>
      <c r="M33">
        <f>Sheet1!C58</f>
        <v>6.6138294361400876</v>
      </c>
      <c r="N33">
        <f>Sheet1!C58/Sheet1!G58/Sheet1!F58*100</f>
        <v>67.966112304291244</v>
      </c>
    </row>
    <row r="34" spans="1:16">
      <c r="A34" t="s">
        <v>197</v>
      </c>
      <c r="B34" s="7">
        <v>40252.333715277775</v>
      </c>
      <c r="G34">
        <v>7.7610000000000001</v>
      </c>
      <c r="H34">
        <v>8.7927999999999997</v>
      </c>
      <c r="I34">
        <v>2.9754200000000002</v>
      </c>
      <c r="J34">
        <v>2.1766999999999999</v>
      </c>
      <c r="K34">
        <v>27.525099999999998</v>
      </c>
      <c r="L34">
        <v>21.301500000000001</v>
      </c>
      <c r="M34">
        <f>Sheet1!C59</f>
        <v>6.9879917208755007</v>
      </c>
      <c r="N34">
        <f>Sheet1!C59/Sheet1!G59/Sheet1!F59*100</f>
        <v>71.820339276596172</v>
      </c>
    </row>
    <row r="35" spans="1:16">
      <c r="A35" t="s">
        <v>197</v>
      </c>
      <c r="B35" s="7">
        <v>40252.344131944446</v>
      </c>
      <c r="G35">
        <v>7.9939999999999998</v>
      </c>
      <c r="H35">
        <v>8.7856000000000005</v>
      </c>
      <c r="I35">
        <v>2.9752200000000002</v>
      </c>
      <c r="J35">
        <v>2.1766999999999999</v>
      </c>
      <c r="K35">
        <v>27.528600000000001</v>
      </c>
      <c r="L35">
        <v>21.305199999999999</v>
      </c>
      <c r="M35">
        <f>Sheet1!C60</f>
        <v>6.9892027843572579</v>
      </c>
      <c r="N35">
        <f>Sheet1!C60/Sheet1!G60/Sheet1!F60*100</f>
        <v>71.822598420898629</v>
      </c>
    </row>
    <row r="36" spans="1:16">
      <c r="A36" t="s">
        <v>197</v>
      </c>
      <c r="B36" s="7">
        <v>40252.354548611111</v>
      </c>
      <c r="G36">
        <v>8.0690000000000008</v>
      </c>
      <c r="H36">
        <v>8.7743000000000002</v>
      </c>
      <c r="I36">
        <v>2.9731200000000002</v>
      </c>
      <c r="J36">
        <v>2.1720999999999999</v>
      </c>
      <c r="K36">
        <v>27.515899999999998</v>
      </c>
      <c r="L36">
        <v>21.296900000000001</v>
      </c>
      <c r="M36">
        <f>Sheet1!C61</f>
        <v>6.9726649377788297</v>
      </c>
      <c r="N36">
        <f>Sheet1!C61/Sheet1!G61/Sheet1!F61*100</f>
        <v>71.628349353446325</v>
      </c>
    </row>
    <row r="37" spans="1:16">
      <c r="A37" t="s">
        <v>197</v>
      </c>
      <c r="B37" s="7">
        <v>40252.364965277775</v>
      </c>
      <c r="G37">
        <v>8.1620000000000008</v>
      </c>
      <c r="H37">
        <v>8.7751000000000001</v>
      </c>
      <c r="I37">
        <v>2.9716399999999998</v>
      </c>
      <c r="J37">
        <v>2.1482000000000001</v>
      </c>
      <c r="K37">
        <v>27.5001</v>
      </c>
      <c r="L37">
        <v>21.284500000000001</v>
      </c>
      <c r="M37">
        <f>Sheet1!C62</f>
        <v>6.8747084252554371</v>
      </c>
      <c r="N37">
        <f>Sheet1!C62/Sheet1!G62/Sheet1!F62*100</f>
        <v>70.616207027591955</v>
      </c>
    </row>
    <row r="38" spans="1:16">
      <c r="A38" t="s">
        <v>197</v>
      </c>
      <c r="B38" s="7">
        <v>40252.375381944446</v>
      </c>
      <c r="G38">
        <v>8.2949999999999999</v>
      </c>
      <c r="H38">
        <v>8.7759</v>
      </c>
      <c r="I38">
        <v>2.9719199999999999</v>
      </c>
      <c r="J38">
        <v>2.1244000000000001</v>
      </c>
      <c r="K38">
        <v>27.502300000000002</v>
      </c>
      <c r="L38">
        <v>21.286000000000001</v>
      </c>
      <c r="M38">
        <f>Sheet1!C63</f>
        <v>6.7764007245452014</v>
      </c>
      <c r="N38">
        <f>Sheet1!C63/Sheet1!G63/Sheet1!F63*100</f>
        <v>69.608653882215179</v>
      </c>
    </row>
    <row r="39" spans="1:16">
      <c r="A39" t="s">
        <v>197</v>
      </c>
      <c r="B39" s="7">
        <v>40252.385798611111</v>
      </c>
      <c r="G39">
        <v>8.6739999999999995</v>
      </c>
      <c r="H39">
        <v>8.7555999999999994</v>
      </c>
      <c r="I39">
        <v>2.9805600000000001</v>
      </c>
      <c r="J39">
        <v>2.1581000000000001</v>
      </c>
      <c r="K39">
        <v>27.606300000000001</v>
      </c>
      <c r="L39">
        <v>21.370200000000001</v>
      </c>
      <c r="M39">
        <f>Sheet1!C64</f>
        <v>6.9144096604398717</v>
      </c>
      <c r="N39">
        <f>Sheet1!C64/Sheet1!G64/Sheet1!F64*100</f>
        <v>71.040745315203139</v>
      </c>
    </row>
    <row r="40" spans="1:16">
      <c r="A40" t="s">
        <v>197</v>
      </c>
      <c r="B40" s="7">
        <v>40252.396215277775</v>
      </c>
      <c r="G40">
        <v>8.7989999999999995</v>
      </c>
      <c r="H40">
        <v>8.7531999999999996</v>
      </c>
      <c r="I40">
        <v>3.0001899999999999</v>
      </c>
      <c r="J40">
        <v>2.1535000000000002</v>
      </c>
      <c r="K40">
        <v>27.808800000000002</v>
      </c>
      <c r="L40">
        <v>21.5288</v>
      </c>
      <c r="M40">
        <f>Sheet1!C65</f>
        <v>6.8869809483707973</v>
      </c>
      <c r="N40">
        <f>Sheet1!C65/Sheet1!G65/Sheet1!F65*100</f>
        <v>70.846948647093825</v>
      </c>
    </row>
    <row r="41" spans="1:16">
      <c r="A41" t="s">
        <v>197</v>
      </c>
      <c r="B41" s="7">
        <v>40252.406631944446</v>
      </c>
      <c r="G41">
        <v>9.1240000000000006</v>
      </c>
      <c r="H41">
        <v>8.7607999999999997</v>
      </c>
      <c r="I41">
        <v>3.01058</v>
      </c>
      <c r="J41">
        <v>2.1520000000000001</v>
      </c>
      <c r="K41">
        <v>27.908999999999999</v>
      </c>
      <c r="L41">
        <v>21.606100000000001</v>
      </c>
      <c r="M41">
        <f>Sheet1!C66</f>
        <v>6.8754920976913638</v>
      </c>
      <c r="N41">
        <f>Sheet1!C66/Sheet1!G66/Sheet1!F66*100</f>
        <v>70.786468849152101</v>
      </c>
    </row>
    <row r="42" spans="1:16">
      <c r="A42" t="s">
        <v>197</v>
      </c>
      <c r="B42" s="7">
        <v>40252.417048611111</v>
      </c>
      <c r="G42">
        <v>9.3360000000000003</v>
      </c>
      <c r="H42">
        <v>8.7738999999999994</v>
      </c>
      <c r="I42">
        <v>3.0238</v>
      </c>
      <c r="J42">
        <v>2.1214</v>
      </c>
      <c r="K42">
        <v>28.033799999999999</v>
      </c>
      <c r="L42">
        <v>21.701799999999999</v>
      </c>
      <c r="M42">
        <f>Sheet1!C67</f>
        <v>6.7422776351594429</v>
      </c>
      <c r="N42">
        <f>Sheet1!C67/Sheet1!G67/Sheet1!F67*100</f>
        <v>69.491256829953457</v>
      </c>
    </row>
    <row r="43" spans="1:16">
      <c r="A43" t="s">
        <v>197</v>
      </c>
      <c r="B43" s="7">
        <v>40252.427465277775</v>
      </c>
      <c r="G43">
        <v>9.5530000000000008</v>
      </c>
      <c r="H43">
        <v>8.7523999999999997</v>
      </c>
      <c r="I43">
        <v>2.99756</v>
      </c>
      <c r="J43">
        <v>2.1131000000000002</v>
      </c>
      <c r="K43">
        <v>27.7822</v>
      </c>
      <c r="L43">
        <v>21.508099999999999</v>
      </c>
      <c r="M43">
        <f>Sheet1!C68</f>
        <v>6.7224561246886489</v>
      </c>
      <c r="N43">
        <f>Sheet1!C68/Sheet1!G68/Sheet1!F68*100</f>
        <v>69.141417100631813</v>
      </c>
    </row>
    <row r="44" spans="1:16">
      <c r="A44" t="s">
        <v>197</v>
      </c>
      <c r="B44" s="7">
        <v>40252.437881944446</v>
      </c>
      <c r="G44">
        <v>9.7059999999999995</v>
      </c>
      <c r="H44">
        <v>8.7821999999999996</v>
      </c>
      <c r="I44">
        <v>3.03294</v>
      </c>
      <c r="J44">
        <v>2.0878000000000001</v>
      </c>
      <c r="K44">
        <v>28.120799999999999</v>
      </c>
      <c r="L44">
        <v>21.768599999999999</v>
      </c>
      <c r="M44">
        <f>Sheet1!C69</f>
        <v>6.5994760647653541</v>
      </c>
      <c r="N44">
        <f>Sheet1!C69/Sheet1!G69/Sheet1!F69*100</f>
        <v>68.070238704676655</v>
      </c>
    </row>
    <row r="45" spans="1:16">
      <c r="A45" t="s">
        <v>197</v>
      </c>
      <c r="B45" s="7">
        <v>40252.448298611111</v>
      </c>
      <c r="G45">
        <v>9.9819999999999993</v>
      </c>
      <c r="H45">
        <v>8.7822999999999993</v>
      </c>
      <c r="I45">
        <v>3.03464</v>
      </c>
      <c r="J45">
        <v>2.0990000000000002</v>
      </c>
      <c r="K45">
        <v>28.138000000000002</v>
      </c>
      <c r="L45">
        <v>21.782</v>
      </c>
      <c r="M45">
        <f>Sheet1!C70</f>
        <v>6.6450113231741046</v>
      </c>
      <c r="N45">
        <f>Sheet1!C70/Sheet1!G70/Sheet1!F70*100</f>
        <v>68.547622508258428</v>
      </c>
    </row>
    <row r="46" spans="1:16">
      <c r="A46" t="s">
        <v>197</v>
      </c>
      <c r="B46" s="7">
        <v>40252.458715277775</v>
      </c>
      <c r="G46">
        <v>10.244</v>
      </c>
      <c r="H46">
        <v>8.8000000000000007</v>
      </c>
      <c r="I46">
        <v>3.0517799999999999</v>
      </c>
      <c r="J46">
        <v>2.0674999999999999</v>
      </c>
      <c r="K46">
        <v>28.299399999999999</v>
      </c>
      <c r="L46">
        <v>21.9056</v>
      </c>
      <c r="M46">
        <f>Sheet1!C71</f>
        <v>6.5064185218016011</v>
      </c>
      <c r="N46">
        <f>Sheet1!C71/Sheet1!G71/Sheet1!F71*100</f>
        <v>67.214491363673758</v>
      </c>
    </row>
    <row r="47" spans="1:16">
      <c r="A47" t="s">
        <v>197</v>
      </c>
      <c r="B47" s="7">
        <v>40252.469131944446</v>
      </c>
      <c r="G47">
        <v>10.435</v>
      </c>
      <c r="H47">
        <v>8.7946000000000009</v>
      </c>
      <c r="I47">
        <v>3.0470000000000002</v>
      </c>
      <c r="J47">
        <v>2.0505</v>
      </c>
      <c r="K47">
        <v>28.2546</v>
      </c>
      <c r="L47">
        <v>21.871500000000001</v>
      </c>
      <c r="M47">
        <f>Sheet1!C72</f>
        <v>6.4394525989887246</v>
      </c>
      <c r="N47">
        <f>Sheet1!C72/Sheet1!G72/Sheet1!F72*100</f>
        <v>66.495429825058181</v>
      </c>
    </row>
    <row r="48" spans="1:16">
      <c r="A48" t="s">
        <v>197</v>
      </c>
      <c r="B48" s="7">
        <v>40252.479548611111</v>
      </c>
      <c r="G48">
        <v>10.576000000000001</v>
      </c>
      <c r="H48">
        <v>8.7911999999999999</v>
      </c>
      <c r="I48">
        <v>3.0459900000000002</v>
      </c>
      <c r="J48">
        <v>2.0611000000000002</v>
      </c>
      <c r="K48">
        <v>28.2468</v>
      </c>
      <c r="L48">
        <v>21.8658</v>
      </c>
      <c r="M48">
        <f>Sheet1!C73</f>
        <v>6.4839258566719771</v>
      </c>
      <c r="N48">
        <f>Sheet1!C73/Sheet1!G73/Sheet1!F73*100</f>
        <v>66.946140819671669</v>
      </c>
      <c r="P48">
        <f>AVERAGE(M2:M97)</f>
        <v>7.3125955327994063</v>
      </c>
    </row>
    <row r="49" spans="1:16">
      <c r="A49" t="s">
        <v>197</v>
      </c>
      <c r="B49" s="7">
        <v>40252.489965277775</v>
      </c>
      <c r="G49">
        <v>10.852</v>
      </c>
      <c r="H49">
        <v>8.8042999999999996</v>
      </c>
      <c r="I49">
        <v>3.0546000000000002</v>
      </c>
      <c r="J49">
        <v>2.0733000000000001</v>
      </c>
      <c r="K49">
        <v>28.3246</v>
      </c>
      <c r="L49">
        <v>21.924800000000001</v>
      </c>
      <c r="M49">
        <f>Sheet1!C74</f>
        <v>6.5290653174706694</v>
      </c>
      <c r="N49">
        <f>Sheet1!C74/Sheet1!G74/Sheet1!F74*100</f>
        <v>67.465940587101116</v>
      </c>
      <c r="P49">
        <f t="shared" ref="P49:P112" si="0">AVERAGE(M3:M98)</f>
        <v>7.3441196036086458</v>
      </c>
    </row>
    <row r="50" spans="1:16">
      <c r="A50" t="s">
        <v>197</v>
      </c>
      <c r="B50" s="7">
        <v>40252.500381944446</v>
      </c>
      <c r="G50">
        <v>10.91</v>
      </c>
      <c r="H50">
        <v>8.7958999999999996</v>
      </c>
      <c r="I50">
        <v>3.0497100000000001</v>
      </c>
      <c r="J50">
        <v>2.0398999999999998</v>
      </c>
      <c r="K50">
        <v>28.281199999999998</v>
      </c>
      <c r="L50">
        <v>21.891999999999999</v>
      </c>
      <c r="M50">
        <f>Sheet1!C75</f>
        <v>6.3950596475782175</v>
      </c>
      <c r="N50">
        <f>Sheet1!C75/Sheet1!G75/Sheet1!F75*100</f>
        <v>66.050228473210922</v>
      </c>
      <c r="P50">
        <f t="shared" si="0"/>
        <v>7.3756927355912474</v>
      </c>
    </row>
    <row r="51" spans="1:16">
      <c r="A51" t="s">
        <v>197</v>
      </c>
      <c r="B51" s="7">
        <v>40252.510798611111</v>
      </c>
      <c r="G51">
        <v>11.071999999999999</v>
      </c>
      <c r="H51">
        <v>8.7957999999999998</v>
      </c>
      <c r="I51">
        <v>3.0489299999999999</v>
      </c>
      <c r="J51">
        <v>2.0127000000000002</v>
      </c>
      <c r="K51">
        <v>28.273099999999999</v>
      </c>
      <c r="L51">
        <v>21.8857</v>
      </c>
      <c r="M51">
        <f>Sheet1!C76</f>
        <v>6.2838692506409339</v>
      </c>
      <c r="N51">
        <f>Sheet1!C76/Sheet1!G76/Sheet1!F76*100</f>
        <v>64.898302329064776</v>
      </c>
      <c r="P51">
        <f t="shared" si="0"/>
        <v>7.410932395410267</v>
      </c>
    </row>
    <row r="52" spans="1:16">
      <c r="A52" t="s">
        <v>197</v>
      </c>
      <c r="B52" s="7">
        <v>40252.521215277775</v>
      </c>
      <c r="G52">
        <v>11.183999999999999</v>
      </c>
      <c r="H52">
        <v>8.7917000000000005</v>
      </c>
      <c r="I52">
        <v>3.0459999999999998</v>
      </c>
      <c r="J52">
        <v>2.0506000000000002</v>
      </c>
      <c r="K52">
        <v>28.246400000000001</v>
      </c>
      <c r="L52">
        <v>21.865400000000001</v>
      </c>
      <c r="M52">
        <f>Sheet1!C77</f>
        <v>6.4412782826107726</v>
      </c>
      <c r="N52">
        <f>Sheet1!C77/Sheet1!G77/Sheet1!F77*100</f>
        <v>66.506394247880081</v>
      </c>
      <c r="P52">
        <f t="shared" si="0"/>
        <v>7.4466302395944224</v>
      </c>
    </row>
    <row r="53" spans="1:16">
      <c r="A53" t="s">
        <v>197</v>
      </c>
      <c r="B53" s="7">
        <v>40252.531631944446</v>
      </c>
      <c r="G53">
        <v>11.295</v>
      </c>
      <c r="H53">
        <v>8.7909000000000006</v>
      </c>
      <c r="I53">
        <v>3.0464500000000001</v>
      </c>
      <c r="J53">
        <v>2.0116999999999998</v>
      </c>
      <c r="K53">
        <v>28.2516</v>
      </c>
      <c r="L53">
        <v>21.869599999999998</v>
      </c>
      <c r="M53">
        <f>Sheet1!C78</f>
        <v>6.2815187769389178</v>
      </c>
      <c r="N53">
        <f>Sheet1!C78/Sheet1!G78/Sheet1!F78*100</f>
        <v>64.857851511527969</v>
      </c>
      <c r="P53">
        <f t="shared" si="0"/>
        <v>7.4836526064080395</v>
      </c>
    </row>
    <row r="54" spans="1:16">
      <c r="A54" t="s">
        <v>197</v>
      </c>
      <c r="B54" s="7">
        <v>40252.542048611111</v>
      </c>
      <c r="G54">
        <v>11.355</v>
      </c>
      <c r="H54">
        <v>8.7965</v>
      </c>
      <c r="I54">
        <v>3.0469300000000001</v>
      </c>
      <c r="J54">
        <v>1.9972000000000001</v>
      </c>
      <c r="K54">
        <v>28.251999999999999</v>
      </c>
      <c r="L54">
        <v>21.8691</v>
      </c>
      <c r="M54">
        <f>Sheet1!C79</f>
        <v>6.2212094076184936</v>
      </c>
      <c r="N54">
        <f>Sheet1!C79/Sheet1!G79/Sheet1!F79*100</f>
        <v>64.243505031914452</v>
      </c>
      <c r="P54">
        <f t="shared" si="0"/>
        <v>7.5164528480492239</v>
      </c>
    </row>
    <row r="55" spans="1:16">
      <c r="A55" t="s">
        <v>197</v>
      </c>
      <c r="B55" s="7">
        <v>40252.552465277775</v>
      </c>
      <c r="G55">
        <v>11.43</v>
      </c>
      <c r="H55">
        <v>8.7967999999999993</v>
      </c>
      <c r="I55">
        <v>3.0480299999999998</v>
      </c>
      <c r="J55">
        <v>2.0392000000000001</v>
      </c>
      <c r="K55">
        <v>28.263100000000001</v>
      </c>
      <c r="L55">
        <v>21.877700000000001</v>
      </c>
      <c r="M55">
        <f>Sheet1!C80</f>
        <v>6.3932449239325129</v>
      </c>
      <c r="N55">
        <f>Sheet1!C80/Sheet1!G80/Sheet1!F80*100</f>
        <v>66.025181593784509</v>
      </c>
      <c r="P55">
        <f t="shared" si="0"/>
        <v>7.5520913958113205</v>
      </c>
    </row>
    <row r="56" spans="1:16">
      <c r="A56" t="s">
        <v>197</v>
      </c>
      <c r="B56" s="7">
        <v>40252.562881944446</v>
      </c>
      <c r="G56">
        <v>11.455</v>
      </c>
      <c r="H56">
        <v>8.7982999999999993</v>
      </c>
      <c r="I56">
        <v>3.04752</v>
      </c>
      <c r="J56">
        <v>2.0823999999999998</v>
      </c>
      <c r="K56">
        <v>28.256599999999999</v>
      </c>
      <c r="L56">
        <v>21.872399999999999</v>
      </c>
      <c r="M56">
        <f>Sheet1!C81</f>
        <v>6.5707010895877938</v>
      </c>
      <c r="N56">
        <f>Sheet1!C81/Sheet1!G81/Sheet1!F81*100</f>
        <v>67.857323164754817</v>
      </c>
      <c r="P56">
        <f t="shared" si="0"/>
        <v>7.5847323934960897</v>
      </c>
    </row>
    <row r="57" spans="1:16">
      <c r="A57" t="s">
        <v>197</v>
      </c>
      <c r="B57" s="7">
        <v>40252.573298611111</v>
      </c>
      <c r="G57">
        <v>11.446999999999999</v>
      </c>
      <c r="H57">
        <v>8.7970000000000006</v>
      </c>
      <c r="I57">
        <v>3.0482300000000002</v>
      </c>
      <c r="J57">
        <v>2.0823</v>
      </c>
      <c r="K57">
        <v>28.264900000000001</v>
      </c>
      <c r="L57">
        <v>21.879200000000001</v>
      </c>
      <c r="M57">
        <f>Sheet1!C82</f>
        <v>6.5701285171002715</v>
      </c>
      <c r="N57">
        <f>Sheet1!C82/Sheet1!G82/Sheet1!F82*100</f>
        <v>67.853009330836443</v>
      </c>
      <c r="P57">
        <f t="shared" si="0"/>
        <v>7.6188354778369201</v>
      </c>
    </row>
    <row r="58" spans="1:16">
      <c r="A58" t="s">
        <v>197</v>
      </c>
      <c r="B58" s="7">
        <v>40252.583715277775</v>
      </c>
      <c r="G58">
        <v>11.382</v>
      </c>
      <c r="H58">
        <v>8.7922999999999991</v>
      </c>
      <c r="I58">
        <v>3.0324599999999999</v>
      </c>
      <c r="J58">
        <v>2.1093999999999999</v>
      </c>
      <c r="K58">
        <v>28.107099999999999</v>
      </c>
      <c r="L58">
        <v>21.756499999999999</v>
      </c>
      <c r="M58">
        <f>Sheet1!C83</f>
        <v>6.6888193511665417</v>
      </c>
      <c r="N58">
        <f>Sheet1!C83/Sheet1!G83/Sheet1!F83*100</f>
        <v>69.001592360465366</v>
      </c>
      <c r="P58">
        <f t="shared" si="0"/>
        <v>7.6517780743847048</v>
      </c>
    </row>
    <row r="59" spans="1:16">
      <c r="A59" t="s">
        <v>197</v>
      </c>
      <c r="B59" s="7">
        <v>40252.594131944446</v>
      </c>
      <c r="G59">
        <v>11.372999999999999</v>
      </c>
      <c r="H59">
        <v>8.7903000000000002</v>
      </c>
      <c r="I59">
        <v>3.02128</v>
      </c>
      <c r="J59">
        <v>2.1067999999999998</v>
      </c>
      <c r="K59">
        <v>27.994299999999999</v>
      </c>
      <c r="L59">
        <v>21.668600000000001</v>
      </c>
      <c r="M59">
        <f>Sheet1!C84</f>
        <v>6.6832566191725036</v>
      </c>
      <c r="N59">
        <f>Sheet1!C84/Sheet1!G84/Sheet1!F84*100</f>
        <v>68.891255375743981</v>
      </c>
      <c r="P59">
        <f t="shared" si="0"/>
        <v>7.6823837442615321</v>
      </c>
    </row>
    <row r="60" spans="1:16">
      <c r="A60" t="s">
        <v>197</v>
      </c>
      <c r="B60" s="7">
        <v>40252.604548611111</v>
      </c>
      <c r="G60">
        <v>11.315</v>
      </c>
      <c r="H60">
        <v>8.7834000000000003</v>
      </c>
      <c r="I60">
        <v>2.9963000000000002</v>
      </c>
      <c r="J60">
        <v>2.1494</v>
      </c>
      <c r="K60">
        <v>27.744399999999999</v>
      </c>
      <c r="L60">
        <v>21.4742</v>
      </c>
      <c r="M60">
        <f>Sheet1!C85</f>
        <v>6.8705219879680515</v>
      </c>
      <c r="N60">
        <f>Sheet1!C85/Sheet1!G85/Sheet1!F85*100</f>
        <v>70.697157237097557</v>
      </c>
      <c r="P60">
        <f t="shared" si="0"/>
        <v>7.7028728666796402</v>
      </c>
    </row>
    <row r="61" spans="1:16">
      <c r="A61" t="s">
        <v>197</v>
      </c>
      <c r="B61" s="7">
        <v>40252.614965277775</v>
      </c>
      <c r="G61">
        <v>11.3</v>
      </c>
      <c r="H61">
        <v>8.7843999999999998</v>
      </c>
      <c r="I61">
        <v>2.99336</v>
      </c>
      <c r="J61">
        <v>2.1406000000000001</v>
      </c>
      <c r="K61">
        <v>27.7135</v>
      </c>
      <c r="L61">
        <v>21.45</v>
      </c>
      <c r="M61">
        <f>Sheet1!C86</f>
        <v>6.8354408180457265</v>
      </c>
      <c r="N61">
        <f>Sheet1!C86/Sheet1!G86/Sheet1!F86*100</f>
        <v>70.323853252643772</v>
      </c>
      <c r="P61">
        <f t="shared" si="0"/>
        <v>7.7219489109264279</v>
      </c>
    </row>
    <row r="62" spans="1:16">
      <c r="A62" t="s">
        <v>197</v>
      </c>
      <c r="B62" s="7">
        <v>40252.625381944446</v>
      </c>
      <c r="G62">
        <v>11.067</v>
      </c>
      <c r="H62">
        <v>8.7814999999999994</v>
      </c>
      <c r="I62">
        <v>2.9815700000000001</v>
      </c>
      <c r="J62">
        <v>2.1539000000000001</v>
      </c>
      <c r="K62">
        <v>27.595400000000001</v>
      </c>
      <c r="L62">
        <v>21.358000000000001</v>
      </c>
      <c r="M62">
        <f>Sheet1!C87</f>
        <v>6.8957150714555997</v>
      </c>
      <c r="N62">
        <f>Sheet1!C87/Sheet1!G87/Sheet1!F87*100</f>
        <v>70.885605209042922</v>
      </c>
      <c r="P62">
        <f t="shared" si="0"/>
        <v>7.7335190188819176</v>
      </c>
    </row>
    <row r="63" spans="1:16">
      <c r="A63" t="s">
        <v>197</v>
      </c>
      <c r="B63" s="7">
        <v>40252.635798611111</v>
      </c>
      <c r="G63">
        <v>10.999000000000001</v>
      </c>
      <c r="H63">
        <v>8.7895000000000003</v>
      </c>
      <c r="I63">
        <v>3.0032100000000002</v>
      </c>
      <c r="J63">
        <v>2.1238000000000001</v>
      </c>
      <c r="K63">
        <v>27.810300000000002</v>
      </c>
      <c r="L63">
        <v>21.524899999999999</v>
      </c>
      <c r="M63">
        <f>Sheet1!C88</f>
        <v>6.7609394990587752</v>
      </c>
      <c r="N63">
        <f>Sheet1!C88/Sheet1!G88/Sheet1!F88*100</f>
        <v>69.608626714085503</v>
      </c>
      <c r="P63">
        <f t="shared" si="0"/>
        <v>7.7389874060199526</v>
      </c>
    </row>
    <row r="64" spans="1:16">
      <c r="A64" t="s">
        <v>197</v>
      </c>
      <c r="B64" s="7">
        <v>40252.646215277775</v>
      </c>
      <c r="G64">
        <v>10.792</v>
      </c>
      <c r="H64">
        <v>8.7814999999999994</v>
      </c>
      <c r="I64">
        <v>2.9888499999999998</v>
      </c>
      <c r="J64">
        <v>2.1511</v>
      </c>
      <c r="K64">
        <v>27.67</v>
      </c>
      <c r="L64">
        <v>21.4163</v>
      </c>
      <c r="M64">
        <f>Sheet1!C89</f>
        <v>6.8806196564355711</v>
      </c>
      <c r="N64">
        <f>Sheet1!C89/Sheet1!G89/Sheet1!F89*100</f>
        <v>70.764248783137376</v>
      </c>
      <c r="P64">
        <f t="shared" si="0"/>
        <v>7.7405785487418788</v>
      </c>
    </row>
    <row r="65" spans="1:16">
      <c r="A65" t="s">
        <v>197</v>
      </c>
      <c r="B65" s="7">
        <v>40252.656631944446</v>
      </c>
      <c r="G65">
        <v>10.439</v>
      </c>
      <c r="H65">
        <v>8.7828999999999997</v>
      </c>
      <c r="I65">
        <v>2.9881500000000001</v>
      </c>
      <c r="J65">
        <v>2.1379000000000001</v>
      </c>
      <c r="K65">
        <v>27.661799999999999</v>
      </c>
      <c r="L65">
        <v>21.409700000000001</v>
      </c>
      <c r="M65">
        <f>Sheet1!C90</f>
        <v>6.8260134586886414</v>
      </c>
      <c r="N65">
        <f>Sheet1!C90/Sheet1!G90/Sheet1!F90*100</f>
        <v>70.201200416671441</v>
      </c>
      <c r="P65">
        <f t="shared" si="0"/>
        <v>7.7391723573513795</v>
      </c>
    </row>
    <row r="66" spans="1:16">
      <c r="A66" t="s">
        <v>197</v>
      </c>
      <c r="B66" s="7">
        <v>40252.667048611111</v>
      </c>
      <c r="G66">
        <v>10.281000000000001</v>
      </c>
      <c r="H66">
        <v>8.7812000000000001</v>
      </c>
      <c r="I66">
        <v>2.9936400000000001</v>
      </c>
      <c r="J66">
        <v>2.1524999999999999</v>
      </c>
      <c r="K66">
        <v>27.7193</v>
      </c>
      <c r="L66">
        <v>21.454899999999999</v>
      </c>
      <c r="M66">
        <f>Sheet1!C91</f>
        <v>6.8837887208794051</v>
      </c>
      <c r="N66">
        <f>Sheet1!C91/Sheet1!G91/Sheet1!F91*100</f>
        <v>70.818725608167327</v>
      </c>
      <c r="P66">
        <f t="shared" si="0"/>
        <v>7.7324408326186846</v>
      </c>
    </row>
    <row r="67" spans="1:16">
      <c r="A67" t="s">
        <v>197</v>
      </c>
      <c r="B67" s="7">
        <v>40252.677465277775</v>
      </c>
      <c r="G67">
        <v>10.093</v>
      </c>
      <c r="H67">
        <v>8.7844999999999995</v>
      </c>
      <c r="I67">
        <v>2.9873099999999999</v>
      </c>
      <c r="J67">
        <v>2.1534</v>
      </c>
      <c r="K67">
        <v>27.652100000000001</v>
      </c>
      <c r="L67">
        <v>21.401900000000001</v>
      </c>
      <c r="M67">
        <f>Sheet1!C92</f>
        <v>6.8897708227445111</v>
      </c>
      <c r="N67">
        <f>Sheet1!C92/Sheet1!G92/Sheet1!F92*100</f>
        <v>70.855086208629785</v>
      </c>
      <c r="P67">
        <f t="shared" si="0"/>
        <v>7.7215544131569871</v>
      </c>
    </row>
    <row r="68" spans="1:16">
      <c r="A68" t="s">
        <v>197</v>
      </c>
      <c r="B68" s="7">
        <v>40252.687881944446</v>
      </c>
      <c r="G68">
        <v>9.7910000000000004</v>
      </c>
      <c r="H68">
        <v>8.7833000000000006</v>
      </c>
      <c r="I68">
        <v>2.9845000000000002</v>
      </c>
      <c r="J68">
        <v>2.0838000000000001</v>
      </c>
      <c r="K68">
        <v>27.624400000000001</v>
      </c>
      <c r="L68">
        <v>21.380400000000002</v>
      </c>
      <c r="M68">
        <f>Sheet1!C93</f>
        <v>6.6039180691978077</v>
      </c>
      <c r="N68">
        <f>Sheet1!C93/Sheet1!G93/Sheet1!F93*100</f>
        <v>67.901435809628836</v>
      </c>
      <c r="P68">
        <f t="shared" si="0"/>
        <v>7.709688538262732</v>
      </c>
    </row>
    <row r="69" spans="1:16">
      <c r="A69" t="s">
        <v>197</v>
      </c>
      <c r="B69" s="7">
        <v>40252.698298611111</v>
      </c>
      <c r="G69">
        <v>9.6509999999999998</v>
      </c>
      <c r="H69">
        <v>8.7830999999999992</v>
      </c>
      <c r="I69">
        <v>2.9783900000000001</v>
      </c>
      <c r="J69">
        <v>2.1177000000000001</v>
      </c>
      <c r="K69">
        <v>27.5623</v>
      </c>
      <c r="L69">
        <v>21.331900000000001</v>
      </c>
      <c r="M69">
        <f>Sheet1!C94</f>
        <v>6.7462861034805046</v>
      </c>
      <c r="N69">
        <f>Sheet1!C94/Sheet1!G94/Sheet1!F94*100</f>
        <v>69.337349768103905</v>
      </c>
      <c r="P69">
        <f t="shared" si="0"/>
        <v>7.6973192836370563</v>
      </c>
    </row>
    <row r="70" spans="1:16">
      <c r="A70" t="s">
        <v>197</v>
      </c>
      <c r="B70" s="7">
        <v>40252.708715277775</v>
      </c>
      <c r="G70">
        <v>9.4429999999999996</v>
      </c>
      <c r="H70">
        <v>8.7859999999999996</v>
      </c>
      <c r="I70">
        <v>2.9806699999999999</v>
      </c>
      <c r="J70">
        <v>2.1208999999999998</v>
      </c>
      <c r="K70">
        <v>27.583400000000001</v>
      </c>
      <c r="L70">
        <v>21.347999999999999</v>
      </c>
      <c r="M70">
        <f>Sheet1!C95</f>
        <v>6.7579350587447511</v>
      </c>
      <c r="N70">
        <f>Sheet1!C95/Sheet1!G95/Sheet1!F95*100</f>
        <v>69.471063633577216</v>
      </c>
      <c r="P70">
        <f t="shared" si="0"/>
        <v>7.6863751446307234</v>
      </c>
    </row>
    <row r="71" spans="1:16">
      <c r="A71" t="s">
        <v>197</v>
      </c>
      <c r="B71" s="7">
        <v>40252.719131944446</v>
      </c>
      <c r="G71">
        <v>9.2110000000000003</v>
      </c>
      <c r="H71">
        <v>8.7861999999999991</v>
      </c>
      <c r="I71">
        <v>2.98108</v>
      </c>
      <c r="J71">
        <v>2.0299999999999998</v>
      </c>
      <c r="K71">
        <v>27.587499999999999</v>
      </c>
      <c r="L71">
        <v>21.351199999999999</v>
      </c>
      <c r="M71">
        <f>Sheet1!C96</f>
        <v>6.3826702732332903</v>
      </c>
      <c r="N71">
        <f>Sheet1!C96/Sheet1!G96/Sheet1!F96*100</f>
        <v>65.615393048982924</v>
      </c>
      <c r="P71">
        <f t="shared" si="0"/>
        <v>7.6759181263821459</v>
      </c>
    </row>
    <row r="72" spans="1:16">
      <c r="A72" t="s">
        <v>197</v>
      </c>
      <c r="B72" s="7">
        <v>40252.729548611111</v>
      </c>
      <c r="G72">
        <v>9.048</v>
      </c>
      <c r="H72">
        <v>8.7905999999999995</v>
      </c>
      <c r="I72">
        <v>2.9819300000000002</v>
      </c>
      <c r="J72">
        <v>2.0617999999999999</v>
      </c>
      <c r="K72">
        <v>27.5928</v>
      </c>
      <c r="L72">
        <v>21.354700000000001</v>
      </c>
      <c r="M72">
        <f>Sheet1!C97</f>
        <v>6.5127858204681601</v>
      </c>
      <c r="N72">
        <f>Sheet1!C97/Sheet1!G97/Sheet1!F97*100</f>
        <v>66.962006818316127</v>
      </c>
      <c r="P72">
        <f t="shared" si="0"/>
        <v>7.6658791429225452</v>
      </c>
    </row>
    <row r="73" spans="1:16">
      <c r="A73" t="s">
        <v>197</v>
      </c>
      <c r="B73" s="7">
        <v>40252.739965277775</v>
      </c>
      <c r="G73">
        <v>8.8930000000000007</v>
      </c>
      <c r="H73">
        <v>8.7969000000000008</v>
      </c>
      <c r="I73">
        <v>2.9819</v>
      </c>
      <c r="J73">
        <v>2.0823999999999998</v>
      </c>
      <c r="K73">
        <v>27.587599999999998</v>
      </c>
      <c r="L73">
        <v>21.349799999999998</v>
      </c>
      <c r="M73">
        <f>Sheet1!C98</f>
        <v>6.5968545945351673</v>
      </c>
      <c r="N73">
        <f>Sheet1!C98/Sheet1!G98/Sheet1!F98*100</f>
        <v>67.833857410675932</v>
      </c>
      <c r="P73">
        <f t="shared" si="0"/>
        <v>7.6562033667523481</v>
      </c>
    </row>
    <row r="74" spans="1:16">
      <c r="A74" t="s">
        <v>197</v>
      </c>
      <c r="B74" s="7">
        <v>40252.750381944446</v>
      </c>
      <c r="G74">
        <v>8.7189999999999994</v>
      </c>
      <c r="H74">
        <v>8.8011999999999997</v>
      </c>
      <c r="I74">
        <v>2.97811</v>
      </c>
      <c r="J74">
        <v>2.0625</v>
      </c>
      <c r="K74">
        <v>27.5457</v>
      </c>
      <c r="L74">
        <v>21.316400000000002</v>
      </c>
      <c r="M74">
        <f>Sheet1!C99</f>
        <v>6.5157735076693895</v>
      </c>
      <c r="N74">
        <f>Sheet1!C99/Sheet1!G99/Sheet1!F99*100</f>
        <v>66.988705673222015</v>
      </c>
      <c r="P74">
        <f t="shared" si="0"/>
        <v>7.6466987099307921</v>
      </c>
    </row>
    <row r="75" spans="1:16">
      <c r="A75" t="s">
        <v>197</v>
      </c>
      <c r="B75" s="7">
        <v>40252.760798611111</v>
      </c>
      <c r="G75">
        <v>8.5589999999999993</v>
      </c>
      <c r="H75">
        <v>8.7990999999999993</v>
      </c>
      <c r="I75">
        <v>2.9783599999999999</v>
      </c>
      <c r="J75">
        <v>2.0409000000000002</v>
      </c>
      <c r="K75">
        <v>27.55</v>
      </c>
      <c r="L75">
        <v>21.3201</v>
      </c>
      <c r="M75">
        <f>Sheet1!C100</f>
        <v>6.426705975039531</v>
      </c>
      <c r="N75">
        <f>Sheet1!C100/Sheet1!G100/Sheet1!F100*100</f>
        <v>66.07165739848476</v>
      </c>
      <c r="P75">
        <f t="shared" si="0"/>
        <v>7.6385767231361612</v>
      </c>
    </row>
    <row r="76" spans="1:16">
      <c r="A76" t="s">
        <v>197</v>
      </c>
      <c r="B76" s="7">
        <v>40252.771215277775</v>
      </c>
      <c r="G76">
        <v>8.4130000000000003</v>
      </c>
      <c r="H76">
        <v>8.8071999999999999</v>
      </c>
      <c r="I76">
        <v>2.97818</v>
      </c>
      <c r="J76">
        <v>2.0491999999999999</v>
      </c>
      <c r="K76">
        <v>27.541899999999998</v>
      </c>
      <c r="L76">
        <v>21.3126</v>
      </c>
      <c r="M76">
        <f>Sheet1!C101</f>
        <v>6.4599422887910984</v>
      </c>
      <c r="N76">
        <f>Sheet1!C101/Sheet1!G101/Sheet1!F101*100</f>
        <v>66.422176494987227</v>
      </c>
      <c r="P76">
        <f t="shared" si="0"/>
        <v>7.6280277504897533</v>
      </c>
    </row>
    <row r="77" spans="1:16">
      <c r="A77" t="s">
        <v>197</v>
      </c>
      <c r="B77" s="7">
        <v>40252.781631944446</v>
      </c>
      <c r="G77">
        <v>5.6000000000000001E-2</v>
      </c>
      <c r="H77">
        <v>8.8240999999999996</v>
      </c>
      <c r="I77">
        <v>4.7669999999999997E-2</v>
      </c>
      <c r="J77">
        <v>2.3277999999999999</v>
      </c>
      <c r="K77">
        <v>0.33739999999999998</v>
      </c>
      <c r="L77">
        <v>6.3E-2</v>
      </c>
      <c r="M77">
        <f>Sheet1!C102</f>
        <v>9.0432431514997322</v>
      </c>
      <c r="N77">
        <f>Sheet1!C102/Sheet1!G102/Sheet1!F102*100</f>
        <v>78.143294761075296</v>
      </c>
      <c r="P77">
        <f t="shared" si="0"/>
        <v>7.6151434731906251</v>
      </c>
    </row>
    <row r="78" spans="1:16">
      <c r="A78" t="s">
        <v>197</v>
      </c>
      <c r="B78" s="7">
        <v>40252.885798611111</v>
      </c>
      <c r="G78">
        <v>0.108</v>
      </c>
      <c r="H78">
        <v>14.186999999999999</v>
      </c>
      <c r="I78">
        <v>2.2976000000000001</v>
      </c>
      <c r="J78">
        <v>2.4142999999999999</v>
      </c>
      <c r="K78">
        <v>17.918299999999999</v>
      </c>
      <c r="L78">
        <v>12.996600000000001</v>
      </c>
      <c r="M78">
        <f>Sheet1!C103</f>
        <v>7.5102006806079133</v>
      </c>
      <c r="N78">
        <f>Sheet1!C103/Sheet1!G103/Sheet1!F103*100</f>
        <v>81.806306727257081</v>
      </c>
      <c r="P78">
        <f t="shared" si="0"/>
        <v>7.5996968670853491</v>
      </c>
    </row>
    <row r="79" spans="1:16">
      <c r="A79" t="s">
        <v>197</v>
      </c>
      <c r="B79" s="7">
        <v>40252.896215277775</v>
      </c>
      <c r="G79">
        <v>8.4960000000000004</v>
      </c>
      <c r="H79">
        <v>9.0557999999999996</v>
      </c>
      <c r="I79">
        <v>2.9910600000000001</v>
      </c>
      <c r="J79">
        <v>1.6051</v>
      </c>
      <c r="K79">
        <v>27.480599999999999</v>
      </c>
      <c r="L79">
        <v>21.229099999999999</v>
      </c>
      <c r="M79">
        <f>Sheet1!C104</f>
        <v>4.6048885366602974</v>
      </c>
      <c r="N79">
        <f>Sheet1!C104/Sheet1!G104/Sheet1!F104*100</f>
        <v>47.598147875561537</v>
      </c>
      <c r="P79">
        <f t="shared" si="0"/>
        <v>7.5850591633894986</v>
      </c>
    </row>
    <row r="80" spans="1:16">
      <c r="A80" t="s">
        <v>197</v>
      </c>
      <c r="B80" s="7">
        <v>40252.906631944446</v>
      </c>
      <c r="G80">
        <v>8.7029999999999994</v>
      </c>
      <c r="H80">
        <v>9.0427999999999997</v>
      </c>
      <c r="I80">
        <v>2.9963299999999999</v>
      </c>
      <c r="J80">
        <v>1.9851000000000001</v>
      </c>
      <c r="K80">
        <v>27.544</v>
      </c>
      <c r="L80">
        <v>21.2805</v>
      </c>
      <c r="M80">
        <f>Sheet1!C105</f>
        <v>6.1627190691721951</v>
      </c>
      <c r="N80">
        <f>Sheet1!C105/Sheet1!G105/Sheet1!F105*100</f>
        <v>63.707592415045632</v>
      </c>
      <c r="P80">
        <f t="shared" si="0"/>
        <v>7.5721366240934387</v>
      </c>
    </row>
    <row r="81" spans="1:16">
      <c r="A81" t="s">
        <v>197</v>
      </c>
      <c r="B81" s="7">
        <v>40252.917048611111</v>
      </c>
      <c r="G81">
        <v>8.9809999999999999</v>
      </c>
      <c r="H81">
        <v>9.0528999999999993</v>
      </c>
      <c r="I81">
        <v>2.9933000000000001</v>
      </c>
      <c r="J81">
        <v>2.7250000000000001</v>
      </c>
      <c r="K81">
        <v>27.505400000000002</v>
      </c>
      <c r="L81">
        <v>21.248899999999999</v>
      </c>
      <c r="M81">
        <f>Sheet1!C106</f>
        <v>9.1972235287576307</v>
      </c>
      <c r="N81">
        <f>Sheet1!C106/Sheet1!G106/Sheet1!F106*100</f>
        <v>95.075354835752876</v>
      </c>
      <c r="P81">
        <f t="shared" si="0"/>
        <v>7.5548892480891645</v>
      </c>
    </row>
    <row r="82" spans="1:16">
      <c r="A82" t="s">
        <v>197</v>
      </c>
      <c r="B82" s="7">
        <v>40252.927465277775</v>
      </c>
      <c r="G82">
        <v>9.1280000000000001</v>
      </c>
      <c r="H82">
        <v>9.1216000000000008</v>
      </c>
      <c r="I82">
        <v>3.0132599999999998</v>
      </c>
      <c r="J82">
        <v>2.8605999999999998</v>
      </c>
      <c r="K82">
        <v>27.654499999999999</v>
      </c>
      <c r="L82">
        <v>21.355399999999999</v>
      </c>
      <c r="M82">
        <f>Sheet1!C107</f>
        <v>9.7290125442307858</v>
      </c>
      <c r="N82">
        <f>Sheet1!C107/Sheet1!G107/Sheet1!F107*100</f>
        <v>100.82562487990062</v>
      </c>
      <c r="P82">
        <f t="shared" si="0"/>
        <v>7.5372515985095427</v>
      </c>
    </row>
    <row r="83" spans="1:16">
      <c r="A83" t="s">
        <v>197</v>
      </c>
      <c r="B83" s="7">
        <v>40252.937881944446</v>
      </c>
      <c r="G83">
        <v>9.3330000000000002</v>
      </c>
      <c r="H83">
        <v>8.9778000000000002</v>
      </c>
      <c r="I83">
        <v>3.0277699999999999</v>
      </c>
      <c r="J83">
        <v>2.9765999999999999</v>
      </c>
      <c r="K83">
        <v>27.913900000000002</v>
      </c>
      <c r="L83">
        <v>21.578800000000001</v>
      </c>
      <c r="M83">
        <f>Sheet1!C108</f>
        <v>10.220186352503671</v>
      </c>
      <c r="N83">
        <f>Sheet1!C108/Sheet1!G108/Sheet1!F108*100</f>
        <v>105.74604736112663</v>
      </c>
      <c r="P83">
        <f t="shared" si="0"/>
        <v>7.5201060725347952</v>
      </c>
    </row>
    <row r="84" spans="1:16">
      <c r="A84" t="s">
        <v>197</v>
      </c>
      <c r="B84" s="7">
        <v>40252.948298611111</v>
      </c>
      <c r="G84">
        <v>9.5329999999999995</v>
      </c>
      <c r="H84">
        <v>9.0033999999999992</v>
      </c>
      <c r="I84">
        <v>3.0271499999999998</v>
      </c>
      <c r="J84">
        <v>2.9567000000000001</v>
      </c>
      <c r="K84">
        <v>27.887499999999999</v>
      </c>
      <c r="L84">
        <v>21.554400000000001</v>
      </c>
      <c r="M84">
        <f>Sheet1!C109</f>
        <v>10.134742788605742</v>
      </c>
      <c r="N84">
        <f>Sheet1!C109/Sheet1!G109/Sheet1!F109*100</f>
        <v>104.90525150037287</v>
      </c>
      <c r="P84">
        <f t="shared" si="0"/>
        <v>7.5038941469544733</v>
      </c>
    </row>
    <row r="85" spans="1:16">
      <c r="A85" t="s">
        <v>197</v>
      </c>
      <c r="B85" s="7">
        <v>40252.958715277775</v>
      </c>
      <c r="G85">
        <v>9.7789999999999999</v>
      </c>
      <c r="H85">
        <v>8.9547000000000008</v>
      </c>
      <c r="I85">
        <v>3.0346000000000002</v>
      </c>
      <c r="J85">
        <v>3.0752999999999999</v>
      </c>
      <c r="K85">
        <v>28.0016</v>
      </c>
      <c r="L85">
        <v>21.650600000000001</v>
      </c>
      <c r="M85">
        <f>Sheet1!C110</f>
        <v>10.624838513805559</v>
      </c>
      <c r="N85">
        <f>Sheet1!C110/Sheet1!G110/Sheet1!F110*100</f>
        <v>109.93689307962924</v>
      </c>
      <c r="P85">
        <f t="shared" si="0"/>
        <v>7.4880012555125397</v>
      </c>
    </row>
    <row r="86" spans="1:16">
      <c r="A86" t="s">
        <v>197</v>
      </c>
      <c r="B86" s="7">
        <v>40252.969131944446</v>
      </c>
      <c r="G86">
        <v>9.8989999999999991</v>
      </c>
      <c r="H86">
        <v>8.9070999999999998</v>
      </c>
      <c r="I86">
        <v>3.0419100000000001</v>
      </c>
      <c r="J86">
        <v>3.1034000000000002</v>
      </c>
      <c r="K86">
        <v>28.113499999999998</v>
      </c>
      <c r="L86">
        <v>21.745000000000001</v>
      </c>
      <c r="M86">
        <f>Sheet1!C111</f>
        <v>10.744076674088102</v>
      </c>
      <c r="N86">
        <f>Sheet1!C111/Sheet1!G111/Sheet1!F111*100</f>
        <v>111.13001908017459</v>
      </c>
      <c r="P86">
        <f t="shared" si="0"/>
        <v>7.4706634175689288</v>
      </c>
    </row>
    <row r="87" spans="1:16">
      <c r="A87" t="s">
        <v>197</v>
      </c>
      <c r="B87" s="7">
        <v>40252.979548611111</v>
      </c>
      <c r="G87">
        <v>10.153</v>
      </c>
      <c r="H87">
        <v>8.8914000000000009</v>
      </c>
      <c r="I87">
        <v>3.0462099999999999</v>
      </c>
      <c r="J87">
        <v>3.1417999999999999</v>
      </c>
      <c r="K87">
        <v>28.169799999999999</v>
      </c>
      <c r="L87">
        <v>21.7912</v>
      </c>
      <c r="M87">
        <f>Sheet1!C112</f>
        <v>10.901811359331965</v>
      </c>
      <c r="N87">
        <f>Sheet1!C112/Sheet1!G112/Sheet1!F112*100</f>
        <v>112.76191580946072</v>
      </c>
      <c r="P87">
        <f t="shared" si="0"/>
        <v>7.4530754117007127</v>
      </c>
    </row>
    <row r="88" spans="1:16">
      <c r="A88" t="s">
        <v>197</v>
      </c>
      <c r="B88" s="7">
        <v>40252.989965277775</v>
      </c>
      <c r="G88">
        <v>10.286</v>
      </c>
      <c r="H88">
        <v>8.8811</v>
      </c>
      <c r="I88">
        <v>3.0522499999999999</v>
      </c>
      <c r="J88">
        <v>3.1284000000000001</v>
      </c>
      <c r="K88">
        <v>28.239599999999999</v>
      </c>
      <c r="L88">
        <v>21.847300000000001</v>
      </c>
      <c r="M88">
        <f>Sheet1!C113</f>
        <v>10.844772210724129</v>
      </c>
      <c r="N88">
        <f>Sheet1!C113/Sheet1!G113/Sheet1!F113*100</f>
        <v>112.19579608436834</v>
      </c>
      <c r="P88">
        <f t="shared" si="0"/>
        <v>7.435780299012845</v>
      </c>
    </row>
    <row r="89" spans="1:16">
      <c r="A89" t="s">
        <v>197</v>
      </c>
      <c r="B89" s="7">
        <v>40253.000381944446</v>
      </c>
      <c r="G89">
        <v>10.407999999999999</v>
      </c>
      <c r="H89">
        <v>8.8498999999999999</v>
      </c>
      <c r="I89">
        <v>3.05762</v>
      </c>
      <c r="J89">
        <v>3.0605000000000002</v>
      </c>
      <c r="K89">
        <v>28.319299999999998</v>
      </c>
      <c r="L89">
        <v>21.914000000000001</v>
      </c>
      <c r="M89">
        <f>Sheet1!C114</f>
        <v>10.568781910843258</v>
      </c>
      <c r="N89">
        <f>Sheet1!C114/Sheet1!G114/Sheet1!F114*100</f>
        <v>109.31871568032503</v>
      </c>
      <c r="P89">
        <f t="shared" si="0"/>
        <v>7.4202289867479427</v>
      </c>
    </row>
    <row r="90" spans="1:16">
      <c r="A90" t="s">
        <v>197</v>
      </c>
      <c r="B90" s="7">
        <v>40253.010798611111</v>
      </c>
      <c r="G90">
        <v>10.547000000000001</v>
      </c>
      <c r="H90">
        <v>8.8719999999999999</v>
      </c>
      <c r="I90">
        <v>3.05707</v>
      </c>
      <c r="J90">
        <v>3.0164</v>
      </c>
      <c r="K90">
        <v>28.295999999999999</v>
      </c>
      <c r="L90">
        <v>21.892600000000002</v>
      </c>
      <c r="M90">
        <f>Sheet1!C115</f>
        <v>10.384533565139476</v>
      </c>
      <c r="N90">
        <f>Sheet1!C115/Sheet1!G115/Sheet1!F115*100</f>
        <v>107.45091257681878</v>
      </c>
      <c r="P90">
        <f t="shared" si="0"/>
        <v>7.4037152148356542</v>
      </c>
    </row>
    <row r="91" spans="1:16">
      <c r="A91" t="s">
        <v>197</v>
      </c>
      <c r="B91" s="7">
        <v>40253.021215277775</v>
      </c>
      <c r="G91">
        <v>10.663</v>
      </c>
      <c r="H91">
        <v>8.8739000000000008</v>
      </c>
      <c r="I91">
        <v>3.0579299999999998</v>
      </c>
      <c r="J91">
        <v>2.9621</v>
      </c>
      <c r="K91">
        <v>28.3032</v>
      </c>
      <c r="L91">
        <v>21.898</v>
      </c>
      <c r="M91">
        <f>Sheet1!C116</f>
        <v>10.161276913721181</v>
      </c>
      <c r="N91">
        <f>Sheet1!C116/Sheet1!G116/Sheet1!F116*100</f>
        <v>105.15022137686847</v>
      </c>
      <c r="P91">
        <f t="shared" si="0"/>
        <v>7.3883688463564425</v>
      </c>
    </row>
    <row r="92" spans="1:16">
      <c r="A92" t="s">
        <v>197</v>
      </c>
      <c r="B92" s="7">
        <v>40253.031631944446</v>
      </c>
      <c r="G92">
        <v>10.762</v>
      </c>
      <c r="H92">
        <v>8.8739000000000008</v>
      </c>
      <c r="I92">
        <v>3.05579</v>
      </c>
      <c r="J92">
        <v>2.9333999999999998</v>
      </c>
      <c r="K92">
        <v>28.281300000000002</v>
      </c>
      <c r="L92">
        <v>21.8809</v>
      </c>
      <c r="M92">
        <f>Sheet1!C117</f>
        <v>10.045222838091645</v>
      </c>
      <c r="N92">
        <f>Sheet1!C117/Sheet1!G117/Sheet1!F117*100</f>
        <v>103.93470196924683</v>
      </c>
      <c r="P92">
        <f t="shared" si="0"/>
        <v>7.3734530586498082</v>
      </c>
    </row>
    <row r="93" spans="1:16">
      <c r="A93" t="s">
        <v>197</v>
      </c>
      <c r="B93" s="7">
        <v>40253.042048611111</v>
      </c>
      <c r="G93">
        <v>10.974</v>
      </c>
      <c r="H93">
        <v>8.8770000000000007</v>
      </c>
      <c r="I93">
        <v>3.0550299999999999</v>
      </c>
      <c r="J93">
        <v>2.9239999999999999</v>
      </c>
      <c r="K93">
        <v>28.271000000000001</v>
      </c>
      <c r="L93">
        <v>21.872399999999999</v>
      </c>
      <c r="M93">
        <f>Sheet1!C118</f>
        <v>10.00694172776006</v>
      </c>
      <c r="N93">
        <f>Sheet1!C118/Sheet1!G118/Sheet1!F118*100</f>
        <v>103.5390905589112</v>
      </c>
      <c r="P93">
        <f t="shared" si="0"/>
        <v>7.3597886667975487</v>
      </c>
    </row>
    <row r="94" spans="1:16">
      <c r="A94" t="s">
        <v>197</v>
      </c>
      <c r="B94" s="7">
        <v>40253.052465277775</v>
      </c>
      <c r="G94">
        <v>10.978</v>
      </c>
      <c r="H94">
        <v>8.8924000000000003</v>
      </c>
      <c r="I94">
        <v>3.05294</v>
      </c>
      <c r="J94">
        <v>2.7410999999999999</v>
      </c>
      <c r="K94">
        <v>28.237400000000001</v>
      </c>
      <c r="L94">
        <v>21.843900000000001</v>
      </c>
      <c r="M94">
        <f>Sheet1!C119</f>
        <v>9.2561389182238205</v>
      </c>
      <c r="N94">
        <f>Sheet1!C119/Sheet1!G119/Sheet1!F119*100</f>
        <v>95.783675141765272</v>
      </c>
      <c r="P94">
        <f t="shared" si="0"/>
        <v>7.3470117540561226</v>
      </c>
    </row>
    <row r="95" spans="1:16">
      <c r="A95" t="s">
        <v>197</v>
      </c>
      <c r="B95" s="7">
        <v>40253.062881944446</v>
      </c>
      <c r="G95">
        <v>11.095000000000001</v>
      </c>
      <c r="H95">
        <v>8.8994</v>
      </c>
      <c r="I95">
        <v>3.05</v>
      </c>
      <c r="J95">
        <v>2.7823000000000002</v>
      </c>
      <c r="K95">
        <v>28.201799999999999</v>
      </c>
      <c r="L95">
        <v>21.815100000000001</v>
      </c>
      <c r="M95">
        <f>Sheet1!C120</f>
        <v>9.4257583482865268</v>
      </c>
      <c r="N95">
        <f>Sheet1!C120/Sheet1!G120/Sheet1!F120*100</f>
        <v>97.532210832524285</v>
      </c>
      <c r="P95">
        <f t="shared" si="0"/>
        <v>7.3340283629537817</v>
      </c>
    </row>
    <row r="96" spans="1:16">
      <c r="A96" t="s">
        <v>197</v>
      </c>
      <c r="B96" s="7">
        <v>40253.073298611111</v>
      </c>
      <c r="G96">
        <v>10.913</v>
      </c>
      <c r="H96">
        <v>8.9224999999999994</v>
      </c>
      <c r="I96">
        <v>3.04298</v>
      </c>
      <c r="J96">
        <v>2.7791000000000001</v>
      </c>
      <c r="K96">
        <v>28.111799999999999</v>
      </c>
      <c r="L96">
        <v>21.741499999999998</v>
      </c>
      <c r="M96">
        <f>Sheet1!C121</f>
        <v>9.4128936181071143</v>
      </c>
      <c r="N96">
        <f>Sheet1!C121/Sheet1!G121/Sheet1!F121*100</f>
        <v>97.394126740060585</v>
      </c>
      <c r="P96">
        <f t="shared" si="0"/>
        <v>7.3209802308356124</v>
      </c>
    </row>
    <row r="97" spans="1:16">
      <c r="A97" t="s">
        <v>197</v>
      </c>
      <c r="B97" s="7">
        <v>40253.083715277775</v>
      </c>
      <c r="G97">
        <v>10.904</v>
      </c>
      <c r="H97">
        <v>8.9657999999999998</v>
      </c>
      <c r="I97">
        <v>3.0093299999999998</v>
      </c>
      <c r="J97">
        <v>2.7835000000000001</v>
      </c>
      <c r="K97">
        <v>27.735099999999999</v>
      </c>
      <c r="L97">
        <v>21.440899999999999</v>
      </c>
      <c r="M97">
        <f>Sheet1!C122</f>
        <v>9.4443785862776934</v>
      </c>
      <c r="N97">
        <f>Sheet1!C122/Sheet1!G122/Sheet1!F122*100</f>
        <v>97.580578843373942</v>
      </c>
      <c r="P97">
        <f t="shared" si="0"/>
        <v>7.3093232770641849</v>
      </c>
    </row>
    <row r="98" spans="1:16">
      <c r="A98" t="s">
        <v>197</v>
      </c>
      <c r="B98" s="7">
        <v>40253.094131944446</v>
      </c>
      <c r="G98">
        <v>10.840999999999999</v>
      </c>
      <c r="H98">
        <v>8.9672999999999998</v>
      </c>
      <c r="I98">
        <v>3.0046400000000002</v>
      </c>
      <c r="J98">
        <v>2.7904</v>
      </c>
      <c r="K98">
        <v>27.6861</v>
      </c>
      <c r="L98">
        <v>21.4024</v>
      </c>
      <c r="M98">
        <f>Sheet1!C123</f>
        <v>9.4752627886245513</v>
      </c>
      <c r="N98">
        <f>Sheet1!C123/Sheet1!G123/Sheet1!F123*100</f>
        <v>97.872322803007748</v>
      </c>
      <c r="P98">
        <f t="shared" si="0"/>
        <v>7.2992489104072478</v>
      </c>
    </row>
    <row r="99" spans="1:16">
      <c r="A99" t="s">
        <v>197</v>
      </c>
      <c r="B99" s="7">
        <v>40253.104548611111</v>
      </c>
      <c r="G99">
        <v>10.768000000000001</v>
      </c>
      <c r="H99">
        <v>8.9864999999999995</v>
      </c>
      <c r="I99">
        <v>2.9955400000000001</v>
      </c>
      <c r="J99">
        <v>2.8235000000000001</v>
      </c>
      <c r="K99">
        <v>27.578800000000001</v>
      </c>
      <c r="L99">
        <v>21.3157</v>
      </c>
      <c r="M99">
        <f>Sheet1!C124</f>
        <v>9.6134494505288206</v>
      </c>
      <c r="N99">
        <f>Sheet1!C124/Sheet1!G124/Sheet1!F124*100</f>
        <v>99.274851023153914</v>
      </c>
      <c r="P99">
        <f t="shared" si="0"/>
        <v>7.2884624368464204</v>
      </c>
    </row>
    <row r="100" spans="1:16">
      <c r="A100" t="s">
        <v>197</v>
      </c>
      <c r="B100" s="7">
        <v>40253.114965277775</v>
      </c>
      <c r="G100">
        <v>10.791</v>
      </c>
      <c r="H100">
        <v>8.9553999999999991</v>
      </c>
      <c r="I100">
        <v>3.0200800000000001</v>
      </c>
      <c r="J100">
        <v>2.9384999999999999</v>
      </c>
      <c r="K100">
        <v>27.852599999999999</v>
      </c>
      <c r="L100">
        <v>21.534199999999998</v>
      </c>
      <c r="M100">
        <f>Sheet1!C125</f>
        <v>10.075138736354029</v>
      </c>
      <c r="N100">
        <f>Sheet1!C125/Sheet1!G125/Sheet1!F125*100</f>
        <v>104.15135767305507</v>
      </c>
      <c r="P100">
        <f t="shared" si="0"/>
        <v>7.2784181097771166</v>
      </c>
    </row>
    <row r="101" spans="1:16">
      <c r="A101" t="s">
        <v>197</v>
      </c>
      <c r="B101" s="7">
        <v>40253.125381944446</v>
      </c>
      <c r="G101">
        <v>10.565</v>
      </c>
      <c r="H101">
        <v>9.016</v>
      </c>
      <c r="I101">
        <v>2.9779499999999999</v>
      </c>
      <c r="J101">
        <v>2.9590000000000001</v>
      </c>
      <c r="K101">
        <v>27.377500000000001</v>
      </c>
      <c r="L101">
        <v>21.154399999999999</v>
      </c>
      <c r="M101">
        <f>Sheet1!C126</f>
        <v>10.175817956507274</v>
      </c>
      <c r="N101">
        <f>Sheet1!C126/Sheet1!G126/Sheet1!F126*100</f>
        <v>105.01738891077727</v>
      </c>
      <c r="P101">
        <f t="shared" si="0"/>
        <v>7.2695781843307392</v>
      </c>
    </row>
    <row r="102" spans="1:16">
      <c r="A102" t="s">
        <v>197</v>
      </c>
      <c r="B102" s="7">
        <v>40253.135798611111</v>
      </c>
      <c r="G102">
        <v>10.48</v>
      </c>
      <c r="H102">
        <v>8.9951000000000008</v>
      </c>
      <c r="I102">
        <v>2.9879799999999999</v>
      </c>
      <c r="J102">
        <v>3.0162</v>
      </c>
      <c r="K102">
        <v>27.4954</v>
      </c>
      <c r="L102">
        <v>21.249500000000001</v>
      </c>
      <c r="M102">
        <f>Sheet1!C127</f>
        <v>10.407795539830579</v>
      </c>
      <c r="N102">
        <f>Sheet1!C127/Sheet1!G127/Sheet1!F127*100</f>
        <v>107.44146069870449</v>
      </c>
      <c r="P102">
        <f t="shared" si="0"/>
        <v>7.2588918260964972</v>
      </c>
    </row>
    <row r="103" spans="1:16">
      <c r="A103" t="s">
        <v>197</v>
      </c>
      <c r="B103" s="7">
        <v>40253.146215277775</v>
      </c>
      <c r="G103">
        <v>10.284000000000001</v>
      </c>
      <c r="H103">
        <v>8.9575999999999993</v>
      </c>
      <c r="I103">
        <v>3.0139499999999999</v>
      </c>
      <c r="J103">
        <v>2.9615999999999998</v>
      </c>
      <c r="K103">
        <v>27.788599999999999</v>
      </c>
      <c r="L103">
        <v>21.483799999999999</v>
      </c>
      <c r="M103">
        <f>Sheet1!C128</f>
        <v>10.172850435446721</v>
      </c>
      <c r="N103">
        <f>Sheet1!C128/Sheet1!G128/Sheet1!F128*100</f>
        <v>105.12364209185382</v>
      </c>
      <c r="P103">
        <f t="shared" si="0"/>
        <v>7.2462308760040459</v>
      </c>
    </row>
    <row r="104" spans="1:16">
      <c r="A104" t="s">
        <v>197</v>
      </c>
      <c r="B104" s="7">
        <v>40253.156631944446</v>
      </c>
      <c r="G104">
        <v>10.082000000000001</v>
      </c>
      <c r="H104">
        <v>8.9629999999999992</v>
      </c>
      <c r="I104">
        <v>3.0137299999999998</v>
      </c>
      <c r="J104">
        <v>3.0327999999999999</v>
      </c>
      <c r="K104">
        <v>27.782299999999999</v>
      </c>
      <c r="L104">
        <v>21.478100000000001</v>
      </c>
      <c r="M104">
        <f>Sheet1!C129</f>
        <v>10.463832399006284</v>
      </c>
      <c r="N104">
        <f>Sheet1!C129/Sheet1!G129/Sheet1!F129*100</f>
        <v>108.13948929529727</v>
      </c>
      <c r="P104">
        <f t="shared" si="0"/>
        <v>7.2335336445630602</v>
      </c>
    </row>
    <row r="105" spans="1:16">
      <c r="A105" t="s">
        <v>197</v>
      </c>
      <c r="B105" s="7">
        <v>40253.167048611111</v>
      </c>
      <c r="G105">
        <v>9.952</v>
      </c>
      <c r="H105">
        <v>8.9701000000000004</v>
      </c>
      <c r="I105">
        <v>3.0101599999999999</v>
      </c>
      <c r="J105">
        <v>2.9792999999999998</v>
      </c>
      <c r="K105">
        <v>27.740500000000001</v>
      </c>
      <c r="L105">
        <v>21.444500000000001</v>
      </c>
      <c r="M105">
        <f>Sheet1!C130</f>
        <v>10.245255981821284</v>
      </c>
      <c r="N105">
        <f>Sheet1!C130/Sheet1!G130/Sheet1!F130*100</f>
        <v>105.86935609054294</v>
      </c>
      <c r="P105">
        <f t="shared" si="0"/>
        <v>7.2196211584529841</v>
      </c>
    </row>
    <row r="106" spans="1:16">
      <c r="A106" t="s">
        <v>197</v>
      </c>
      <c r="B106" s="7">
        <v>40253.177465277775</v>
      </c>
      <c r="G106">
        <v>9.7050000000000001</v>
      </c>
      <c r="H106">
        <v>8.9925999999999995</v>
      </c>
      <c r="I106">
        <v>2.9978600000000002</v>
      </c>
      <c r="J106">
        <v>3.0125000000000002</v>
      </c>
      <c r="K106">
        <v>27.597999999999999</v>
      </c>
      <c r="L106">
        <v>21.329899999999999</v>
      </c>
      <c r="M106">
        <f>Sheet1!C131</f>
        <v>10.385282407860112</v>
      </c>
      <c r="N106">
        <f>Sheet1!C131/Sheet1!G131/Sheet1!F131*100</f>
        <v>107.27335683999628</v>
      </c>
      <c r="P106">
        <f t="shared" si="0"/>
        <v>7.2063049090153397</v>
      </c>
    </row>
    <row r="107" spans="1:16">
      <c r="A107" t="s">
        <v>197</v>
      </c>
      <c r="B107" s="7">
        <v>40253.187881944446</v>
      </c>
      <c r="G107">
        <v>9.4809999999999999</v>
      </c>
      <c r="H107">
        <v>8.9946999999999999</v>
      </c>
      <c r="I107">
        <v>2.99702</v>
      </c>
      <c r="J107">
        <v>3.0066000000000002</v>
      </c>
      <c r="K107">
        <v>27.588000000000001</v>
      </c>
      <c r="L107">
        <v>21.3218</v>
      </c>
      <c r="M107">
        <f>Sheet1!C132</f>
        <v>10.360921729386218</v>
      </c>
      <c r="N107">
        <f>Sheet1!C132/Sheet1!G132/Sheet1!F132*100</f>
        <v>107.01998700258315</v>
      </c>
      <c r="P107">
        <f t="shared" si="0"/>
        <v>7.1902636223372767</v>
      </c>
    </row>
    <row r="108" spans="1:16">
      <c r="A108" t="s">
        <v>197</v>
      </c>
      <c r="B108" s="7">
        <v>40253.198298611111</v>
      </c>
      <c r="G108">
        <v>9.17</v>
      </c>
      <c r="H108">
        <v>8.9932999999999996</v>
      </c>
      <c r="I108">
        <v>2.9967100000000002</v>
      </c>
      <c r="J108">
        <v>2.9300999999999999</v>
      </c>
      <c r="K108">
        <v>27.585999999999999</v>
      </c>
      <c r="L108">
        <v>21.320399999999999</v>
      </c>
      <c r="M108">
        <f>Sheet1!C133</f>
        <v>10.046968373602533</v>
      </c>
      <c r="N108">
        <f>Sheet1!C133/Sheet1!G133/Sheet1!F133*100</f>
        <v>103.77247164737365</v>
      </c>
      <c r="P108">
        <f t="shared" si="0"/>
        <v>7.1745697269198381</v>
      </c>
    </row>
    <row r="109" spans="1:16">
      <c r="A109" t="s">
        <v>197</v>
      </c>
      <c r="B109" s="7">
        <v>40253.208715277775</v>
      </c>
      <c r="G109">
        <v>8.9890000000000008</v>
      </c>
      <c r="H109">
        <v>8.9930000000000003</v>
      </c>
      <c r="I109">
        <v>2.9973299999999998</v>
      </c>
      <c r="J109">
        <v>2.6778</v>
      </c>
      <c r="K109">
        <v>27.592600000000001</v>
      </c>
      <c r="L109">
        <v>21.325700000000001</v>
      </c>
      <c r="M109">
        <f>Sheet1!C134</f>
        <v>9.0109088190308668</v>
      </c>
      <c r="N109">
        <f>Sheet1!C134/Sheet1!G134/Sheet1!F134*100</f>
        <v>93.074582898495507</v>
      </c>
      <c r="P109">
        <f t="shared" si="0"/>
        <v>7.1580583559882482</v>
      </c>
    </row>
    <row r="110" spans="1:16">
      <c r="A110" t="s">
        <v>197</v>
      </c>
      <c r="B110" s="7">
        <v>40253.219131944446</v>
      </c>
      <c r="G110">
        <v>8.8239999999999998</v>
      </c>
      <c r="H110">
        <v>8.9921000000000006</v>
      </c>
      <c r="I110">
        <v>2.9976400000000001</v>
      </c>
      <c r="J110">
        <v>2.6214</v>
      </c>
      <c r="K110">
        <v>27.596599999999999</v>
      </c>
      <c r="L110">
        <v>21.328900000000001</v>
      </c>
      <c r="M110">
        <f>Sheet1!C135</f>
        <v>8.7791982771939825</v>
      </c>
      <c r="N110">
        <f>Sheet1!C135/Sheet1!G135/Sheet1!F135*100</f>
        <v>90.681687337716767</v>
      </c>
      <c r="P110">
        <f t="shared" si="0"/>
        <v>7.142879384054968</v>
      </c>
    </row>
    <row r="111" spans="1:16">
      <c r="A111" t="s">
        <v>197</v>
      </c>
      <c r="B111" s="7">
        <v>40253.229548611111</v>
      </c>
      <c r="G111">
        <v>8.641</v>
      </c>
      <c r="H111">
        <v>8.9905000000000008</v>
      </c>
      <c r="I111">
        <v>2.9990299999999999</v>
      </c>
      <c r="J111">
        <v>2.4192999999999998</v>
      </c>
      <c r="K111">
        <v>27.611999999999998</v>
      </c>
      <c r="L111">
        <v>21.341200000000001</v>
      </c>
      <c r="M111">
        <f>Sheet1!C136</f>
        <v>7.9490967069816705</v>
      </c>
      <c r="N111">
        <f>Sheet1!C136/Sheet1!G136/Sheet1!F136*100</f>
        <v>82.112545310225499</v>
      </c>
      <c r="P111">
        <f t="shared" si="0"/>
        <v>7.1265247794036517</v>
      </c>
    </row>
    <row r="112" spans="1:16">
      <c r="A112" t="s">
        <v>197</v>
      </c>
      <c r="B112" s="7">
        <v>40253.239965277775</v>
      </c>
      <c r="G112">
        <v>8.4870000000000001</v>
      </c>
      <c r="H112">
        <v>8.9885999999999999</v>
      </c>
      <c r="I112">
        <v>3.00034</v>
      </c>
      <c r="J112">
        <v>2.3058999999999998</v>
      </c>
      <c r="K112">
        <v>27.626799999999999</v>
      </c>
      <c r="L112">
        <v>21.353000000000002</v>
      </c>
      <c r="M112">
        <f>Sheet1!C137</f>
        <v>7.4832066284475429</v>
      </c>
      <c r="N112">
        <f>Sheet1!C137/Sheet1!G137/Sheet1!F137*100</f>
        <v>77.30397792587388</v>
      </c>
      <c r="P112">
        <f t="shared" si="0"/>
        <v>7.1110687703451134</v>
      </c>
    </row>
    <row r="113" spans="1:16">
      <c r="A113" t="s">
        <v>197</v>
      </c>
      <c r="B113" s="7">
        <v>40253.250381944446</v>
      </c>
      <c r="G113">
        <v>8.3409999999999993</v>
      </c>
      <c r="H113">
        <v>8.9876000000000005</v>
      </c>
      <c r="I113">
        <v>3.00027</v>
      </c>
      <c r="J113">
        <v>2.1916000000000002</v>
      </c>
      <c r="K113">
        <v>27.626899999999999</v>
      </c>
      <c r="L113">
        <v>21.353200000000001</v>
      </c>
      <c r="M113">
        <f>Sheet1!C138</f>
        <v>7.0142149599541641</v>
      </c>
      <c r="N113">
        <f>Sheet1!C138/Sheet1!G138/Sheet1!F138*100</f>
        <v>72.457539806629867</v>
      </c>
      <c r="P113">
        <f t="shared" ref="P113:P176" si="1">AVERAGE(M67:M162)</f>
        <v>7.0948398401793407</v>
      </c>
    </row>
    <row r="114" spans="1:16">
      <c r="A114" t="s">
        <v>197</v>
      </c>
      <c r="B114" s="7">
        <v>40253.260798611111</v>
      </c>
      <c r="G114">
        <v>8.1959999999999997</v>
      </c>
      <c r="H114">
        <v>8.9883000000000006</v>
      </c>
      <c r="I114">
        <v>3.0009399999999999</v>
      </c>
      <c r="J114">
        <v>2.0992999999999999</v>
      </c>
      <c r="K114">
        <v>27.633299999999998</v>
      </c>
      <c r="L114">
        <v>21.3581</v>
      </c>
      <c r="M114">
        <f>Sheet1!C139</f>
        <v>6.6349713879507854</v>
      </c>
      <c r="N114">
        <f>Sheet1!C139/Sheet1!G139/Sheet1!F139*100</f>
        <v>68.5438130453432</v>
      </c>
      <c r="P114">
        <f t="shared" si="1"/>
        <v>7.0787116209588952</v>
      </c>
    </row>
    <row r="115" spans="1:16">
      <c r="A115" t="s">
        <v>197</v>
      </c>
      <c r="B115" s="7">
        <v>40253.271215277775</v>
      </c>
      <c r="G115">
        <v>8.0500000000000007</v>
      </c>
      <c r="H115">
        <v>8.9906000000000006</v>
      </c>
      <c r="I115">
        <v>2.9999400000000001</v>
      </c>
      <c r="J115">
        <v>2.0001000000000002</v>
      </c>
      <c r="K115">
        <v>27.621400000000001</v>
      </c>
      <c r="L115">
        <v>21.348400000000002</v>
      </c>
      <c r="M115">
        <f>Sheet1!C140</f>
        <v>6.2279790592272635</v>
      </c>
      <c r="N115">
        <f>Sheet1!C140/Sheet1!G140/Sheet1!F140*100</f>
        <v>64.337767089870098</v>
      </c>
      <c r="P115">
        <f t="shared" si="1"/>
        <v>7.0646542460468043</v>
      </c>
    </row>
    <row r="116" spans="1:16">
      <c r="A116" t="s">
        <v>197</v>
      </c>
      <c r="B116" s="7">
        <v>40253.281631944446</v>
      </c>
      <c r="G116">
        <v>7.9279999999999999</v>
      </c>
      <c r="H116">
        <v>8.9921000000000006</v>
      </c>
      <c r="I116">
        <v>2.9990600000000001</v>
      </c>
      <c r="J116">
        <v>1.9137999999999999</v>
      </c>
      <c r="K116">
        <v>27.6113</v>
      </c>
      <c r="L116">
        <v>21.340299999999999</v>
      </c>
      <c r="M116">
        <f>Sheet1!C141</f>
        <v>5.8739707433454935</v>
      </c>
      <c r="N116">
        <f>Sheet1!C141/Sheet1!G141/Sheet1!F141*100</f>
        <v>60.678852620987691</v>
      </c>
      <c r="P116">
        <f t="shared" si="1"/>
        <v>7.0493114693814052</v>
      </c>
    </row>
    <row r="117" spans="1:16">
      <c r="A117" t="s">
        <v>197</v>
      </c>
      <c r="B117" s="7">
        <v>40253.292048611111</v>
      </c>
      <c r="G117">
        <v>7.8109999999999999</v>
      </c>
      <c r="H117">
        <v>8.9893000000000001</v>
      </c>
      <c r="I117">
        <v>2.9999400000000001</v>
      </c>
      <c r="J117">
        <v>1.8683000000000001</v>
      </c>
      <c r="K117">
        <v>27.622399999999999</v>
      </c>
      <c r="L117">
        <v>21.349399999999999</v>
      </c>
      <c r="M117">
        <f>Sheet1!C142</f>
        <v>5.6871487309799518</v>
      </c>
      <c r="N117">
        <f>Sheet1!C142/Sheet1!G142/Sheet1!F142*100</f>
        <v>58.749391700926935</v>
      </c>
      <c r="P117">
        <f t="shared" si="1"/>
        <v>7.0341131122878364</v>
      </c>
    </row>
    <row r="118" spans="1:16">
      <c r="A118" t="s">
        <v>197</v>
      </c>
      <c r="B118" s="7">
        <v>40253.302465277775</v>
      </c>
      <c r="G118">
        <v>7.7210000000000001</v>
      </c>
      <c r="H118">
        <v>8.9864999999999995</v>
      </c>
      <c r="I118">
        <v>2.9954299999999998</v>
      </c>
      <c r="J118">
        <v>1.8560000000000001</v>
      </c>
      <c r="K118">
        <v>27.578800000000001</v>
      </c>
      <c r="L118">
        <v>21.315799999999999</v>
      </c>
      <c r="M118">
        <f>Sheet1!C143</f>
        <v>5.6385449778564807</v>
      </c>
      <c r="N118">
        <f>Sheet1!C143/Sheet1!G143/Sheet1!F143*100</f>
        <v>58.227352787844843</v>
      </c>
      <c r="P118">
        <f t="shared" si="1"/>
        <v>7.0230194403597928</v>
      </c>
    </row>
    <row r="119" spans="1:16">
      <c r="A119" t="s">
        <v>197</v>
      </c>
      <c r="B119" s="7">
        <v>40253.312881944446</v>
      </c>
      <c r="G119">
        <v>7.6580000000000004</v>
      </c>
      <c r="H119">
        <v>8.9824000000000002</v>
      </c>
      <c r="I119">
        <v>2.9939900000000002</v>
      </c>
      <c r="J119">
        <v>1.8491</v>
      </c>
      <c r="K119">
        <v>27.567499999999999</v>
      </c>
      <c r="L119">
        <v>21.307600000000001</v>
      </c>
      <c r="M119">
        <f>Sheet1!C144</f>
        <v>5.6111058672132312</v>
      </c>
      <c r="N119">
        <f>Sheet1!C144/Sheet1!G144/Sheet1!F144*100</f>
        <v>57.934409380838837</v>
      </c>
      <c r="P119">
        <f t="shared" si="1"/>
        <v>7.0095179899715179</v>
      </c>
    </row>
    <row r="120" spans="1:16">
      <c r="A120" t="s">
        <v>197</v>
      </c>
      <c r="B120" s="7">
        <v>40253.323298611111</v>
      </c>
      <c r="G120">
        <v>7.6239999999999997</v>
      </c>
      <c r="H120">
        <v>8.9826999999999995</v>
      </c>
      <c r="I120">
        <v>2.99261</v>
      </c>
      <c r="J120">
        <v>1.8264</v>
      </c>
      <c r="K120">
        <v>27.5532</v>
      </c>
      <c r="L120">
        <v>21.296299999999999</v>
      </c>
      <c r="M120">
        <f>Sheet1!C145</f>
        <v>5.5183646187926705</v>
      </c>
      <c r="N120">
        <f>Sheet1!C145/Sheet1!G145/Sheet1!F145*100</f>
        <v>56.972035732172074</v>
      </c>
      <c r="P120">
        <f t="shared" si="1"/>
        <v>6.99629855781708</v>
      </c>
    </row>
    <row r="121" spans="1:16">
      <c r="A121" t="s">
        <v>197</v>
      </c>
      <c r="B121" s="7">
        <v>40253.333715277775</v>
      </c>
      <c r="G121">
        <v>7.6159999999999997</v>
      </c>
      <c r="H121">
        <v>8.9810999999999996</v>
      </c>
      <c r="I121">
        <v>2.9904299999999999</v>
      </c>
      <c r="J121">
        <v>1.8440000000000001</v>
      </c>
      <c r="K121">
        <v>27.532299999999999</v>
      </c>
      <c r="L121">
        <v>21.2803</v>
      </c>
      <c r="M121">
        <f>Sheet1!C146</f>
        <v>5.5915631912402013</v>
      </c>
      <c r="N121">
        <f>Sheet1!C146/Sheet1!G146/Sheet1!F146*100</f>
        <v>57.717924764795029</v>
      </c>
      <c r="P121">
        <f t="shared" si="1"/>
        <v>6.9851951751428452</v>
      </c>
    </row>
    <row r="122" spans="1:16">
      <c r="A122" t="s">
        <v>197</v>
      </c>
      <c r="B122" s="7">
        <v>40253.344131944446</v>
      </c>
      <c r="G122">
        <v>7.6879999999999997</v>
      </c>
      <c r="H122">
        <v>8.9853000000000005</v>
      </c>
      <c r="I122">
        <v>2.9886599999999999</v>
      </c>
      <c r="J122">
        <v>1.8306</v>
      </c>
      <c r="K122">
        <v>27.510899999999999</v>
      </c>
      <c r="L122">
        <v>21.262899999999998</v>
      </c>
      <c r="M122">
        <f>Sheet1!C147</f>
        <v>5.5368259473726456</v>
      </c>
      <c r="N122">
        <f>Sheet1!C147/Sheet1!G147/Sheet1!F147*100</f>
        <v>57.150540632622779</v>
      </c>
      <c r="P122">
        <f t="shared" si="1"/>
        <v>6.9746645535894283</v>
      </c>
    </row>
    <row r="123" spans="1:16">
      <c r="A123" t="s">
        <v>197</v>
      </c>
      <c r="B123" s="7">
        <v>40253.354548611111</v>
      </c>
      <c r="G123">
        <v>7.9160000000000004</v>
      </c>
      <c r="H123">
        <v>8.9937000000000005</v>
      </c>
      <c r="I123">
        <v>2.9902600000000001</v>
      </c>
      <c r="J123">
        <v>1.8326</v>
      </c>
      <c r="K123">
        <v>27.520700000000001</v>
      </c>
      <c r="L123">
        <v>21.269400000000001</v>
      </c>
      <c r="M123">
        <f>Sheet1!C148</f>
        <v>5.5438027009355251</v>
      </c>
      <c r="N123">
        <f>Sheet1!C148/Sheet1!G148/Sheet1!F148*100</f>
        <v>57.237070295835935</v>
      </c>
      <c r="P123">
        <f t="shared" si="1"/>
        <v>6.9647075133784471</v>
      </c>
    </row>
    <row r="124" spans="1:16">
      <c r="A124" t="s">
        <v>197</v>
      </c>
      <c r="B124" s="7">
        <v>40253.364965277775</v>
      </c>
      <c r="G124">
        <v>8.0340000000000007</v>
      </c>
      <c r="H124">
        <v>9.0155999999999992</v>
      </c>
      <c r="I124">
        <v>2.9876</v>
      </c>
      <c r="J124">
        <v>1.8472999999999999</v>
      </c>
      <c r="K124">
        <v>27.476700000000001</v>
      </c>
      <c r="L124">
        <v>21.2319</v>
      </c>
      <c r="M124">
        <f>Sheet1!C149</f>
        <v>5.6030283321400773</v>
      </c>
      <c r="N124">
        <f>Sheet1!C149/Sheet1!G149/Sheet1!F149*100</f>
        <v>57.861055502481783</v>
      </c>
      <c r="P124">
        <f t="shared" si="1"/>
        <v>6.9277125174752934</v>
      </c>
    </row>
    <row r="125" spans="1:16">
      <c r="A125" t="s">
        <v>197</v>
      </c>
      <c r="B125" s="7">
        <v>40253.375381944446</v>
      </c>
      <c r="G125">
        <v>8.1219999999999999</v>
      </c>
      <c r="H125">
        <v>9.0097000000000005</v>
      </c>
      <c r="I125">
        <v>2.9884300000000001</v>
      </c>
      <c r="J125">
        <v>1.8324</v>
      </c>
      <c r="K125">
        <v>27.489699999999999</v>
      </c>
      <c r="L125">
        <v>21.242899999999999</v>
      </c>
      <c r="M125">
        <f>Sheet1!C150</f>
        <v>5.5422195262146134</v>
      </c>
      <c r="N125">
        <f>Sheet1!C150/Sheet1!G150/Sheet1!F150*100</f>
        <v>57.230184790894391</v>
      </c>
      <c r="P125">
        <f t="shared" si="1"/>
        <v>6.9071099400192724</v>
      </c>
    </row>
    <row r="126" spans="1:16">
      <c r="A126" t="s">
        <v>197</v>
      </c>
      <c r="B126" s="7">
        <v>40253.385798611111</v>
      </c>
      <c r="G126">
        <v>8.1549999999999994</v>
      </c>
      <c r="H126">
        <v>9.0138999999999996</v>
      </c>
      <c r="I126">
        <v>2.9877500000000001</v>
      </c>
      <c r="J126">
        <v>1.8129</v>
      </c>
      <c r="K126">
        <v>27.479399999999998</v>
      </c>
      <c r="L126">
        <v>21.234300000000001</v>
      </c>
      <c r="M126">
        <f>Sheet1!C151</f>
        <v>5.4620400267636686</v>
      </c>
      <c r="N126">
        <f>Sheet1!C151/Sheet1!G151/Sheet1!F151*100</f>
        <v>56.403900294697564</v>
      </c>
      <c r="P126">
        <f t="shared" si="1"/>
        <v>6.9165046706176936</v>
      </c>
    </row>
    <row r="127" spans="1:16">
      <c r="A127" t="s">
        <v>197</v>
      </c>
      <c r="B127" s="7">
        <v>40253.396215277775</v>
      </c>
      <c r="G127">
        <v>8.3460000000000001</v>
      </c>
      <c r="H127">
        <v>8.9959000000000007</v>
      </c>
      <c r="I127">
        <v>2.9891800000000002</v>
      </c>
      <c r="J127">
        <v>1.7842</v>
      </c>
      <c r="K127">
        <v>27.507899999999999</v>
      </c>
      <c r="L127">
        <v>21.259</v>
      </c>
      <c r="M127">
        <f>Sheet1!C152</f>
        <v>5.3455867315851808</v>
      </c>
      <c r="N127">
        <f>Sheet1!C152/Sheet1!G152/Sheet1!F152*100</f>
        <v>55.188826785750813</v>
      </c>
      <c r="P127">
        <f t="shared" si="1"/>
        <v>6.9105142305126925</v>
      </c>
    </row>
    <row r="128" spans="1:16">
      <c r="A128" t="s">
        <v>197</v>
      </c>
      <c r="B128" s="7">
        <v>40253.406631944446</v>
      </c>
      <c r="G128">
        <v>8.6039999999999992</v>
      </c>
      <c r="H128">
        <v>8.9672000000000001</v>
      </c>
      <c r="I128">
        <v>3.00604</v>
      </c>
      <c r="J128">
        <v>1.7814000000000001</v>
      </c>
      <c r="K128">
        <v>27.7014</v>
      </c>
      <c r="L128">
        <v>21.414400000000001</v>
      </c>
      <c r="M128">
        <f>Sheet1!C153</f>
        <v>5.3311530458012655</v>
      </c>
      <c r="N128">
        <f>Sheet1!C153/Sheet1!G153/Sheet1!F153*100</f>
        <v>55.072059263168946</v>
      </c>
      <c r="P128">
        <f t="shared" si="1"/>
        <v>6.8722263357708746</v>
      </c>
    </row>
    <row r="129" spans="1:16">
      <c r="A129" t="s">
        <v>197</v>
      </c>
      <c r="B129" s="7">
        <v>40253.417048611111</v>
      </c>
      <c r="G129">
        <v>8.9120000000000008</v>
      </c>
      <c r="H129">
        <v>8.9863</v>
      </c>
      <c r="I129">
        <v>2.9960499999999999</v>
      </c>
      <c r="J129">
        <v>1.7911999999999999</v>
      </c>
      <c r="K129">
        <v>27.584800000000001</v>
      </c>
      <c r="L129">
        <v>21.320499999999999</v>
      </c>
      <c r="M129">
        <f>Sheet1!C154</f>
        <v>5.37326566371833</v>
      </c>
      <c r="N129">
        <f>Sheet1!C154/Sheet1!G154/Sheet1!F154*100</f>
        <v>55.489780720415602</v>
      </c>
      <c r="P129">
        <f t="shared" si="1"/>
        <v>6.8284156756855729</v>
      </c>
    </row>
    <row r="130" spans="1:16">
      <c r="A130" t="s">
        <v>197</v>
      </c>
      <c r="B130" s="7">
        <v>40253.427465277775</v>
      </c>
      <c r="G130">
        <v>9.0410000000000004</v>
      </c>
      <c r="H130">
        <v>8.9537999999999993</v>
      </c>
      <c r="I130">
        <v>3.02047</v>
      </c>
      <c r="J130">
        <v>1.7825</v>
      </c>
      <c r="K130">
        <v>27.858499999999999</v>
      </c>
      <c r="L130">
        <v>21.539000000000001</v>
      </c>
      <c r="M130">
        <f>Sheet1!C155</f>
        <v>5.332243624464911</v>
      </c>
      <c r="N130">
        <f>Sheet1!C155/Sheet1!G155/Sheet1!F155*100</f>
        <v>55.121939215045735</v>
      </c>
      <c r="P130">
        <f t="shared" si="1"/>
        <v>6.7798135374603179</v>
      </c>
    </row>
    <row r="131" spans="1:16">
      <c r="A131" t="s">
        <v>197</v>
      </c>
      <c r="B131" s="7">
        <v>40253.437881944446</v>
      </c>
      <c r="G131">
        <v>9.266</v>
      </c>
      <c r="H131">
        <v>8.9530999999999992</v>
      </c>
      <c r="I131">
        <v>3.0204300000000002</v>
      </c>
      <c r="J131">
        <v>1.7736000000000001</v>
      </c>
      <c r="K131">
        <v>27.858599999999999</v>
      </c>
      <c r="L131">
        <v>21.539200000000001</v>
      </c>
      <c r="M131">
        <f>Sheet1!C156</f>
        <v>5.2959884247135998</v>
      </c>
      <c r="N131">
        <f>Sheet1!C156/Sheet1!G156/Sheet1!F156*100</f>
        <v>54.74631589901977</v>
      </c>
      <c r="P131">
        <f t="shared" si="1"/>
        <v>6.7315536080334484</v>
      </c>
    </row>
    <row r="132" spans="1:16">
      <c r="A132" t="s">
        <v>197</v>
      </c>
      <c r="B132" s="7">
        <v>40253.448298611111</v>
      </c>
      <c r="G132">
        <v>9.6180000000000003</v>
      </c>
      <c r="H132">
        <v>8.9238</v>
      </c>
      <c r="I132">
        <v>3.0469499999999998</v>
      </c>
      <c r="J132">
        <v>1.7826</v>
      </c>
      <c r="K132">
        <v>28.151900000000001</v>
      </c>
      <c r="L132">
        <v>21.772600000000001</v>
      </c>
      <c r="M132">
        <f>Sheet1!C157</f>
        <v>5.3266944442030697</v>
      </c>
      <c r="N132">
        <f>Sheet1!C157/Sheet1!G157/Sheet1!F157*100</f>
        <v>55.130472606858291</v>
      </c>
      <c r="P132">
        <f t="shared" si="1"/>
        <v>6.6772905414832202</v>
      </c>
    </row>
    <row r="133" spans="1:16">
      <c r="A133" t="s">
        <v>197</v>
      </c>
      <c r="B133" s="7">
        <v>40253.458715277775</v>
      </c>
      <c r="G133">
        <v>9.7780000000000005</v>
      </c>
      <c r="H133">
        <v>8.9539000000000009</v>
      </c>
      <c r="I133">
        <v>3.0230000000000001</v>
      </c>
      <c r="J133">
        <v>1.7791999999999999</v>
      </c>
      <c r="K133">
        <v>27.883900000000001</v>
      </c>
      <c r="L133">
        <v>21.558800000000002</v>
      </c>
      <c r="M133">
        <f>Sheet1!C158</f>
        <v>5.3183635695445348</v>
      </c>
      <c r="N133">
        <f>Sheet1!C158/Sheet1!G158/Sheet1!F158*100</f>
        <v>54.987517286213475</v>
      </c>
      <c r="P133">
        <f t="shared" si="1"/>
        <v>6.6218559259395624</v>
      </c>
    </row>
    <row r="134" spans="1:16">
      <c r="A134" t="s">
        <v>197</v>
      </c>
      <c r="B134" s="7">
        <v>40253.469131944446</v>
      </c>
      <c r="G134">
        <v>9.9770000000000003</v>
      </c>
      <c r="H134">
        <v>8.9076000000000004</v>
      </c>
      <c r="I134">
        <v>3.0515699999999999</v>
      </c>
      <c r="J134">
        <v>1.764</v>
      </c>
      <c r="K134">
        <v>28.2117</v>
      </c>
      <c r="L134">
        <v>21.8217</v>
      </c>
      <c r="M134">
        <f>Sheet1!C159</f>
        <v>5.2506831461195418</v>
      </c>
      <c r="N134">
        <f>Sheet1!C159/Sheet1!G159/Sheet1!F159*100</f>
        <v>54.344559143168247</v>
      </c>
      <c r="P134">
        <f t="shared" si="1"/>
        <v>6.5643226722681485</v>
      </c>
    </row>
    <row r="135" spans="1:16">
      <c r="A135" t="s">
        <v>197</v>
      </c>
      <c r="B135" s="7">
        <v>40253.479548611111</v>
      </c>
      <c r="G135">
        <v>10.317</v>
      </c>
      <c r="H135">
        <v>8.8964999999999996</v>
      </c>
      <c r="I135">
        <v>3.0561400000000001</v>
      </c>
      <c r="J135">
        <v>1.7639</v>
      </c>
      <c r="K135">
        <v>28.267099999999999</v>
      </c>
      <c r="L135">
        <v>21.866599999999998</v>
      </c>
      <c r="M135">
        <f>Sheet1!C160</f>
        <v>5.2499772178532416</v>
      </c>
      <c r="N135">
        <f>Sheet1!C160/Sheet1!G160/Sheet1!F160*100</f>
        <v>54.342813714477991</v>
      </c>
      <c r="P135">
        <f t="shared" si="1"/>
        <v>6.5070350753617179</v>
      </c>
    </row>
    <row r="136" spans="1:16">
      <c r="A136" t="s">
        <v>197</v>
      </c>
      <c r="B136" s="7">
        <v>40253.489965277775</v>
      </c>
      <c r="G136">
        <v>10.388999999999999</v>
      </c>
      <c r="H136">
        <v>8.9017999999999997</v>
      </c>
      <c r="I136">
        <v>3.0531700000000002</v>
      </c>
      <c r="J136">
        <v>1.7512000000000001</v>
      </c>
      <c r="K136">
        <v>28.232500000000002</v>
      </c>
      <c r="L136">
        <v>21.838699999999999</v>
      </c>
      <c r="M136">
        <f>Sheet1!C161</f>
        <v>5.1985323850222374</v>
      </c>
      <c r="N136">
        <f>Sheet1!C161/Sheet1!G161/Sheet1!F161*100</f>
        <v>53.804869242527666</v>
      </c>
      <c r="P136">
        <f t="shared" si="1"/>
        <v>6.4527268578935484</v>
      </c>
    </row>
    <row r="137" spans="1:16">
      <c r="A137" t="s">
        <v>197</v>
      </c>
      <c r="B137" s="7">
        <v>40253.500381944446</v>
      </c>
      <c r="G137">
        <v>10.614000000000001</v>
      </c>
      <c r="H137">
        <v>8.9029000000000007</v>
      </c>
      <c r="I137">
        <v>3.0514299999999999</v>
      </c>
      <c r="J137">
        <v>1.7551000000000001</v>
      </c>
      <c r="K137">
        <v>28.213799999999999</v>
      </c>
      <c r="L137">
        <v>21.824000000000002</v>
      </c>
      <c r="M137">
        <f>Sheet1!C162</f>
        <v>5.215161279656086</v>
      </c>
      <c r="N137">
        <f>Sheet1!C162/Sheet1!G162/Sheet1!F162*100</f>
        <v>53.97186636724377</v>
      </c>
      <c r="P137">
        <f t="shared" si="1"/>
        <v>6.40023176705607</v>
      </c>
    </row>
    <row r="138" spans="1:16">
      <c r="A138" t="s">
        <v>197</v>
      </c>
      <c r="B138" s="7">
        <v>40253.510798611111</v>
      </c>
      <c r="G138">
        <v>10.792</v>
      </c>
      <c r="H138">
        <v>8.8970000000000002</v>
      </c>
      <c r="I138">
        <v>3.0540500000000002</v>
      </c>
      <c r="J138">
        <v>1.7635000000000001</v>
      </c>
      <c r="K138">
        <v>28.245200000000001</v>
      </c>
      <c r="L138">
        <v>21.849299999999999</v>
      </c>
      <c r="M138">
        <f>Sheet1!C163</f>
        <v>5.2493516577287505</v>
      </c>
      <c r="N138">
        <f>Sheet1!C163/Sheet1!G163/Sheet1!F163*100</f>
        <v>54.329337866758898</v>
      </c>
      <c r="P138">
        <f t="shared" si="1"/>
        <v>6.349030570193932</v>
      </c>
    </row>
    <row r="139" spans="1:16">
      <c r="A139" t="s">
        <v>197</v>
      </c>
      <c r="B139" s="7">
        <v>40253.521215277775</v>
      </c>
      <c r="G139">
        <v>10.882999999999999</v>
      </c>
      <c r="H139">
        <v>8.8978000000000002</v>
      </c>
      <c r="I139">
        <v>3.0551400000000002</v>
      </c>
      <c r="J139">
        <v>1.7362</v>
      </c>
      <c r="K139">
        <v>28.255600000000001</v>
      </c>
      <c r="L139">
        <v>21.857399999999998</v>
      </c>
      <c r="M139">
        <f>Sheet1!C164</f>
        <v>5.1371340211088237</v>
      </c>
      <c r="N139">
        <f>Sheet1!C164/Sheet1!G164/Sheet1!F164*100</f>
        <v>53.172423831027082</v>
      </c>
      <c r="P139">
        <f t="shared" si="1"/>
        <v>6.2998573509818518</v>
      </c>
    </row>
    <row r="140" spans="1:16">
      <c r="A140" t="s">
        <v>197</v>
      </c>
      <c r="B140" s="7">
        <v>40253.531631944446</v>
      </c>
      <c r="G140">
        <v>11.019</v>
      </c>
      <c r="H140">
        <v>8.8971999999999998</v>
      </c>
      <c r="I140">
        <v>3.0539200000000002</v>
      </c>
      <c r="J140">
        <v>1.7334000000000001</v>
      </c>
      <c r="K140">
        <v>28.243500000000001</v>
      </c>
      <c r="L140">
        <v>21.847999999999999</v>
      </c>
      <c r="M140">
        <f>Sheet1!C165</f>
        <v>5.1262246907609876</v>
      </c>
      <c r="N140">
        <f>Sheet1!C165/Sheet1!G165/Sheet1!F165*100</f>
        <v>53.054671600650792</v>
      </c>
      <c r="P140">
        <f t="shared" si="1"/>
        <v>6.250736345410707</v>
      </c>
    </row>
    <row r="141" spans="1:16">
      <c r="A141" t="s">
        <v>197</v>
      </c>
      <c r="B141" s="7">
        <v>40253.542048611111</v>
      </c>
      <c r="G141">
        <v>11.125999999999999</v>
      </c>
      <c r="H141">
        <v>8.9034999999999993</v>
      </c>
      <c r="I141">
        <v>3.0512000000000001</v>
      </c>
      <c r="J141">
        <v>1.7544999999999999</v>
      </c>
      <c r="K141">
        <v>28.210699999999999</v>
      </c>
      <c r="L141">
        <v>21.821400000000001</v>
      </c>
      <c r="M141">
        <f>Sheet1!C166</f>
        <v>5.2130957033372649</v>
      </c>
      <c r="N141">
        <f>Sheet1!C166/Sheet1!G166/Sheet1!F166*100</f>
        <v>53.950154845844786</v>
      </c>
      <c r="P141">
        <f t="shared" si="1"/>
        <v>6.2086573902522524</v>
      </c>
    </row>
    <row r="142" spans="1:16">
      <c r="A142" t="s">
        <v>197</v>
      </c>
      <c r="B142" s="7">
        <v>40253.552465277775</v>
      </c>
      <c r="G142">
        <v>11.222</v>
      </c>
      <c r="H142">
        <v>8.9017999999999997</v>
      </c>
      <c r="I142">
        <v>3.0531199999999998</v>
      </c>
      <c r="J142">
        <v>1.7501</v>
      </c>
      <c r="K142">
        <v>28.2317</v>
      </c>
      <c r="L142">
        <v>21.838100000000001</v>
      </c>
      <c r="M142">
        <f>Sheet1!C167</f>
        <v>5.1946369039848319</v>
      </c>
      <c r="N142">
        <f>Sheet1!C167/Sheet1!G167/Sheet1!F167*100</f>
        <v>53.764275597636114</v>
      </c>
      <c r="P142">
        <f t="shared" si="1"/>
        <v>6.1655075601023386</v>
      </c>
    </row>
    <row r="143" spans="1:16">
      <c r="A143" t="s">
        <v>197</v>
      </c>
      <c r="B143" s="7">
        <v>40253.562881944446</v>
      </c>
      <c r="G143">
        <v>11.304</v>
      </c>
      <c r="H143">
        <v>8.9004999999999992</v>
      </c>
      <c r="I143">
        <v>3.0530499999999998</v>
      </c>
      <c r="J143">
        <v>1.7544999999999999</v>
      </c>
      <c r="K143">
        <v>28.2319</v>
      </c>
      <c r="L143">
        <v>21.8384</v>
      </c>
      <c r="M143">
        <f>Sheet1!C168</f>
        <v>5.2128689758116824</v>
      </c>
      <c r="N143">
        <f>Sheet1!C168/Sheet1!G168/Sheet1!F168*100</f>
        <v>53.951451283642356</v>
      </c>
      <c r="P143">
        <f t="shared" si="1"/>
        <v>6.1214146566089482</v>
      </c>
    </row>
    <row r="144" spans="1:16">
      <c r="A144" t="s">
        <v>197</v>
      </c>
      <c r="B144" s="7">
        <v>40253.573298611111</v>
      </c>
      <c r="G144">
        <v>11.353999999999999</v>
      </c>
      <c r="H144">
        <v>8.9029000000000007</v>
      </c>
      <c r="I144">
        <v>3.0522999999999998</v>
      </c>
      <c r="J144">
        <v>1.7605</v>
      </c>
      <c r="K144">
        <v>28.2224</v>
      </c>
      <c r="L144">
        <v>21.8306</v>
      </c>
      <c r="M144">
        <f>Sheet1!C169</f>
        <v>5.2375203108473931</v>
      </c>
      <c r="N144">
        <f>Sheet1!C169/Sheet1!G169/Sheet1!F169*100</f>
        <v>54.206245145718277</v>
      </c>
      <c r="P144">
        <f t="shared" si="1"/>
        <v>6.077545168416961</v>
      </c>
    </row>
    <row r="145" spans="1:16">
      <c r="A145" t="s">
        <v>197</v>
      </c>
      <c r="B145" s="7">
        <v>40253.583715277775</v>
      </c>
      <c r="G145">
        <v>11.39</v>
      </c>
      <c r="H145">
        <v>8.9033999999999995</v>
      </c>
      <c r="I145">
        <v>3.0534300000000001</v>
      </c>
      <c r="J145">
        <v>1.7701</v>
      </c>
      <c r="K145">
        <v>28.233499999999999</v>
      </c>
      <c r="L145">
        <v>21.839200000000002</v>
      </c>
      <c r="M145">
        <f>Sheet1!C170</f>
        <v>5.2764446341262516</v>
      </c>
      <c r="N145">
        <f>Sheet1!C170/Sheet1!G170/Sheet1!F170*100</f>
        <v>54.613598068840986</v>
      </c>
      <c r="P145">
        <f t="shared" si="1"/>
        <v>6.0348082261987521</v>
      </c>
    </row>
    <row r="146" spans="1:16">
      <c r="A146" t="s">
        <v>197</v>
      </c>
      <c r="B146" s="7">
        <v>40253.594131944446</v>
      </c>
      <c r="G146">
        <v>11.32</v>
      </c>
      <c r="H146">
        <v>8.9065999999999992</v>
      </c>
      <c r="I146">
        <v>3.0513499999999998</v>
      </c>
      <c r="J146">
        <v>1.7699</v>
      </c>
      <c r="K146">
        <v>28.209800000000001</v>
      </c>
      <c r="L146">
        <v>21.8203</v>
      </c>
      <c r="M146">
        <f>Sheet1!C171</f>
        <v>5.2759920855212945</v>
      </c>
      <c r="N146">
        <f>Sheet1!C171/Sheet1!G171/Sheet1!F171*100</f>
        <v>54.604601022087081</v>
      </c>
      <c r="P146">
        <f t="shared" si="1"/>
        <v>5.9904018925339102</v>
      </c>
    </row>
    <row r="147" spans="1:16">
      <c r="A147" t="s">
        <v>197</v>
      </c>
      <c r="B147" s="7">
        <v>40253.604548611111</v>
      </c>
      <c r="G147">
        <v>11.363</v>
      </c>
      <c r="H147">
        <v>8.9341000000000008</v>
      </c>
      <c r="I147">
        <v>3.0352399999999999</v>
      </c>
      <c r="J147">
        <v>1.7790999999999999</v>
      </c>
      <c r="K147">
        <v>28.023599999999998</v>
      </c>
      <c r="L147">
        <v>21.6708</v>
      </c>
      <c r="M147">
        <f>Sheet1!C172</f>
        <v>5.316730051575095</v>
      </c>
      <c r="N147">
        <f>Sheet1!C172/Sheet1!G172/Sheet1!F172*100</f>
        <v>54.995043999163194</v>
      </c>
      <c r="P147">
        <f t="shared" si="1"/>
        <v>5.9407351862993112</v>
      </c>
    </row>
    <row r="148" spans="1:16">
      <c r="A148" t="s">
        <v>197</v>
      </c>
      <c r="B148" s="7">
        <v>40253.614965277775</v>
      </c>
      <c r="G148">
        <v>11.226000000000001</v>
      </c>
      <c r="H148">
        <v>8.9784000000000006</v>
      </c>
      <c r="I148">
        <v>2.9946899999999999</v>
      </c>
      <c r="J148">
        <v>1.7984</v>
      </c>
      <c r="K148">
        <v>27.5762</v>
      </c>
      <c r="L148">
        <v>21.314900000000002</v>
      </c>
      <c r="M148">
        <f>Sheet1!C173</f>
        <v>5.4057768207713819</v>
      </c>
      <c r="N148">
        <f>Sheet1!C173/Sheet1!G173/Sheet1!F173*100</f>
        <v>55.81242823130399</v>
      </c>
      <c r="P148">
        <f t="shared" si="1"/>
        <v>5.8904780558714771</v>
      </c>
    </row>
    <row r="149" spans="1:16">
      <c r="A149" t="s">
        <v>197</v>
      </c>
      <c r="B149" s="7">
        <v>40253.625381944446</v>
      </c>
      <c r="G149">
        <v>11.146000000000001</v>
      </c>
      <c r="H149">
        <v>8.9634</v>
      </c>
      <c r="I149">
        <v>3.0027900000000001</v>
      </c>
      <c r="J149">
        <v>1.7771999999999999</v>
      </c>
      <c r="K149">
        <v>27.670200000000001</v>
      </c>
      <c r="L149">
        <v>21.390499999999999</v>
      </c>
      <c r="M149">
        <f>Sheet1!C174</f>
        <v>5.3172633782857543</v>
      </c>
      <c r="N149">
        <f>Sheet1!C174/Sheet1!G174/Sheet1!F174*100</f>
        <v>54.912865803929947</v>
      </c>
      <c r="P149">
        <f t="shared" si="1"/>
        <v>5.8381852390800146</v>
      </c>
    </row>
    <row r="150" spans="1:16">
      <c r="A150" t="s">
        <v>197</v>
      </c>
      <c r="B150" s="7">
        <v>40253.635798611111</v>
      </c>
      <c r="G150">
        <v>11.065</v>
      </c>
      <c r="H150">
        <v>8.9702000000000002</v>
      </c>
      <c r="I150">
        <v>3.0022700000000002</v>
      </c>
      <c r="J150">
        <v>1.7907999999999999</v>
      </c>
      <c r="K150">
        <v>27.659700000000001</v>
      </c>
      <c r="L150">
        <v>21.3813</v>
      </c>
      <c r="M150">
        <f>Sheet1!C175</f>
        <v>5.3725765647661916</v>
      </c>
      <c r="N150">
        <f>Sheet1!C175/Sheet1!G175/Sheet1!F175*100</f>
        <v>55.488950129277455</v>
      </c>
      <c r="P150">
        <f t="shared" si="1"/>
        <v>5.7878964018624712</v>
      </c>
    </row>
    <row r="151" spans="1:16">
      <c r="A151" t="s">
        <v>197</v>
      </c>
      <c r="B151" s="7">
        <v>40253.646215277775</v>
      </c>
      <c r="G151">
        <v>10.78</v>
      </c>
      <c r="H151">
        <v>8.9612999999999996</v>
      </c>
      <c r="I151">
        <v>3.0119899999999999</v>
      </c>
      <c r="J151">
        <v>1.7902</v>
      </c>
      <c r="K151">
        <v>27.765599999999999</v>
      </c>
      <c r="L151">
        <v>21.465299999999999</v>
      </c>
      <c r="M151">
        <f>Sheet1!C176</f>
        <v>5.3673545334453889</v>
      </c>
      <c r="N151">
        <f>Sheet1!C176/Sheet1!G176/Sheet1!F176*100</f>
        <v>55.461374235635795</v>
      </c>
      <c r="P151">
        <f t="shared" si="1"/>
        <v>5.7340019287963564</v>
      </c>
    </row>
    <row r="152" spans="1:16">
      <c r="A152" t="s">
        <v>197</v>
      </c>
      <c r="B152" s="7">
        <v>40253.656631944446</v>
      </c>
      <c r="G152">
        <v>10.648</v>
      </c>
      <c r="H152">
        <v>8.9701000000000004</v>
      </c>
      <c r="I152">
        <v>3.0063599999999999</v>
      </c>
      <c r="J152">
        <v>1.7869999999999999</v>
      </c>
      <c r="K152">
        <v>27.701599999999999</v>
      </c>
      <c r="L152">
        <v>21.414100000000001</v>
      </c>
      <c r="M152">
        <f>Sheet1!C177</f>
        <v>5.3552498807124724</v>
      </c>
      <c r="N152">
        <f>Sheet1!C177/Sheet1!G177/Sheet1!F177*100</f>
        <v>55.324703021412716</v>
      </c>
      <c r="P152">
        <f t="shared" si="1"/>
        <v>5.6833015030504095</v>
      </c>
    </row>
    <row r="153" spans="1:16">
      <c r="A153" t="s">
        <v>197</v>
      </c>
      <c r="B153" s="7">
        <v>40253.667048611111</v>
      </c>
      <c r="G153">
        <v>10.448</v>
      </c>
      <c r="H153">
        <v>8.9649000000000001</v>
      </c>
      <c r="I153">
        <v>3.0095800000000001</v>
      </c>
      <c r="J153">
        <v>1.7862</v>
      </c>
      <c r="K153">
        <v>27.738399999999999</v>
      </c>
      <c r="L153">
        <v>21.4436</v>
      </c>
      <c r="M153">
        <f>Sheet1!C178</f>
        <v>5.3511942987655781</v>
      </c>
      <c r="N153">
        <f>Sheet1!C178/Sheet1!G178/Sheet1!F178*100</f>
        <v>55.289289465109015</v>
      </c>
      <c r="P153">
        <f t="shared" si="1"/>
        <v>5.6314151029347288</v>
      </c>
    </row>
    <row r="154" spans="1:16">
      <c r="A154" t="s">
        <v>197</v>
      </c>
      <c r="B154" s="7">
        <v>40253.677465277775</v>
      </c>
      <c r="G154">
        <v>10.167999999999999</v>
      </c>
      <c r="H154">
        <v>8.9671000000000003</v>
      </c>
      <c r="I154">
        <v>3.00963</v>
      </c>
      <c r="J154">
        <v>1.7867999999999999</v>
      </c>
      <c r="K154">
        <v>27.737400000000001</v>
      </c>
      <c r="L154">
        <v>21.442499999999999</v>
      </c>
      <c r="M154">
        <f>Sheet1!C179</f>
        <v>5.3532206845993979</v>
      </c>
      <c r="N154">
        <f>Sheet1!C179/Sheet1!G179/Sheet1!F179*100</f>
        <v>55.312638464973929</v>
      </c>
      <c r="P154">
        <f t="shared" si="1"/>
        <v>5.5800948881293282</v>
      </c>
    </row>
    <row r="155" spans="1:16">
      <c r="A155" t="s">
        <v>197</v>
      </c>
      <c r="B155" s="7">
        <v>40253.687881944446</v>
      </c>
      <c r="G155">
        <v>9.9960000000000004</v>
      </c>
      <c r="H155">
        <v>8.9817</v>
      </c>
      <c r="I155">
        <v>3.0006900000000001</v>
      </c>
      <c r="J155">
        <v>1.7989999999999999</v>
      </c>
      <c r="K155">
        <v>27.635200000000001</v>
      </c>
      <c r="L155">
        <v>21.360499999999998</v>
      </c>
      <c r="M155">
        <f>Sheet1!C180</f>
        <v>5.4048966731585812</v>
      </c>
      <c r="N155">
        <f>Sheet1!C180/Sheet1!G180/Sheet1!F180*100</f>
        <v>55.828599651823673</v>
      </c>
      <c r="P155">
        <f t="shared" si="1"/>
        <v>5.5320235995955755</v>
      </c>
    </row>
    <row r="156" spans="1:16">
      <c r="A156" t="s">
        <v>197</v>
      </c>
      <c r="B156" s="7">
        <v>40253.698298611111</v>
      </c>
      <c r="G156">
        <v>9.7550000000000008</v>
      </c>
      <c r="H156">
        <v>8.9835999999999991</v>
      </c>
      <c r="I156">
        <v>2.9998</v>
      </c>
      <c r="J156">
        <v>1.7808999999999999</v>
      </c>
      <c r="K156">
        <v>27.624700000000001</v>
      </c>
      <c r="L156">
        <v>21.3521</v>
      </c>
      <c r="M156">
        <f>Sheet1!C181</f>
        <v>5.3305584668740424</v>
      </c>
      <c r="N156">
        <f>Sheet1!C181/Sheet1!G181/Sheet1!F181*100</f>
        <v>55.059419402307832</v>
      </c>
      <c r="P156">
        <f t="shared" si="1"/>
        <v>5.4946520985690972</v>
      </c>
    </row>
    <row r="157" spans="1:16">
      <c r="A157" t="s">
        <v>197</v>
      </c>
      <c r="B157" s="7">
        <v>40253.708715277775</v>
      </c>
      <c r="G157">
        <v>9.4870000000000001</v>
      </c>
      <c r="H157">
        <v>8.9832000000000001</v>
      </c>
      <c r="I157">
        <v>2.9996</v>
      </c>
      <c r="J157">
        <v>1.7805</v>
      </c>
      <c r="K157">
        <v>27.623100000000001</v>
      </c>
      <c r="L157">
        <v>21.350899999999999</v>
      </c>
      <c r="M157">
        <f>Sheet1!C182</f>
        <v>5.328826857971702</v>
      </c>
      <c r="N157">
        <f>Sheet1!C182/Sheet1!G182/Sheet1!F182*100</f>
        <v>55.040469683956225</v>
      </c>
      <c r="P157">
        <f t="shared" si="1"/>
        <v>5.4596506632508577</v>
      </c>
    </row>
    <row r="158" spans="1:16">
      <c r="A158" t="s">
        <v>197</v>
      </c>
      <c r="B158" s="7">
        <v>40253.719131944446</v>
      </c>
      <c r="G158">
        <v>9.2859999999999996</v>
      </c>
      <c r="H158">
        <v>8.9830000000000005</v>
      </c>
      <c r="I158">
        <v>2.9996399999999999</v>
      </c>
      <c r="J158">
        <v>1.7761</v>
      </c>
      <c r="K158">
        <v>27.623799999999999</v>
      </c>
      <c r="L158">
        <v>21.351400000000002</v>
      </c>
      <c r="M158">
        <f>Sheet1!C183</f>
        <v>5.3106234620230204</v>
      </c>
      <c r="N158">
        <f>Sheet1!C183/Sheet1!G183/Sheet1!F183*100</f>
        <v>54.852446492099169</v>
      </c>
      <c r="P158">
        <f t="shared" si="1"/>
        <v>5.4327182865966748</v>
      </c>
    </row>
    <row r="159" spans="1:16">
      <c r="A159" t="s">
        <v>197</v>
      </c>
      <c r="B159" s="7">
        <v>40253.729548611111</v>
      </c>
      <c r="G159">
        <v>9.1080000000000005</v>
      </c>
      <c r="H159">
        <v>8.9826999999999995</v>
      </c>
      <c r="I159">
        <v>3.00021</v>
      </c>
      <c r="J159">
        <v>1.7745</v>
      </c>
      <c r="K159">
        <v>27.629899999999999</v>
      </c>
      <c r="L159">
        <v>21.356300000000001</v>
      </c>
      <c r="M159">
        <f>Sheet1!C184</f>
        <v>5.3037581934638398</v>
      </c>
      <c r="N159">
        <f>Sheet1!C184/Sheet1!G184/Sheet1!F184*100</f>
        <v>54.783301055748382</v>
      </c>
      <c r="P159">
        <f t="shared" si="1"/>
        <v>5.4098893725600012</v>
      </c>
    </row>
    <row r="160" spans="1:16">
      <c r="A160" t="s">
        <v>197</v>
      </c>
      <c r="B160" s="7">
        <v>40253.739965277775</v>
      </c>
      <c r="G160">
        <v>8.8829999999999991</v>
      </c>
      <c r="H160">
        <v>8.9857999999999993</v>
      </c>
      <c r="I160">
        <v>2.9981599999999999</v>
      </c>
      <c r="J160">
        <v>1.7761</v>
      </c>
      <c r="K160">
        <v>27.6067</v>
      </c>
      <c r="L160">
        <v>21.337700000000002</v>
      </c>
      <c r="M160">
        <f>Sheet1!C185</f>
        <v>5.3105776099091164</v>
      </c>
      <c r="N160">
        <f>Sheet1!C185/Sheet1!G185/Sheet1!F185*100</f>
        <v>54.84946232592528</v>
      </c>
      <c r="P160">
        <f t="shared" si="1"/>
        <v>5.3919117701028858</v>
      </c>
    </row>
    <row r="161" spans="1:16">
      <c r="A161" t="s">
        <v>197</v>
      </c>
      <c r="B161" s="7">
        <v>40253.750381944446</v>
      </c>
      <c r="G161">
        <v>8.6969999999999992</v>
      </c>
      <c r="H161">
        <v>8.9868000000000006</v>
      </c>
      <c r="I161">
        <v>2.9985200000000001</v>
      </c>
      <c r="J161">
        <v>1.7839</v>
      </c>
      <c r="K161">
        <v>27.6096</v>
      </c>
      <c r="L161">
        <v>21.3398</v>
      </c>
      <c r="M161">
        <f>Sheet1!C186</f>
        <v>5.3422365890690298</v>
      </c>
      <c r="N161">
        <f>Sheet1!C186/Sheet1!G186/Sheet1!F186*100</f>
        <v>55.178725048154853</v>
      </c>
      <c r="P161">
        <f t="shared" si="1"/>
        <v>5.3782376994757071</v>
      </c>
    </row>
    <row r="162" spans="1:16">
      <c r="A162" t="s">
        <v>197</v>
      </c>
      <c r="B162" s="7">
        <v>40253.760798611111</v>
      </c>
      <c r="G162">
        <v>8.5389999999999997</v>
      </c>
      <c r="H162">
        <v>8.9882000000000009</v>
      </c>
      <c r="I162">
        <v>2.9990100000000002</v>
      </c>
      <c r="J162">
        <v>1.78</v>
      </c>
      <c r="K162">
        <v>27.613600000000002</v>
      </c>
      <c r="L162">
        <v>21.3428</v>
      </c>
      <c r="M162">
        <f>Sheet1!C187</f>
        <v>5.3258114249653152</v>
      </c>
      <c r="N162">
        <f>Sheet1!C187/Sheet1!G187/Sheet1!F187*100</f>
        <v>55.012231637270972</v>
      </c>
      <c r="P162">
        <f t="shared" si="1"/>
        <v>5.3684204225307637</v>
      </c>
    </row>
    <row r="163" spans="1:16">
      <c r="A163" t="s">
        <v>197</v>
      </c>
      <c r="B163" s="7">
        <v>40253.771215277775</v>
      </c>
      <c r="G163">
        <v>8.3780000000000001</v>
      </c>
      <c r="H163">
        <v>8.9885000000000002</v>
      </c>
      <c r="I163">
        <v>2.9996100000000001</v>
      </c>
      <c r="J163">
        <v>1.7839</v>
      </c>
      <c r="K163">
        <v>27.619499999999999</v>
      </c>
      <c r="L163">
        <v>21.3474</v>
      </c>
      <c r="M163">
        <f>Sheet1!C188</f>
        <v>5.3414617775818058</v>
      </c>
      <c r="N163">
        <f>Sheet1!C188/Sheet1!G188/Sheet1!F188*100</f>
        <v>55.176348827526986</v>
      </c>
      <c r="P163">
        <f t="shared" si="1"/>
        <v>5.3631887586300424</v>
      </c>
    </row>
    <row r="164" spans="1:16">
      <c r="A164" t="s">
        <v>197</v>
      </c>
      <c r="B164" s="7">
        <v>40253.781631944446</v>
      </c>
      <c r="G164">
        <v>8.2110000000000003</v>
      </c>
      <c r="H164">
        <v>8.9898000000000007</v>
      </c>
      <c r="I164">
        <v>2.9990800000000002</v>
      </c>
      <c r="J164">
        <v>1.7626999999999999</v>
      </c>
      <c r="K164">
        <v>27.613099999999999</v>
      </c>
      <c r="L164">
        <v>21.342199999999998</v>
      </c>
      <c r="M164">
        <f>Sheet1!C189</f>
        <v>5.2544100776370675</v>
      </c>
      <c r="N164">
        <f>Sheet1!C189/Sheet1!G189/Sheet1!F189*100</f>
        <v>54.276501354094329</v>
      </c>
      <c r="P164">
        <f t="shared" si="1"/>
        <v>5.3594139862884616</v>
      </c>
    </row>
    <row r="165" spans="1:16">
      <c r="A165" t="s">
        <v>197</v>
      </c>
      <c r="B165" s="7">
        <v>40253.792048611111</v>
      </c>
      <c r="G165">
        <v>8.0619999999999994</v>
      </c>
      <c r="H165">
        <v>8.9957999999999991</v>
      </c>
      <c r="I165">
        <v>2.9956499999999999</v>
      </c>
      <c r="J165">
        <v>1.7672000000000001</v>
      </c>
      <c r="K165">
        <v>27.573699999999999</v>
      </c>
      <c r="L165">
        <v>21.310500000000001</v>
      </c>
      <c r="M165">
        <f>Sheet1!C190</f>
        <v>5.2733795436022044</v>
      </c>
      <c r="N165">
        <f>Sheet1!C190/Sheet1!G190/Sheet1!F190*100</f>
        <v>54.466147073273149</v>
      </c>
      <c r="P165">
        <f t="shared" si="1"/>
        <v>5.3557175999853461</v>
      </c>
    </row>
    <row r="166" spans="1:16">
      <c r="A166" t="s">
        <v>197</v>
      </c>
      <c r="B166" s="7">
        <v>40253.802465277775</v>
      </c>
      <c r="G166">
        <v>7.9329999999999998</v>
      </c>
      <c r="H166">
        <v>8.9944000000000006</v>
      </c>
      <c r="I166">
        <v>2.99674</v>
      </c>
      <c r="J166">
        <v>1.7735000000000001</v>
      </c>
      <c r="K166">
        <v>27.585999999999999</v>
      </c>
      <c r="L166">
        <v>21.3203</v>
      </c>
      <c r="M166">
        <f>Sheet1!C191</f>
        <v>5.2988927777620294</v>
      </c>
      <c r="N166">
        <f>Sheet1!C191/Sheet1!G191/Sheet1!F191*100</f>
        <v>54.73222637528351</v>
      </c>
      <c r="P166">
        <f t="shared" si="1"/>
        <v>5.3516757121337051</v>
      </c>
    </row>
    <row r="167" spans="1:16">
      <c r="A167" t="s">
        <v>197</v>
      </c>
      <c r="B167" s="7">
        <v>40253.812881944446</v>
      </c>
      <c r="G167">
        <v>7.8</v>
      </c>
      <c r="H167">
        <v>8.9948999999999995</v>
      </c>
      <c r="I167">
        <v>2.9965799999999998</v>
      </c>
      <c r="J167">
        <v>1.7781</v>
      </c>
      <c r="K167">
        <v>27.584099999999999</v>
      </c>
      <c r="L167">
        <v>21.3187</v>
      </c>
      <c r="M167">
        <f>Sheet1!C192</f>
        <v>5.3176777681410705</v>
      </c>
      <c r="N167">
        <f>Sheet1!C192/Sheet1!G192/Sheet1!F192*100</f>
        <v>54.926212861489176</v>
      </c>
      <c r="P167">
        <f t="shared" si="1"/>
        <v>5.3479512481818885</v>
      </c>
    </row>
    <row r="168" spans="1:16">
      <c r="A168" t="s">
        <v>197</v>
      </c>
      <c r="B168" s="7">
        <v>40253.823298611111</v>
      </c>
      <c r="G168">
        <v>7.6890000000000001</v>
      </c>
      <c r="H168">
        <v>8.9946000000000002</v>
      </c>
      <c r="I168">
        <v>2.9966900000000001</v>
      </c>
      <c r="J168">
        <v>1.7535000000000001</v>
      </c>
      <c r="K168">
        <v>27.5854</v>
      </c>
      <c r="L168">
        <v>21.319800000000001</v>
      </c>
      <c r="M168">
        <f>Sheet1!C193</f>
        <v>5.2166465831937607</v>
      </c>
      <c r="N168">
        <f>Sheet1!C193/Sheet1!G193/Sheet1!F193*100</f>
        <v>53.882744077976938</v>
      </c>
      <c r="P168">
        <f t="shared" si="1"/>
        <v>5.343930454103706</v>
      </c>
    </row>
    <row r="169" spans="1:16">
      <c r="A169" t="s">
        <v>197</v>
      </c>
      <c r="B169" s="7">
        <v>40253.833715277775</v>
      </c>
      <c r="G169">
        <v>7.6210000000000004</v>
      </c>
      <c r="H169">
        <v>8.9947999999999997</v>
      </c>
      <c r="I169">
        <v>2.9966599999999999</v>
      </c>
      <c r="J169">
        <v>1.7806</v>
      </c>
      <c r="K169">
        <v>27.585000000000001</v>
      </c>
      <c r="L169">
        <v>21.319400000000002</v>
      </c>
      <c r="M169">
        <f>Sheet1!C194</f>
        <v>5.3277891077091484</v>
      </c>
      <c r="N169">
        <f>Sheet1!C194/Sheet1!G194/Sheet1!F194*100</f>
        <v>55.030844543817416</v>
      </c>
      <c r="P169">
        <f t="shared" si="1"/>
        <v>5.3424699279588745</v>
      </c>
    </row>
    <row r="170" spans="1:16">
      <c r="A170" t="s">
        <v>197</v>
      </c>
      <c r="B170" s="7">
        <v>40253.844131944446</v>
      </c>
      <c r="G170">
        <v>7.58</v>
      </c>
      <c r="H170">
        <v>8.9972999999999992</v>
      </c>
      <c r="I170">
        <v>2.9953599999999998</v>
      </c>
      <c r="J170">
        <v>1.8103</v>
      </c>
      <c r="K170">
        <v>27.569800000000001</v>
      </c>
      <c r="L170">
        <v>21.307300000000001</v>
      </c>
      <c r="M170">
        <f>Sheet1!C195</f>
        <v>5.4498487709429675</v>
      </c>
      <c r="N170">
        <f>Sheet1!C195/Sheet1!G195/Sheet1!F195*100</f>
        <v>56.289325405253898</v>
      </c>
      <c r="P170">
        <f t="shared" si="1"/>
        <v>5.3403231709038073</v>
      </c>
    </row>
    <row r="171" spans="1:16">
      <c r="A171" t="s">
        <v>197</v>
      </c>
      <c r="B171" s="7">
        <v>40253.854548611111</v>
      </c>
      <c r="G171">
        <v>7.6020000000000003</v>
      </c>
      <c r="H171">
        <v>8.9981000000000009</v>
      </c>
      <c r="I171">
        <v>2.99526</v>
      </c>
      <c r="J171">
        <v>1.802</v>
      </c>
      <c r="K171">
        <v>27.568100000000001</v>
      </c>
      <c r="L171">
        <v>21.305800000000001</v>
      </c>
      <c r="M171">
        <f>Sheet1!C196</f>
        <v>5.4157663059114336</v>
      </c>
      <c r="N171">
        <f>Sheet1!C196/Sheet1!G196/Sheet1!F196*100</f>
        <v>55.937709745815233</v>
      </c>
      <c r="P171">
        <f t="shared" si="1"/>
        <v>5.3377458129873583</v>
      </c>
    </row>
    <row r="172" spans="1:16">
      <c r="A172" t="s">
        <v>197</v>
      </c>
      <c r="B172" s="7">
        <v>40253.864965277775</v>
      </c>
      <c r="G172">
        <v>7.7140000000000004</v>
      </c>
      <c r="H172">
        <v>9.0112000000000005</v>
      </c>
      <c r="I172">
        <v>2.9962800000000001</v>
      </c>
      <c r="J172">
        <v>1.8239000000000001</v>
      </c>
      <c r="K172">
        <v>27.5684</v>
      </c>
      <c r="L172">
        <v>21.304099999999998</v>
      </c>
      <c r="M172">
        <f>Sheet1!C197</f>
        <v>5.5040664285370502</v>
      </c>
      <c r="N172">
        <f>Sheet1!C197/Sheet1!G197/Sheet1!F197*100</f>
        <v>56.866767658063196</v>
      </c>
      <c r="P172">
        <f t="shared" si="1"/>
        <v>5.3365434971618262</v>
      </c>
    </row>
    <row r="173" spans="1:16">
      <c r="A173" t="s">
        <v>197</v>
      </c>
      <c r="B173" s="7">
        <v>40253.875381944446</v>
      </c>
      <c r="G173">
        <v>7.8570000000000002</v>
      </c>
      <c r="H173">
        <v>9.0093999999999994</v>
      </c>
      <c r="I173">
        <v>2.9937299999999998</v>
      </c>
      <c r="J173">
        <v>1.8206</v>
      </c>
      <c r="K173">
        <v>27.543800000000001</v>
      </c>
      <c r="L173">
        <v>21.2852</v>
      </c>
      <c r="M173">
        <f>Sheet1!C198</f>
        <v>5.4917235447968737</v>
      </c>
      <c r="N173">
        <f>Sheet1!C198/Sheet1!G198/Sheet1!F198*100</f>
        <v>56.72799520055618</v>
      </c>
      <c r="P173">
        <f t="shared" si="1"/>
        <v>5.3360278765064839</v>
      </c>
    </row>
    <row r="174" spans="1:16">
      <c r="A174" t="s">
        <v>197</v>
      </c>
      <c r="B174" s="7">
        <v>40253.885798611111</v>
      </c>
      <c r="G174">
        <v>7.8630000000000004</v>
      </c>
      <c r="H174">
        <v>9.0169999999999995</v>
      </c>
      <c r="I174">
        <v>2.9927800000000002</v>
      </c>
      <c r="J174">
        <v>1.8306</v>
      </c>
      <c r="K174">
        <v>27.528300000000002</v>
      </c>
      <c r="L174">
        <v>21.271999999999998</v>
      </c>
      <c r="M174">
        <f>Sheet1!C199</f>
        <v>5.5323532448297685</v>
      </c>
      <c r="N174">
        <f>Sheet1!C199/Sheet1!G199/Sheet1!F199*100</f>
        <v>57.151890830094388</v>
      </c>
      <c r="P174">
        <f t="shared" si="1"/>
        <v>5.3374386016109545</v>
      </c>
    </row>
    <row r="175" spans="1:16">
      <c r="A175" t="s">
        <v>197</v>
      </c>
      <c r="B175" s="7">
        <v>40253.896215277775</v>
      </c>
      <c r="G175">
        <v>8.0109999999999992</v>
      </c>
      <c r="H175">
        <v>9.0225000000000009</v>
      </c>
      <c r="I175">
        <v>2.9931100000000002</v>
      </c>
      <c r="J175">
        <v>1.8245</v>
      </c>
      <c r="K175">
        <v>27.5273</v>
      </c>
      <c r="L175">
        <v>21.270399999999999</v>
      </c>
      <c r="M175">
        <f>Sheet1!C200</f>
        <v>5.5067826741087469</v>
      </c>
      <c r="N175">
        <f>Sheet1!C200/Sheet1!G200/Sheet1!F200*100</f>
        <v>56.894479265729494</v>
      </c>
      <c r="P175">
        <f t="shared" si="1"/>
        <v>5.3391336807940233</v>
      </c>
    </row>
    <row r="176" spans="1:16">
      <c r="A176" t="s">
        <v>197</v>
      </c>
      <c r="B176" s="7">
        <v>40253.906631944446</v>
      </c>
      <c r="G176">
        <v>8.1859999999999999</v>
      </c>
      <c r="H176">
        <v>9.0587</v>
      </c>
      <c r="I176">
        <v>2.9868600000000001</v>
      </c>
      <c r="J176">
        <v>1.8445</v>
      </c>
      <c r="K176">
        <v>27.4359</v>
      </c>
      <c r="L176">
        <v>21.1938</v>
      </c>
      <c r="M176">
        <f>Sheet1!C201</f>
        <v>5.587636819092066</v>
      </c>
      <c r="N176">
        <f>Sheet1!C201/Sheet1!G201/Sheet1!F201*100</f>
        <v>57.743559738103286</v>
      </c>
      <c r="P176">
        <f t="shared" si="1"/>
        <v>5.3403637240448871</v>
      </c>
    </row>
    <row r="177" spans="1:16">
      <c r="A177" t="s">
        <v>197</v>
      </c>
      <c r="B177" s="7">
        <v>40253.917048611111</v>
      </c>
      <c r="G177">
        <v>8.3870000000000005</v>
      </c>
      <c r="H177">
        <v>9.0329999999999995</v>
      </c>
      <c r="I177">
        <v>2.9920800000000001</v>
      </c>
      <c r="J177">
        <v>1.8282</v>
      </c>
      <c r="K177">
        <v>27.508600000000001</v>
      </c>
      <c r="L177">
        <v>21.254300000000001</v>
      </c>
      <c r="M177">
        <f>Sheet1!C202</f>
        <v>5.5215856335429576</v>
      </c>
      <c r="N177">
        <f>Sheet1!C202/Sheet1!G202/Sheet1!F202*100</f>
        <v>57.054202778486015</v>
      </c>
      <c r="P177">
        <f t="shared" ref="P177:P240" si="2">AVERAGE(M131:M226)</f>
        <v>5.3407670441781541</v>
      </c>
    </row>
    <row r="178" spans="1:16">
      <c r="A178" t="s">
        <v>197</v>
      </c>
      <c r="B178" s="7">
        <v>40253.927465277775</v>
      </c>
      <c r="G178">
        <v>8.5779999999999994</v>
      </c>
      <c r="H178">
        <v>9.0477000000000007</v>
      </c>
      <c r="I178">
        <v>2.9897100000000001</v>
      </c>
      <c r="J178">
        <v>1.8287</v>
      </c>
      <c r="K178">
        <v>27.473099999999999</v>
      </c>
      <c r="L178">
        <v>21.224399999999999</v>
      </c>
      <c r="M178">
        <f>Sheet1!C203</f>
        <v>5.5231891760417877</v>
      </c>
      <c r="N178">
        <f>Sheet1!C203/Sheet1!G203/Sheet1!F203*100</f>
        <v>57.07686846976695</v>
      </c>
      <c r="P178">
        <f t="shared" si="2"/>
        <v>5.3419859158743384</v>
      </c>
    </row>
    <row r="179" spans="1:16">
      <c r="A179" t="s">
        <v>197</v>
      </c>
      <c r="B179" s="7">
        <v>40253.937881944446</v>
      </c>
      <c r="G179">
        <v>8.8019999999999996</v>
      </c>
      <c r="H179">
        <v>9.0207999999999995</v>
      </c>
      <c r="I179">
        <v>3.0099900000000002</v>
      </c>
      <c r="J179">
        <v>1.8373999999999999</v>
      </c>
      <c r="K179">
        <v>27.6998</v>
      </c>
      <c r="L179">
        <v>21.4053</v>
      </c>
      <c r="M179">
        <f>Sheet1!C204</f>
        <v>5.5543810828792184</v>
      </c>
      <c r="N179">
        <f>Sheet1!C204/Sheet1!G204/Sheet1!F204*100</f>
        <v>57.447390469288727</v>
      </c>
      <c r="P179">
        <f t="shared" si="2"/>
        <v>5.3430061320004265</v>
      </c>
    </row>
    <row r="180" spans="1:16">
      <c r="A180" t="s">
        <v>197</v>
      </c>
      <c r="B180" s="7">
        <v>40253.948298611111</v>
      </c>
      <c r="G180">
        <v>9.2159999999999993</v>
      </c>
      <c r="H180">
        <v>9.0060000000000002</v>
      </c>
      <c r="I180">
        <v>3.01871</v>
      </c>
      <c r="J180">
        <v>1.8249</v>
      </c>
      <c r="K180">
        <v>27.799700000000001</v>
      </c>
      <c r="L180">
        <v>21.485499999999998</v>
      </c>
      <c r="M180">
        <f>Sheet1!C205</f>
        <v>5.501789563626267</v>
      </c>
      <c r="N180">
        <f>Sheet1!C205/Sheet1!G205/Sheet1!F205*100</f>
        <v>56.920692412195706</v>
      </c>
      <c r="P180">
        <f t="shared" si="2"/>
        <v>5.3437002618053766</v>
      </c>
    </row>
    <row r="181" spans="1:16">
      <c r="A181" t="s">
        <v>197</v>
      </c>
      <c r="B181" s="7">
        <v>40253.958715277775</v>
      </c>
      <c r="G181">
        <v>9.2859999999999996</v>
      </c>
      <c r="H181">
        <v>9.0190999999999999</v>
      </c>
      <c r="I181">
        <v>3.0203899999999999</v>
      </c>
      <c r="J181">
        <v>1.8043</v>
      </c>
      <c r="K181">
        <v>27.8065</v>
      </c>
      <c r="L181">
        <v>21.489000000000001</v>
      </c>
      <c r="M181">
        <f>Sheet1!C206</f>
        <v>5.415584124983555</v>
      </c>
      <c r="N181">
        <f>Sheet1!C206/Sheet1!G206/Sheet1!F206*100</f>
        <v>56.047932225986798</v>
      </c>
      <c r="P181">
        <f t="shared" si="2"/>
        <v>5.3443227611645803</v>
      </c>
    </row>
    <row r="182" spans="1:16">
      <c r="A182" t="s">
        <v>197</v>
      </c>
      <c r="B182" s="7">
        <v>40253.969131944446</v>
      </c>
      <c r="G182">
        <v>9.5129999999999999</v>
      </c>
      <c r="H182">
        <v>8.98</v>
      </c>
      <c r="I182">
        <v>3.0390000000000001</v>
      </c>
      <c r="J182">
        <v>1.8066</v>
      </c>
      <c r="K182">
        <v>28.026499999999999</v>
      </c>
      <c r="L182">
        <v>21.666399999999999</v>
      </c>
      <c r="M182">
        <f>Sheet1!C207</f>
        <v>5.4223535818969957</v>
      </c>
      <c r="N182">
        <f>Sheet1!C207/Sheet1!G207/Sheet1!F207*100</f>
        <v>56.147156984849289</v>
      </c>
      <c r="P182">
        <f t="shared" si="2"/>
        <v>5.3444336452075794</v>
      </c>
    </row>
    <row r="183" spans="1:16">
      <c r="A183" t="s">
        <v>197</v>
      </c>
      <c r="B183" s="7">
        <v>40253.979548611111</v>
      </c>
      <c r="G183">
        <v>9.8680000000000003</v>
      </c>
      <c r="H183">
        <v>8.9244000000000003</v>
      </c>
      <c r="I183">
        <v>3.0580799999999999</v>
      </c>
      <c r="J183">
        <v>1.7962</v>
      </c>
      <c r="K183">
        <v>28.264900000000001</v>
      </c>
      <c r="L183">
        <v>21.860800000000001</v>
      </c>
      <c r="M183">
        <f>Sheet1!C208</f>
        <v>5.3786190068762192</v>
      </c>
      <c r="N183">
        <f>Sheet1!C208/Sheet1!G208/Sheet1!F208*100</f>
        <v>55.708924904109402</v>
      </c>
      <c r="P183">
        <f t="shared" si="2"/>
        <v>5.3451389594594731</v>
      </c>
    </row>
    <row r="184" spans="1:16">
      <c r="A184" t="s">
        <v>197</v>
      </c>
      <c r="B184" s="7">
        <v>40253.989965277775</v>
      </c>
      <c r="G184">
        <v>9.9909999999999997</v>
      </c>
      <c r="H184">
        <v>8.9318000000000008</v>
      </c>
      <c r="I184">
        <v>3.0571999999999999</v>
      </c>
      <c r="J184">
        <v>1.7881</v>
      </c>
      <c r="K184">
        <v>28.25</v>
      </c>
      <c r="L184">
        <v>21.847999999999999</v>
      </c>
      <c r="M184">
        <f>Sheet1!C209</f>
        <v>5.3451629077068405</v>
      </c>
      <c r="N184">
        <f>Sheet1!C209/Sheet1!G209/Sheet1!F209*100</f>
        <v>55.366433075181909</v>
      </c>
      <c r="P184">
        <f t="shared" si="2"/>
        <v>5.3460876826046295</v>
      </c>
    </row>
    <row r="185" spans="1:16">
      <c r="A185" t="s">
        <v>197</v>
      </c>
      <c r="B185" s="7">
        <v>40254.000381944446</v>
      </c>
      <c r="G185">
        <v>10.156000000000001</v>
      </c>
      <c r="H185">
        <v>8.9754000000000005</v>
      </c>
      <c r="I185">
        <v>3.0428199999999999</v>
      </c>
      <c r="J185">
        <v>1.7903</v>
      </c>
      <c r="K185">
        <v>28.0688</v>
      </c>
      <c r="L185">
        <v>21.700199999999999</v>
      </c>
      <c r="M185">
        <f>Sheet1!C210</f>
        <v>5.3551930338990346</v>
      </c>
      <c r="N185">
        <f>Sheet1!C210/Sheet1!G210/Sheet1!F210*100</f>
        <v>55.460942175301462</v>
      </c>
      <c r="P185">
        <f t="shared" si="2"/>
        <v>5.3459372103896365</v>
      </c>
    </row>
    <row r="186" spans="1:16">
      <c r="A186" t="s">
        <v>197</v>
      </c>
      <c r="B186" s="7">
        <v>40254.010798611111</v>
      </c>
      <c r="G186">
        <v>10.32</v>
      </c>
      <c r="H186">
        <v>8.9581</v>
      </c>
      <c r="I186">
        <v>3.0547599999999999</v>
      </c>
      <c r="J186">
        <v>1.7884</v>
      </c>
      <c r="K186">
        <v>28.2041</v>
      </c>
      <c r="L186">
        <v>21.808299999999999</v>
      </c>
      <c r="M186">
        <f>Sheet1!C211</f>
        <v>5.3450048447414114</v>
      </c>
      <c r="N186">
        <f>Sheet1!C211/Sheet1!G211/Sheet1!F211*100</f>
        <v>55.381611938677679</v>
      </c>
      <c r="P186">
        <f t="shared" si="2"/>
        <v>5.346645391713639</v>
      </c>
    </row>
    <row r="187" spans="1:16">
      <c r="A187" t="s">
        <v>197</v>
      </c>
      <c r="B187" s="7">
        <v>40254.021215277775</v>
      </c>
      <c r="G187">
        <v>10.497999999999999</v>
      </c>
      <c r="H187">
        <v>8.9525000000000006</v>
      </c>
      <c r="I187">
        <v>3.0567000000000002</v>
      </c>
      <c r="J187">
        <v>1.7642</v>
      </c>
      <c r="K187">
        <v>28.228200000000001</v>
      </c>
      <c r="L187">
        <v>21.827999999999999</v>
      </c>
      <c r="M187">
        <f>Sheet1!C212</f>
        <v>5.2459620149558646</v>
      </c>
      <c r="N187">
        <f>Sheet1!C212/Sheet1!G212/Sheet1!F212*100</f>
        <v>54.356861611772167</v>
      </c>
      <c r="P187">
        <f t="shared" si="2"/>
        <v>5.3468513324971605</v>
      </c>
    </row>
    <row r="188" spans="1:16">
      <c r="A188" t="s">
        <v>197</v>
      </c>
      <c r="B188" s="7">
        <v>40254.031631944446</v>
      </c>
      <c r="G188">
        <v>10.648999999999999</v>
      </c>
      <c r="H188">
        <v>8.9529999999999994</v>
      </c>
      <c r="I188">
        <v>3.0566900000000001</v>
      </c>
      <c r="J188">
        <v>1.7834000000000001</v>
      </c>
      <c r="K188">
        <v>28.227699999999999</v>
      </c>
      <c r="L188">
        <v>21.8276</v>
      </c>
      <c r="M188">
        <f>Sheet1!C213</f>
        <v>5.3245937937318564</v>
      </c>
      <c r="N188">
        <f>Sheet1!C213/Sheet1!G213/Sheet1!F213*100</f>
        <v>55.172067205633709</v>
      </c>
      <c r="P188">
        <f t="shared" si="2"/>
        <v>5.3459617811926279</v>
      </c>
    </row>
    <row r="189" spans="1:16">
      <c r="A189" t="s">
        <v>197</v>
      </c>
      <c r="B189" s="7">
        <v>40254.042048611111</v>
      </c>
      <c r="G189">
        <v>10.79</v>
      </c>
      <c r="H189">
        <v>8.9405000000000001</v>
      </c>
      <c r="I189">
        <v>3.0583499999999999</v>
      </c>
      <c r="J189">
        <v>1.7750999999999999</v>
      </c>
      <c r="K189">
        <v>28.2545</v>
      </c>
      <c r="L189">
        <v>21.850300000000001</v>
      </c>
      <c r="M189">
        <f>Sheet1!C214</f>
        <v>5.291325192930131</v>
      </c>
      <c r="N189">
        <f>Sheet1!C214/Sheet1!G214/Sheet1!F214*100</f>
        <v>54.821183144062182</v>
      </c>
      <c r="P189">
        <f t="shared" si="2"/>
        <v>5.3454827339298312</v>
      </c>
    </row>
    <row r="190" spans="1:16">
      <c r="A190" t="s">
        <v>197</v>
      </c>
      <c r="B190" s="7">
        <v>40254.052465277775</v>
      </c>
      <c r="G190">
        <v>10.917</v>
      </c>
      <c r="H190">
        <v>8.9471000000000007</v>
      </c>
      <c r="I190">
        <v>3.05646</v>
      </c>
      <c r="J190">
        <v>1.7567999999999999</v>
      </c>
      <c r="K190">
        <v>28.229900000000001</v>
      </c>
      <c r="L190">
        <v>21.830100000000002</v>
      </c>
      <c r="M190">
        <f>Sheet1!C215</f>
        <v>5.2165592230123963</v>
      </c>
      <c r="N190">
        <f>Sheet1!C215/Sheet1!G215/Sheet1!F215*100</f>
        <v>54.046158290617107</v>
      </c>
      <c r="P190">
        <f t="shared" si="2"/>
        <v>5.345087462527875</v>
      </c>
    </row>
    <row r="191" spans="1:16">
      <c r="A191" t="s">
        <v>197</v>
      </c>
      <c r="B191" s="7">
        <v>40254.062881944446</v>
      </c>
      <c r="G191">
        <v>11.08</v>
      </c>
      <c r="H191">
        <v>8.9604999999999997</v>
      </c>
      <c r="I191">
        <v>3.05525</v>
      </c>
      <c r="J191">
        <v>1.7733000000000001</v>
      </c>
      <c r="K191">
        <v>28.206900000000001</v>
      </c>
      <c r="L191">
        <v>21.810199999999998</v>
      </c>
      <c r="M191">
        <f>Sheet1!C216</f>
        <v>5.2833746538946533</v>
      </c>
      <c r="N191">
        <f>Sheet1!C216/Sheet1!G216/Sheet1!F216*100</f>
        <v>54.7470033521845</v>
      </c>
      <c r="P191">
        <f t="shared" si="2"/>
        <v>5.3439863913507812</v>
      </c>
    </row>
    <row r="192" spans="1:16">
      <c r="A192" t="s">
        <v>197</v>
      </c>
      <c r="B192" s="7">
        <v>40254.073298611111</v>
      </c>
      <c r="G192">
        <v>11.076000000000001</v>
      </c>
      <c r="H192">
        <v>8.9434000000000005</v>
      </c>
      <c r="I192">
        <v>3.0558399999999999</v>
      </c>
      <c r="J192">
        <v>1.7477</v>
      </c>
      <c r="K192">
        <v>28.226500000000001</v>
      </c>
      <c r="L192">
        <v>21.827999999999999</v>
      </c>
      <c r="M192">
        <f>Sheet1!C217</f>
        <v>5.179974882741825</v>
      </c>
      <c r="N192">
        <f>Sheet1!C217/Sheet1!G217/Sheet1!F217*100</f>
        <v>53.661447858213862</v>
      </c>
      <c r="P192">
        <f t="shared" si="2"/>
        <v>5.3426074244157808</v>
      </c>
    </row>
    <row r="193" spans="1:16">
      <c r="A193" t="s">
        <v>197</v>
      </c>
      <c r="B193" s="7">
        <v>40254.083715277775</v>
      </c>
      <c r="G193">
        <v>11.18</v>
      </c>
      <c r="H193">
        <v>8.9369999999999994</v>
      </c>
      <c r="I193">
        <v>3.0562100000000001</v>
      </c>
      <c r="J193">
        <v>1.7605</v>
      </c>
      <c r="K193">
        <v>28.235299999999999</v>
      </c>
      <c r="L193">
        <v>21.835899999999999</v>
      </c>
      <c r="M193">
        <f>Sheet1!C218</f>
        <v>5.2329077198467493</v>
      </c>
      <c r="N193">
        <f>Sheet1!C218/Sheet1!G218/Sheet1!F218*100</f>
        <v>54.204971855974669</v>
      </c>
      <c r="P193">
        <f t="shared" si="2"/>
        <v>5.3404489933482138</v>
      </c>
    </row>
    <row r="194" spans="1:16">
      <c r="A194" t="s">
        <v>197</v>
      </c>
      <c r="B194" s="7">
        <v>40254.094131944446</v>
      </c>
      <c r="G194">
        <v>11.179</v>
      </c>
      <c r="H194">
        <v>8.9387000000000008</v>
      </c>
      <c r="I194">
        <v>3.0557099999999999</v>
      </c>
      <c r="J194">
        <v>1.7946</v>
      </c>
      <c r="K194">
        <v>28.2288</v>
      </c>
      <c r="L194">
        <v>21.830500000000001</v>
      </c>
      <c r="M194">
        <f>Sheet1!C219</f>
        <v>5.3725163356766048</v>
      </c>
      <c r="N194">
        <f>Sheet1!C219/Sheet1!G219/Sheet1!F219*100</f>
        <v>55.650939106680816</v>
      </c>
      <c r="P194">
        <f t="shared" si="2"/>
        <v>5.338979650467139</v>
      </c>
    </row>
    <row r="195" spans="1:16">
      <c r="A195" t="s">
        <v>197</v>
      </c>
      <c r="B195" s="7">
        <v>40254.104548611111</v>
      </c>
      <c r="G195">
        <v>11.17</v>
      </c>
      <c r="H195">
        <v>8.9367999999999999</v>
      </c>
      <c r="I195">
        <v>3.0549400000000002</v>
      </c>
      <c r="J195">
        <v>1.7890999999999999</v>
      </c>
      <c r="K195">
        <v>28.2225</v>
      </c>
      <c r="L195">
        <v>21.825900000000001</v>
      </c>
      <c r="M195">
        <f>Sheet1!C220</f>
        <v>5.3504414187040554</v>
      </c>
      <c r="N195">
        <f>Sheet1!C220/Sheet1!G220/Sheet1!F220*100</f>
        <v>55.417650069618162</v>
      </c>
      <c r="P195">
        <f t="shared" si="2"/>
        <v>5.3364904434486888</v>
      </c>
    </row>
    <row r="196" spans="1:16">
      <c r="A196" t="s">
        <v>197</v>
      </c>
      <c r="B196" s="7">
        <v>40254.114965277775</v>
      </c>
      <c r="G196">
        <v>11.106</v>
      </c>
      <c r="H196">
        <v>8.9379000000000008</v>
      </c>
      <c r="I196">
        <v>3.0542600000000002</v>
      </c>
      <c r="J196">
        <v>1.7785</v>
      </c>
      <c r="K196">
        <v>28.214600000000001</v>
      </c>
      <c r="L196">
        <v>21.819500000000001</v>
      </c>
      <c r="M196">
        <f>Sheet1!C221</f>
        <v>5.3071349378324246</v>
      </c>
      <c r="N196">
        <f>Sheet1!C221/Sheet1!G221/Sheet1!F221*100</f>
        <v>54.967693862172482</v>
      </c>
      <c r="P196">
        <f t="shared" si="2"/>
        <v>5.3347240028713303</v>
      </c>
    </row>
    <row r="197" spans="1:16">
      <c r="A197" t="s">
        <v>197</v>
      </c>
      <c r="B197" s="7">
        <v>40254.125381944446</v>
      </c>
      <c r="G197">
        <v>11.096</v>
      </c>
      <c r="H197">
        <v>8.9632000000000005</v>
      </c>
      <c r="I197">
        <v>3.0374500000000002</v>
      </c>
      <c r="J197">
        <v>1.7884</v>
      </c>
      <c r="K197">
        <v>28.023299999999999</v>
      </c>
      <c r="L197">
        <v>21.666399999999999</v>
      </c>
      <c r="M197">
        <f>Sheet1!C222</f>
        <v>5.3511334354353535</v>
      </c>
      <c r="N197">
        <f>Sheet1!C222/Sheet1!G222/Sheet1!F222*100</f>
        <v>55.387414020252102</v>
      </c>
      <c r="P197">
        <f t="shared" si="2"/>
        <v>5.3320984985851414</v>
      </c>
    </row>
    <row r="198" spans="1:16">
      <c r="A198" t="s">
        <v>197</v>
      </c>
      <c r="B198" s="7">
        <v>40254.135798611111</v>
      </c>
      <c r="G198">
        <v>10.996</v>
      </c>
      <c r="H198">
        <v>8.9769000000000005</v>
      </c>
      <c r="I198">
        <v>3.0262600000000002</v>
      </c>
      <c r="J198">
        <v>1.7967</v>
      </c>
      <c r="K198">
        <v>27.898599999999998</v>
      </c>
      <c r="L198">
        <v>21.567</v>
      </c>
      <c r="M198">
        <f>Sheet1!C223</f>
        <v>5.3876851278499762</v>
      </c>
      <c r="N198">
        <f>Sheet1!C223/Sheet1!G223/Sheet1!F223*100</f>
        <v>55.738610354504317</v>
      </c>
      <c r="P198">
        <f t="shared" si="2"/>
        <v>5.3307413184223842</v>
      </c>
    </row>
    <row r="199" spans="1:16">
      <c r="A199" t="s">
        <v>197</v>
      </c>
      <c r="B199" s="7">
        <v>40254.146215277775</v>
      </c>
      <c r="G199">
        <v>10.896000000000001</v>
      </c>
      <c r="H199">
        <v>8.9669000000000008</v>
      </c>
      <c r="I199">
        <v>3.0321099999999999</v>
      </c>
      <c r="J199">
        <v>1.7866</v>
      </c>
      <c r="K199">
        <v>27.966100000000001</v>
      </c>
      <c r="L199">
        <v>21.621200000000002</v>
      </c>
      <c r="M199">
        <f>Sheet1!C224</f>
        <v>5.3451220625626394</v>
      </c>
      <c r="N199">
        <f>Sheet1!C224/Sheet1!G224/Sheet1!F224*100</f>
        <v>55.309594392967277</v>
      </c>
      <c r="P199">
        <f t="shared" si="2"/>
        <v>5.3302399410613006</v>
      </c>
    </row>
    <row r="200" spans="1:16">
      <c r="A200" t="s">
        <v>197</v>
      </c>
      <c r="B200" s="7">
        <v>40254.156631944446</v>
      </c>
      <c r="G200">
        <v>10.853</v>
      </c>
      <c r="H200">
        <v>8.9667999999999992</v>
      </c>
      <c r="I200">
        <v>3.03159</v>
      </c>
      <c r="J200">
        <v>1.7730999999999999</v>
      </c>
      <c r="K200">
        <v>27.960799999999999</v>
      </c>
      <c r="L200">
        <v>21.617100000000001</v>
      </c>
      <c r="M200">
        <f>Sheet1!C225</f>
        <v>5.2899629846591436</v>
      </c>
      <c r="N200">
        <f>Sheet1!C225/Sheet1!G225/Sheet1!F225*100</f>
        <v>54.736845239947371</v>
      </c>
      <c r="P200">
        <f t="shared" si="2"/>
        <v>5.3305196104125478</v>
      </c>
    </row>
    <row r="201" spans="1:16">
      <c r="A201" t="s">
        <v>197</v>
      </c>
      <c r="B201" s="7">
        <v>40254.167048611111</v>
      </c>
      <c r="G201">
        <v>10.696999999999999</v>
      </c>
      <c r="H201">
        <v>8.9957999999999991</v>
      </c>
      <c r="I201">
        <v>3.0164900000000001</v>
      </c>
      <c r="J201">
        <v>1.794</v>
      </c>
      <c r="K201">
        <v>27.784600000000001</v>
      </c>
      <c r="L201">
        <v>21.475200000000001</v>
      </c>
      <c r="M201">
        <f>Sheet1!C226</f>
        <v>5.3780151102104456</v>
      </c>
      <c r="N201">
        <f>Sheet1!C226/Sheet1!G226/Sheet1!F226*100</f>
        <v>55.621877305595547</v>
      </c>
      <c r="P201">
        <f t="shared" si="2"/>
        <v>5.3305453761771906</v>
      </c>
    </row>
    <row r="202" spans="1:16">
      <c r="A202" t="s">
        <v>197</v>
      </c>
      <c r="B202" s="7">
        <v>40254.177465277775</v>
      </c>
      <c r="G202">
        <v>10.486000000000001</v>
      </c>
      <c r="H202">
        <v>9.0023</v>
      </c>
      <c r="I202">
        <v>3.0133000000000001</v>
      </c>
      <c r="J202">
        <v>1.8003</v>
      </c>
      <c r="K202">
        <v>27.7471</v>
      </c>
      <c r="L202">
        <v>21.445</v>
      </c>
      <c r="M202">
        <f>Sheet1!C227</f>
        <v>5.4041879967546755</v>
      </c>
      <c r="N202">
        <f>Sheet1!C227/Sheet1!G227/Sheet1!F227*100</f>
        <v>55.887412809023765</v>
      </c>
      <c r="P202">
        <f t="shared" si="2"/>
        <v>5.3304513960078497</v>
      </c>
    </row>
    <row r="203" spans="1:16">
      <c r="A203" t="s">
        <v>197</v>
      </c>
      <c r="B203" s="7">
        <v>40254.187881944446</v>
      </c>
      <c r="G203">
        <v>10.257</v>
      </c>
      <c r="H203">
        <v>9.0023999999999997</v>
      </c>
      <c r="I203">
        <v>3.01145</v>
      </c>
      <c r="J203">
        <v>1.8075000000000001</v>
      </c>
      <c r="K203">
        <v>27.728300000000001</v>
      </c>
      <c r="L203">
        <v>21.430299999999999</v>
      </c>
      <c r="M203">
        <f>Sheet1!C228</f>
        <v>5.434181108067702</v>
      </c>
      <c r="N203">
        <f>Sheet1!C228/Sheet1!G228/Sheet1!F228*100</f>
        <v>56.19095549025441</v>
      </c>
      <c r="P203">
        <f t="shared" si="2"/>
        <v>5.3315033168996715</v>
      </c>
    </row>
    <row r="204" spans="1:16">
      <c r="A204" t="s">
        <v>197</v>
      </c>
      <c r="B204" s="7">
        <v>40254.198298611111</v>
      </c>
      <c r="G204">
        <v>10.039999999999999</v>
      </c>
      <c r="H204">
        <v>9.0044000000000004</v>
      </c>
      <c r="I204">
        <v>3.00814</v>
      </c>
      <c r="J204">
        <v>1.8068</v>
      </c>
      <c r="K204">
        <v>27.693200000000001</v>
      </c>
      <c r="L204">
        <v>21.4026</v>
      </c>
      <c r="M204">
        <f>Sheet1!C229</f>
        <v>5.4321246743621332</v>
      </c>
      <c r="N204">
        <f>Sheet1!C229/Sheet1!G229/Sheet1!F229*100</f>
        <v>56.159631201742918</v>
      </c>
      <c r="P204">
        <f t="shared" si="2"/>
        <v>5.3322421149786576</v>
      </c>
    </row>
    <row r="205" spans="1:16">
      <c r="A205" t="s">
        <v>197</v>
      </c>
      <c r="B205" s="7">
        <v>40254.208715277775</v>
      </c>
      <c r="G205">
        <v>9.8650000000000002</v>
      </c>
      <c r="H205">
        <v>9.0286000000000008</v>
      </c>
      <c r="I205">
        <v>2.9925999999999999</v>
      </c>
      <c r="J205">
        <v>1.8039000000000001</v>
      </c>
      <c r="K205">
        <v>27.5167</v>
      </c>
      <c r="L205">
        <v>21.261299999999999</v>
      </c>
      <c r="M205">
        <f>Sheet1!C230</f>
        <v>5.42324472048894</v>
      </c>
      <c r="N205">
        <f>Sheet1!C230/Sheet1!G230/Sheet1!F230*100</f>
        <v>56.035354813866476</v>
      </c>
      <c r="P205">
        <f t="shared" si="2"/>
        <v>5.3326456056162943</v>
      </c>
    </row>
    <row r="206" spans="1:16">
      <c r="A206" t="s">
        <v>197</v>
      </c>
      <c r="B206" s="7">
        <v>40254.219131944446</v>
      </c>
      <c r="G206">
        <v>9.5909999999999993</v>
      </c>
      <c r="H206">
        <v>9.0254999999999992</v>
      </c>
      <c r="I206">
        <v>2.9942700000000002</v>
      </c>
      <c r="J206">
        <v>1.8029999999999999</v>
      </c>
      <c r="K206">
        <v>27.536100000000001</v>
      </c>
      <c r="L206">
        <v>21.276900000000001</v>
      </c>
      <c r="M206">
        <f>Sheet1!C231</f>
        <v>5.4190604866430379</v>
      </c>
      <c r="N206">
        <f>Sheet1!C231/Sheet1!G231/Sheet1!F231*100</f>
        <v>55.995126733394166</v>
      </c>
      <c r="P206">
        <f t="shared" si="2"/>
        <v>5.3395207987025364</v>
      </c>
    </row>
    <row r="207" spans="1:16">
      <c r="A207" t="s">
        <v>197</v>
      </c>
      <c r="B207" s="7">
        <v>40254.229548611111</v>
      </c>
      <c r="G207">
        <v>9.4239999999999995</v>
      </c>
      <c r="H207">
        <v>9.0189000000000004</v>
      </c>
      <c r="I207">
        <v>2.9971399999999999</v>
      </c>
      <c r="J207">
        <v>1.7896000000000001</v>
      </c>
      <c r="K207">
        <v>27.570399999999999</v>
      </c>
      <c r="L207">
        <v>21.304600000000001</v>
      </c>
      <c r="M207">
        <f>Sheet1!C232</f>
        <v>5.3635885481802683</v>
      </c>
      <c r="N207">
        <f>Sheet1!C232/Sheet1!G232/Sheet1!F232*100</f>
        <v>55.425786065140478</v>
      </c>
      <c r="P207">
        <f t="shared" si="2"/>
        <v>5.3463752136102798</v>
      </c>
    </row>
    <row r="208" spans="1:16">
      <c r="A208" t="s">
        <v>197</v>
      </c>
      <c r="B208" s="7">
        <v>40254.239965277775</v>
      </c>
      <c r="G208">
        <v>9.2420000000000009</v>
      </c>
      <c r="H208">
        <v>9.0175000000000001</v>
      </c>
      <c r="I208">
        <v>2.9988000000000001</v>
      </c>
      <c r="J208">
        <v>1.7722</v>
      </c>
      <c r="K208">
        <v>27.5885</v>
      </c>
      <c r="L208">
        <v>21.3188</v>
      </c>
      <c r="M208">
        <f>Sheet1!C233</f>
        <v>5.2916308809267774</v>
      </c>
      <c r="N208">
        <f>Sheet1!C233/Sheet1!G233/Sheet1!F233*100</f>
        <v>54.686788518200615</v>
      </c>
      <c r="P208">
        <f t="shared" si="2"/>
        <v>5.3528832324556257</v>
      </c>
    </row>
    <row r="209" spans="1:16">
      <c r="A209" t="s">
        <v>197</v>
      </c>
      <c r="B209" s="7">
        <v>40254.250381944446</v>
      </c>
      <c r="G209">
        <v>9.0879999999999992</v>
      </c>
      <c r="H209">
        <v>9.0142000000000007</v>
      </c>
      <c r="I209">
        <v>2.9993300000000001</v>
      </c>
      <c r="J209">
        <v>1.7714000000000001</v>
      </c>
      <c r="K209">
        <v>27.596499999999999</v>
      </c>
      <c r="L209">
        <v>21.325600000000001</v>
      </c>
      <c r="M209">
        <f>Sheet1!C234</f>
        <v>5.2883651240712233</v>
      </c>
      <c r="N209">
        <f>Sheet1!C234/Sheet1!G234/Sheet1!F234*100</f>
        <v>54.651738009303266</v>
      </c>
      <c r="P209">
        <f t="shared" si="2"/>
        <v>5.3595750978240124</v>
      </c>
    </row>
    <row r="210" spans="1:16">
      <c r="A210" t="s">
        <v>197</v>
      </c>
      <c r="B210" s="7">
        <v>40254.260798611111</v>
      </c>
      <c r="G210">
        <v>8.9559999999999995</v>
      </c>
      <c r="H210">
        <v>9.0145</v>
      </c>
      <c r="I210">
        <v>2.9994100000000001</v>
      </c>
      <c r="J210">
        <v>1.7797000000000001</v>
      </c>
      <c r="K210">
        <v>27.597100000000001</v>
      </c>
      <c r="L210">
        <v>21.326000000000001</v>
      </c>
      <c r="M210">
        <f>Sheet1!C235</f>
        <v>5.3222606077415824</v>
      </c>
      <c r="N210">
        <f>Sheet1!C235/Sheet1!G235/Sheet1!F235*100</f>
        <v>55.002611271255077</v>
      </c>
      <c r="P210">
        <f t="shared" si="2"/>
        <v>5.3661572772176145</v>
      </c>
    </row>
    <row r="211" spans="1:16">
      <c r="A211" t="s">
        <v>197</v>
      </c>
      <c r="B211" s="7">
        <v>40254.271215277775</v>
      </c>
      <c r="G211">
        <v>8.7560000000000002</v>
      </c>
      <c r="H211">
        <v>9.0268999999999995</v>
      </c>
      <c r="I211">
        <v>2.9950800000000002</v>
      </c>
      <c r="J211">
        <v>1.7706999999999999</v>
      </c>
      <c r="K211">
        <v>27.543600000000001</v>
      </c>
      <c r="L211">
        <v>21.282499999999999</v>
      </c>
      <c r="M211">
        <f>Sheet1!C236</f>
        <v>5.2855204725126743</v>
      </c>
      <c r="N211">
        <f>Sheet1!C236/Sheet1!G236/Sheet1!F236*100</f>
        <v>54.619615518689422</v>
      </c>
      <c r="P211">
        <f t="shared" si="2"/>
        <v>5.3736548709125032</v>
      </c>
    </row>
    <row r="212" spans="1:16">
      <c r="A212" t="s">
        <v>197</v>
      </c>
      <c r="B212" s="7">
        <v>40254.281631944446</v>
      </c>
      <c r="G212">
        <v>8.6199999999999992</v>
      </c>
      <c r="H212">
        <v>9.0187000000000008</v>
      </c>
      <c r="I212">
        <v>2.9968499999999998</v>
      </c>
      <c r="J212">
        <v>1.7917000000000001</v>
      </c>
      <c r="K212">
        <v>27.567900000000002</v>
      </c>
      <c r="L212">
        <v>21.302700000000002</v>
      </c>
      <c r="M212">
        <f>Sheet1!C237</f>
        <v>5.3717310088762833</v>
      </c>
      <c r="N212">
        <f>Sheet1!C237/Sheet1!G237/Sheet1!F237*100</f>
        <v>55.508788006241581</v>
      </c>
      <c r="P212">
        <f t="shared" si="2"/>
        <v>5.3809382840404147</v>
      </c>
    </row>
    <row r="213" spans="1:16">
      <c r="A213" t="s">
        <v>197</v>
      </c>
      <c r="B213" s="7">
        <v>40254.292048611111</v>
      </c>
      <c r="G213">
        <v>8.4809999999999999</v>
      </c>
      <c r="H213">
        <v>9.0181000000000004</v>
      </c>
      <c r="I213">
        <v>2.9984600000000001</v>
      </c>
      <c r="J213">
        <v>1.7804</v>
      </c>
      <c r="K213">
        <v>27.584900000000001</v>
      </c>
      <c r="L213">
        <v>21.315999999999999</v>
      </c>
      <c r="M213">
        <f>Sheet1!C238</f>
        <v>5.324770586188186</v>
      </c>
      <c r="N213">
        <f>Sheet1!C238/Sheet1!G238/Sheet1!F238*100</f>
        <v>55.02875629490751</v>
      </c>
      <c r="P213">
        <f t="shared" si="2"/>
        <v>5.3879587660501471</v>
      </c>
    </row>
    <row r="214" spans="1:16">
      <c r="A214" t="s">
        <v>197</v>
      </c>
      <c r="B214" s="7">
        <v>40254.302465277775</v>
      </c>
      <c r="G214">
        <v>8.3580000000000005</v>
      </c>
      <c r="H214">
        <v>9.016</v>
      </c>
      <c r="I214">
        <v>2.9989599999999998</v>
      </c>
      <c r="J214">
        <v>1.7704</v>
      </c>
      <c r="K214">
        <v>27.5916</v>
      </c>
      <c r="L214">
        <v>21.3215</v>
      </c>
      <c r="M214">
        <f>Sheet1!C239</f>
        <v>5.2836918927573988</v>
      </c>
      <c r="N214">
        <f>Sheet1!C239/Sheet1!G239/Sheet1!F239*100</f>
        <v>54.603964545450893</v>
      </c>
      <c r="P214">
        <f t="shared" si="2"/>
        <v>5.3947664453023805</v>
      </c>
    </row>
    <row r="215" spans="1:16">
      <c r="A215" t="s">
        <v>197</v>
      </c>
      <c r="B215" s="7">
        <v>40254.312881944446</v>
      </c>
      <c r="G215">
        <v>8.2509999999999994</v>
      </c>
      <c r="H215">
        <v>9.0165000000000006</v>
      </c>
      <c r="I215">
        <v>2.9971100000000002</v>
      </c>
      <c r="J215">
        <v>1.7555000000000001</v>
      </c>
      <c r="K215">
        <v>27.572399999999998</v>
      </c>
      <c r="L215">
        <v>21.3065</v>
      </c>
      <c r="M215">
        <f>Sheet1!C240</f>
        <v>5.2230846334557155</v>
      </c>
      <c r="N215">
        <f>Sheet1!C240/Sheet1!G240/Sheet1!F240*100</f>
        <v>53.971606693189756</v>
      </c>
      <c r="P215">
        <f t="shared" si="2"/>
        <v>5.4026291458821483</v>
      </c>
    </row>
    <row r="216" spans="1:16">
      <c r="A216" t="s">
        <v>197</v>
      </c>
      <c r="B216" s="7">
        <v>40254.323298611111</v>
      </c>
      <c r="G216">
        <v>8.157</v>
      </c>
      <c r="H216">
        <v>9.0235000000000003</v>
      </c>
      <c r="I216">
        <v>2.9959699999999998</v>
      </c>
      <c r="J216">
        <v>1.7403999999999999</v>
      </c>
      <c r="K216">
        <v>27.555499999999999</v>
      </c>
      <c r="L216">
        <v>21.292300000000001</v>
      </c>
      <c r="M216">
        <f>Sheet1!C241</f>
        <v>5.1608160794183355</v>
      </c>
      <c r="N216">
        <f>Sheet1!C241/Sheet1!G241/Sheet1!F241*100</f>
        <v>53.330883378662094</v>
      </c>
      <c r="P216">
        <f t="shared" si="2"/>
        <v>5.4093419085894325</v>
      </c>
    </row>
    <row r="217" spans="1:16">
      <c r="A217" t="s">
        <v>197</v>
      </c>
      <c r="B217" s="7">
        <v>40254.333715277775</v>
      </c>
      <c r="G217">
        <v>8.0790000000000006</v>
      </c>
      <c r="H217">
        <v>9.0256000000000007</v>
      </c>
      <c r="I217">
        <v>2.99268</v>
      </c>
      <c r="J217">
        <v>1.7511000000000001</v>
      </c>
      <c r="K217">
        <v>27.520499999999998</v>
      </c>
      <c r="L217">
        <v>21.264600000000002</v>
      </c>
      <c r="M217">
        <f>Sheet1!C242</f>
        <v>5.2055669597346883</v>
      </c>
      <c r="N217">
        <f>Sheet1!C242/Sheet1!G242/Sheet1!F242*100</f>
        <v>53.783854189660751</v>
      </c>
      <c r="P217">
        <f t="shared" si="2"/>
        <v>5.4147098618837957</v>
      </c>
    </row>
    <row r="218" spans="1:16">
      <c r="A218" t="s">
        <v>197</v>
      </c>
      <c r="B218" s="7">
        <v>40254.344131944446</v>
      </c>
      <c r="G218">
        <v>8.0310000000000006</v>
      </c>
      <c r="H218">
        <v>9.0251000000000001</v>
      </c>
      <c r="I218">
        <v>2.9907300000000001</v>
      </c>
      <c r="J218">
        <v>1.7975000000000001</v>
      </c>
      <c r="K218">
        <v>27.501100000000001</v>
      </c>
      <c r="L218">
        <v>21.249600000000001</v>
      </c>
      <c r="M218">
        <f>Sheet1!C243</f>
        <v>5.3966154374687987</v>
      </c>
      <c r="N218">
        <f>Sheet1!C243/Sheet1!G243/Sheet1!F243*100</f>
        <v>55.750212790300189</v>
      </c>
      <c r="P218">
        <f t="shared" si="2"/>
        <v>5.4204200346107756</v>
      </c>
    </row>
    <row r="219" spans="1:16">
      <c r="A219" t="s">
        <v>197</v>
      </c>
      <c r="B219" s="7">
        <v>40254.354548611111</v>
      </c>
      <c r="G219">
        <v>8.0079999999999991</v>
      </c>
      <c r="H219">
        <v>9.0311000000000003</v>
      </c>
      <c r="I219">
        <v>2.9885100000000002</v>
      </c>
      <c r="J219">
        <v>1.7830999999999999</v>
      </c>
      <c r="K219">
        <v>27.474</v>
      </c>
      <c r="L219">
        <v>21.227499999999999</v>
      </c>
      <c r="M219">
        <f>Sheet1!C244</f>
        <v>5.3377140236490828</v>
      </c>
      <c r="N219">
        <f>Sheet1!C244/Sheet1!G244/Sheet1!F244*100</f>
        <v>55.139684199591898</v>
      </c>
      <c r="P219">
        <f t="shared" si="2"/>
        <v>5.4252773379942596</v>
      </c>
    </row>
    <row r="220" spans="1:16">
      <c r="A220" t="s">
        <v>197</v>
      </c>
      <c r="B220" s="7">
        <v>40254.364965277775</v>
      </c>
      <c r="G220">
        <v>8.02</v>
      </c>
      <c r="H220">
        <v>9.0284999999999993</v>
      </c>
      <c r="I220">
        <v>2.9908999999999999</v>
      </c>
      <c r="J220">
        <v>1.7876000000000001</v>
      </c>
      <c r="K220">
        <v>27.500299999999999</v>
      </c>
      <c r="L220">
        <v>21.2485</v>
      </c>
      <c r="M220">
        <f>Sheet1!C245</f>
        <v>5.3556019721609402</v>
      </c>
      <c r="N220">
        <f>Sheet1!C245/Sheet1!G245/Sheet1!F245*100</f>
        <v>55.330509924497342</v>
      </c>
      <c r="P220">
        <f t="shared" si="2"/>
        <v>5.4302099331502056</v>
      </c>
    </row>
    <row r="221" spans="1:16">
      <c r="A221" t="s">
        <v>197</v>
      </c>
      <c r="B221" s="7">
        <v>40254.375381944446</v>
      </c>
      <c r="G221">
        <v>8.1989999999999998</v>
      </c>
      <c r="H221">
        <v>9.0211000000000006</v>
      </c>
      <c r="I221">
        <v>2.9903599999999999</v>
      </c>
      <c r="J221">
        <v>1.8047</v>
      </c>
      <c r="K221">
        <v>27.500399999999999</v>
      </c>
      <c r="L221">
        <v>21.249600000000001</v>
      </c>
      <c r="M221">
        <f>Sheet1!C246</f>
        <v>5.426797206963502</v>
      </c>
      <c r="N221">
        <f>Sheet1!C246/Sheet1!G246/Sheet1!F246*100</f>
        <v>56.056662831857565</v>
      </c>
      <c r="P221">
        <f t="shared" si="2"/>
        <v>5.4347060745966544</v>
      </c>
    </row>
    <row r="222" spans="1:16">
      <c r="A222" t="s">
        <v>197</v>
      </c>
      <c r="B222" s="7">
        <v>40254.385798611111</v>
      </c>
      <c r="G222">
        <v>8.3369999999999997</v>
      </c>
      <c r="H222">
        <v>9.0077999999999996</v>
      </c>
      <c r="I222">
        <v>2.9893200000000002</v>
      </c>
      <c r="J222">
        <v>1.8008</v>
      </c>
      <c r="K222">
        <v>27.5001</v>
      </c>
      <c r="L222">
        <v>21.251300000000001</v>
      </c>
      <c r="M222">
        <f>Sheet1!C247</f>
        <v>5.4125404438507472</v>
      </c>
      <c r="N222">
        <f>Sheet1!C247/Sheet1!G247/Sheet1!F247*100</f>
        <v>55.892395224101776</v>
      </c>
      <c r="P222">
        <f t="shared" si="2"/>
        <v>5.4394161253430688</v>
      </c>
    </row>
    <row r="223" spans="1:16">
      <c r="A223" t="s">
        <v>197</v>
      </c>
      <c r="B223" s="7">
        <v>40254.396215277775</v>
      </c>
      <c r="G223">
        <v>8.5510000000000002</v>
      </c>
      <c r="H223">
        <v>8.9846000000000004</v>
      </c>
      <c r="I223">
        <v>2.9813499999999999</v>
      </c>
      <c r="J223">
        <v>1.8162</v>
      </c>
      <c r="K223">
        <v>27.436900000000001</v>
      </c>
      <c r="L223">
        <v>21.205200000000001</v>
      </c>
      <c r="M223">
        <f>Sheet1!C248</f>
        <v>5.4810163416144961</v>
      </c>
      <c r="N223">
        <f>Sheet1!C248/Sheet1!G248/Sheet1!F248*100</f>
        <v>56.546799113923043</v>
      </c>
      <c r="P223">
        <f t="shared" si="2"/>
        <v>5.443274820955339</v>
      </c>
    </row>
    <row r="224" spans="1:16">
      <c r="A224" t="s">
        <v>197</v>
      </c>
      <c r="B224" s="7">
        <v>40254.406631944446</v>
      </c>
      <c r="G224">
        <v>8.4459999999999997</v>
      </c>
      <c r="H224">
        <v>8.9952000000000005</v>
      </c>
      <c r="I224">
        <v>2.9859200000000001</v>
      </c>
      <c r="J224">
        <v>1.82</v>
      </c>
      <c r="K224">
        <v>27.475200000000001</v>
      </c>
      <c r="L224">
        <v>21.233599999999999</v>
      </c>
      <c r="M224">
        <f>Sheet1!C249</f>
        <v>5.4938806473758621</v>
      </c>
      <c r="N224">
        <f>Sheet1!C249/Sheet1!G249/Sheet1!F249*100</f>
        <v>56.707073124019779</v>
      </c>
      <c r="P224">
        <f t="shared" si="2"/>
        <v>5.4478444573268137</v>
      </c>
    </row>
    <row r="225" spans="1:16">
      <c r="A225" t="s">
        <v>197</v>
      </c>
      <c r="B225" s="7">
        <v>40254.417048611111</v>
      </c>
      <c r="G225">
        <v>8.6050000000000004</v>
      </c>
      <c r="H225">
        <v>8.9969999999999999</v>
      </c>
      <c r="I225">
        <v>2.9813499999999999</v>
      </c>
      <c r="J225">
        <v>1.819</v>
      </c>
      <c r="K225">
        <v>27.427299999999999</v>
      </c>
      <c r="L225">
        <v>21.196000000000002</v>
      </c>
      <c r="M225">
        <f>Sheet1!C250</f>
        <v>5.4913498158011844</v>
      </c>
      <c r="N225">
        <f>Sheet1!C250/Sheet1!G250/Sheet1!F250*100</f>
        <v>56.665901140509035</v>
      </c>
      <c r="P225">
        <f t="shared" si="2"/>
        <v>5.45231099009579</v>
      </c>
    </row>
    <row r="226" spans="1:16">
      <c r="A226" t="s">
        <v>197</v>
      </c>
      <c r="B226" s="7">
        <v>40254.427465277775</v>
      </c>
      <c r="G226">
        <v>8.7889999999999997</v>
      </c>
      <c r="H226">
        <v>8.9999000000000002</v>
      </c>
      <c r="I226">
        <v>2.9833699999999999</v>
      </c>
      <c r="J226">
        <v>1.7899</v>
      </c>
      <c r="K226">
        <v>27.445599999999999</v>
      </c>
      <c r="L226">
        <v>21.209800000000001</v>
      </c>
      <c r="M226">
        <f>Sheet1!C251</f>
        <v>5.3709623572584819</v>
      </c>
      <c r="N226">
        <f>Sheet1!C251/Sheet1!G251/Sheet1!F251*100</f>
        <v>55.433751973338175</v>
      </c>
      <c r="P226">
        <f t="shared" si="2"/>
        <v>5.4564776713314922</v>
      </c>
    </row>
    <row r="227" spans="1:16">
      <c r="A227" t="s">
        <v>197</v>
      </c>
      <c r="B227" s="7">
        <v>40254.437881944446</v>
      </c>
      <c r="G227">
        <v>9.0939999999999994</v>
      </c>
      <c r="H227">
        <v>9.0010999999999992</v>
      </c>
      <c r="I227">
        <v>2.9832700000000001</v>
      </c>
      <c r="J227">
        <v>1.8001</v>
      </c>
      <c r="K227">
        <v>27.4436</v>
      </c>
      <c r="L227">
        <v>21.208100000000002</v>
      </c>
      <c r="M227">
        <f>Sheet1!C252</f>
        <v>5.4130001075473757</v>
      </c>
      <c r="N227">
        <f>Sheet1!C252/Sheet1!G252/Sheet1!F252*100</f>
        <v>55.86843303068575</v>
      </c>
      <c r="P227">
        <f t="shared" si="2"/>
        <v>5.4611355149922867</v>
      </c>
    </row>
    <row r="228" spans="1:16">
      <c r="A228" t="s">
        <v>197</v>
      </c>
      <c r="B228" s="7">
        <v>40254.448298611111</v>
      </c>
      <c r="G228">
        <v>9.2539999999999996</v>
      </c>
      <c r="H228">
        <v>9.0020000000000007</v>
      </c>
      <c r="I228">
        <v>2.9864799999999998</v>
      </c>
      <c r="J228">
        <v>1.8031999999999999</v>
      </c>
      <c r="K228">
        <v>27.4754</v>
      </c>
      <c r="L228">
        <v>21.232800000000001</v>
      </c>
      <c r="M228">
        <f>Sheet1!C253</f>
        <v>5.4246351923075951</v>
      </c>
      <c r="N228">
        <f>Sheet1!C253/Sheet1!G253/Sheet1!F253*100</f>
        <v>56.00105787865035</v>
      </c>
      <c r="P228">
        <f t="shared" si="2"/>
        <v>5.4666715972049174</v>
      </c>
    </row>
    <row r="229" spans="1:16">
      <c r="A229" t="s">
        <v>197</v>
      </c>
      <c r="B229" s="7">
        <v>40254.458715277775</v>
      </c>
      <c r="G229">
        <v>9.48</v>
      </c>
      <c r="H229">
        <v>8.9943000000000008</v>
      </c>
      <c r="I229">
        <v>3.0131100000000002</v>
      </c>
      <c r="J229">
        <v>1.7956000000000001</v>
      </c>
      <c r="K229">
        <v>27.751899999999999</v>
      </c>
      <c r="L229">
        <v>21.4499</v>
      </c>
      <c r="M229">
        <f>Sheet1!C254</f>
        <v>5.3850000308196497</v>
      </c>
      <c r="N229">
        <f>Sheet1!C254/Sheet1!G254/Sheet1!F254*100</f>
        <v>55.680570414192353</v>
      </c>
      <c r="P229">
        <f t="shared" si="2"/>
        <v>5.4722021505010288</v>
      </c>
    </row>
    <row r="230" spans="1:16">
      <c r="A230" t="s">
        <v>197</v>
      </c>
      <c r="B230" s="7">
        <v>40254.469131944446</v>
      </c>
      <c r="G230">
        <v>9.7769999999999992</v>
      </c>
      <c r="H230">
        <v>8.9530999999999992</v>
      </c>
      <c r="I230">
        <v>3.0436999999999999</v>
      </c>
      <c r="J230">
        <v>1.7789999999999999</v>
      </c>
      <c r="K230">
        <v>28.095500000000001</v>
      </c>
      <c r="L230">
        <v>21.724299999999999</v>
      </c>
      <c r="M230">
        <f>Sheet1!C255</f>
        <v>5.310443084603155</v>
      </c>
      <c r="N230">
        <f>Sheet1!C255/Sheet1!G255/Sheet1!F255*100</f>
        <v>54.979030678648876</v>
      </c>
      <c r="P230">
        <f t="shared" si="2"/>
        <v>5.4781472807073612</v>
      </c>
    </row>
    <row r="231" spans="1:16">
      <c r="A231" t="s">
        <v>197</v>
      </c>
      <c r="B231" s="7">
        <v>40254.479548611111</v>
      </c>
      <c r="G231">
        <v>10.053000000000001</v>
      </c>
      <c r="H231">
        <v>8.9492999999999991</v>
      </c>
      <c r="I231">
        <v>3.0449099999999998</v>
      </c>
      <c r="J231">
        <v>1.7667999999999999</v>
      </c>
      <c r="K231">
        <v>28.110700000000001</v>
      </c>
      <c r="L231">
        <v>21.736699999999999</v>
      </c>
      <c r="M231">
        <f>Sheet1!C256</f>
        <v>5.2606220859811659</v>
      </c>
      <c r="N231">
        <f>Sheet1!C256/Sheet1!G256/Sheet1!F256*100</f>
        <v>54.463829723873083</v>
      </c>
      <c r="P231">
        <f t="shared" si="2"/>
        <v>5.4844209646279962</v>
      </c>
    </row>
    <row r="232" spans="1:16">
      <c r="A232" t="s">
        <v>197</v>
      </c>
      <c r="B232" s="7">
        <v>40254.489965277775</v>
      </c>
      <c r="G232">
        <v>10.138</v>
      </c>
      <c r="H232">
        <v>8.9390000000000001</v>
      </c>
      <c r="I232">
        <v>3.0505900000000001</v>
      </c>
      <c r="J232">
        <v>1.7684</v>
      </c>
      <c r="K232">
        <v>28.1767</v>
      </c>
      <c r="L232">
        <v>21.7898</v>
      </c>
      <c r="M232">
        <f>Sheet1!C257</f>
        <v>5.266242553204</v>
      </c>
      <c r="N232">
        <f>Sheet1!C257/Sheet1!G257/Sheet1!F257*100</f>
        <v>54.532291479851899</v>
      </c>
      <c r="P232">
        <f t="shared" si="2"/>
        <v>5.4906571939829716</v>
      </c>
    </row>
    <row r="233" spans="1:16">
      <c r="A233" t="s">
        <v>197</v>
      </c>
      <c r="B233" s="7">
        <v>40254.500381944446</v>
      </c>
      <c r="G233">
        <v>10.287000000000001</v>
      </c>
      <c r="H233">
        <v>8.9388000000000005</v>
      </c>
      <c r="I233">
        <v>3.0501399999999999</v>
      </c>
      <c r="J233">
        <v>1.7781</v>
      </c>
      <c r="K233">
        <v>28.1723</v>
      </c>
      <c r="L233">
        <v>21.786300000000001</v>
      </c>
      <c r="M233">
        <f>Sheet1!C258</f>
        <v>5.3062387015911252</v>
      </c>
      <c r="N233">
        <f>Sheet1!C258/Sheet1!G258/Sheet1!F258*100</f>
        <v>54.944657158943421</v>
      </c>
      <c r="P233">
        <f t="shared" si="2"/>
        <v>5.4969594355137934</v>
      </c>
    </row>
    <row r="234" spans="1:16">
      <c r="A234" t="s">
        <v>197</v>
      </c>
      <c r="B234" s="7">
        <v>40254.510798611111</v>
      </c>
      <c r="G234">
        <v>10.63</v>
      </c>
      <c r="H234">
        <v>8.9314</v>
      </c>
      <c r="I234">
        <v>3.0554999999999999</v>
      </c>
      <c r="J234">
        <v>1.7608999999999999</v>
      </c>
      <c r="K234">
        <v>28.232800000000001</v>
      </c>
      <c r="L234">
        <v>21.834700000000002</v>
      </c>
      <c r="M234">
        <f>Sheet1!C259</f>
        <v>5.2349063250894874</v>
      </c>
      <c r="N234">
        <f>Sheet1!C259/Sheet1!G259/Sheet1!F259*100</f>
        <v>54.217907607682214</v>
      </c>
      <c r="P234">
        <f t="shared" si="2"/>
        <v>5.5043230381664268</v>
      </c>
    </row>
    <row r="235" spans="1:16">
      <c r="A235" t="s">
        <v>197</v>
      </c>
      <c r="B235" s="7">
        <v>40254.521215277775</v>
      </c>
      <c r="G235">
        <v>10.612</v>
      </c>
      <c r="H235">
        <v>8.9346999999999994</v>
      </c>
      <c r="I235">
        <v>3.0458599999999998</v>
      </c>
      <c r="J235">
        <v>1.7528999999999999</v>
      </c>
      <c r="K235">
        <v>28.131699999999999</v>
      </c>
      <c r="L235">
        <v>21.755199999999999</v>
      </c>
      <c r="M235">
        <f>Sheet1!C260</f>
        <v>5.2051194282129103</v>
      </c>
      <c r="N235">
        <f>Sheet1!C260/Sheet1!G260/Sheet1!F260*100</f>
        <v>53.878570253519896</v>
      </c>
      <c r="P235">
        <f t="shared" si="2"/>
        <v>5.5107834657749493</v>
      </c>
    </row>
    <row r="236" spans="1:16">
      <c r="A236" t="s">
        <v>197</v>
      </c>
      <c r="B236" s="7">
        <v>40254.531631944446</v>
      </c>
      <c r="G236">
        <v>10.76</v>
      </c>
      <c r="H236">
        <v>8.9207999999999998</v>
      </c>
      <c r="I236">
        <v>3.0478999999999998</v>
      </c>
      <c r="J236">
        <v>1.7383</v>
      </c>
      <c r="K236">
        <v>28.163499999999999</v>
      </c>
      <c r="L236">
        <v>21.782</v>
      </c>
      <c r="M236">
        <f>Sheet1!C261</f>
        <v>5.1459950059792323</v>
      </c>
      <c r="N236">
        <f>Sheet1!C261/Sheet1!G261/Sheet1!F261*100</f>
        <v>53.260584160588046</v>
      </c>
      <c r="P236">
        <f t="shared" si="2"/>
        <v>5.5175746310608913</v>
      </c>
    </row>
    <row r="237" spans="1:16">
      <c r="A237" t="s">
        <v>197</v>
      </c>
      <c r="B237" s="7">
        <v>40254.542048611111</v>
      </c>
      <c r="G237">
        <v>10.941000000000001</v>
      </c>
      <c r="H237">
        <v>8.9319000000000006</v>
      </c>
      <c r="I237">
        <v>3.04854</v>
      </c>
      <c r="J237">
        <v>1.7341</v>
      </c>
      <c r="K237">
        <v>28.161100000000001</v>
      </c>
      <c r="L237">
        <v>21.778600000000001</v>
      </c>
      <c r="M237">
        <f>Sheet1!C262</f>
        <v>5.127698778102034</v>
      </c>
      <c r="N237">
        <f>Sheet1!C262/Sheet1!G262/Sheet1!F262*100</f>
        <v>53.083794746609072</v>
      </c>
      <c r="P237">
        <f t="shared" si="2"/>
        <v>5.5225473718669811</v>
      </c>
    </row>
    <row r="238" spans="1:16">
      <c r="A238" t="s">
        <v>197</v>
      </c>
      <c r="B238" s="7">
        <v>40254.552465277775</v>
      </c>
      <c r="G238">
        <v>11.025</v>
      </c>
      <c r="H238">
        <v>8.9193999999999996</v>
      </c>
      <c r="I238">
        <v>3.0555599999999998</v>
      </c>
      <c r="J238">
        <v>1.7395</v>
      </c>
      <c r="K238">
        <v>28.242699999999999</v>
      </c>
      <c r="L238">
        <v>21.844200000000001</v>
      </c>
      <c r="M238">
        <f>Sheet1!C263</f>
        <v>5.1486483667563334</v>
      </c>
      <c r="N238">
        <f>Sheet1!C263/Sheet1!G263/Sheet1!F263*100</f>
        <v>53.313373269730981</v>
      </c>
      <c r="P238">
        <f t="shared" si="2"/>
        <v>5.5249279347706919</v>
      </c>
    </row>
    <row r="239" spans="1:16">
      <c r="A239" t="s">
        <v>197</v>
      </c>
      <c r="B239" s="7">
        <v>40254.562881944446</v>
      </c>
      <c r="G239">
        <v>11.135</v>
      </c>
      <c r="H239">
        <v>8.9221000000000004</v>
      </c>
      <c r="I239">
        <v>3.0524499999999999</v>
      </c>
      <c r="J239">
        <v>1.7457</v>
      </c>
      <c r="K239">
        <v>28.2087</v>
      </c>
      <c r="L239">
        <v>21.8171</v>
      </c>
      <c r="M239">
        <f>Sheet1!C264</f>
        <v>5.1749229212238896</v>
      </c>
      <c r="N239">
        <f>Sheet1!C264/Sheet1!G264/Sheet1!F264*100</f>
        <v>53.577067884532184</v>
      </c>
      <c r="P239">
        <f t="shared" si="2"/>
        <v>5.5278860467944213</v>
      </c>
    </row>
    <row r="240" spans="1:16">
      <c r="A240" t="s">
        <v>197</v>
      </c>
      <c r="B240" s="7">
        <v>40254.573298611111</v>
      </c>
      <c r="G240">
        <v>11.207000000000001</v>
      </c>
      <c r="H240">
        <v>8.9197000000000006</v>
      </c>
      <c r="I240">
        <v>3.05355</v>
      </c>
      <c r="J240">
        <v>1.7352000000000001</v>
      </c>
      <c r="K240">
        <v>28.221800000000002</v>
      </c>
      <c r="L240">
        <v>21.8278</v>
      </c>
      <c r="M240">
        <f>Sheet1!C265</f>
        <v>5.1318174778463428</v>
      </c>
      <c r="N240">
        <f>Sheet1!C265/Sheet1!G265/Sheet1!F265*100</f>
        <v>53.132345537136693</v>
      </c>
      <c r="P240">
        <f t="shared" si="2"/>
        <v>5.5303870473292314</v>
      </c>
    </row>
    <row r="241" spans="1:16">
      <c r="A241" t="s">
        <v>197</v>
      </c>
      <c r="B241" s="7">
        <v>40254.583715277775</v>
      </c>
      <c r="G241">
        <v>11.308</v>
      </c>
      <c r="H241">
        <v>8.9184000000000001</v>
      </c>
      <c r="I241">
        <v>3.0518000000000001</v>
      </c>
      <c r="J241">
        <v>1.738</v>
      </c>
      <c r="K241">
        <v>28.204899999999999</v>
      </c>
      <c r="L241">
        <v>21.814800000000002</v>
      </c>
      <c r="M241">
        <f>Sheet1!C266</f>
        <v>5.1440638083662309</v>
      </c>
      <c r="N241">
        <f>Sheet1!C266/Sheet1!G266/Sheet1!F266*100</f>
        <v>53.251803118929139</v>
      </c>
      <c r="P241">
        <f t="shared" ref="P241:P304" si="3">AVERAGE(M195:M290)</f>
        <v>5.5319209984136775</v>
      </c>
    </row>
    <row r="242" spans="1:16">
      <c r="A242" t="s">
        <v>197</v>
      </c>
      <c r="B242" s="7">
        <v>40254.594131944446</v>
      </c>
      <c r="G242">
        <v>11.272</v>
      </c>
      <c r="H242">
        <v>8.9231999999999996</v>
      </c>
      <c r="I242">
        <v>3.0402499999999999</v>
      </c>
      <c r="J242">
        <v>1.7188000000000001</v>
      </c>
      <c r="K242">
        <v>28.083300000000001</v>
      </c>
      <c r="L242">
        <v>21.719000000000001</v>
      </c>
      <c r="M242">
        <f>Sheet1!C267</f>
        <v>5.0687827030348052</v>
      </c>
      <c r="N242">
        <f>Sheet1!C267/Sheet1!G267/Sheet1!F267*100</f>
        <v>52.437378325300152</v>
      </c>
      <c r="P242">
        <f t="shared" si="3"/>
        <v>5.5348545460637695</v>
      </c>
    </row>
    <row r="243" spans="1:16">
      <c r="A243" t="s">
        <v>197</v>
      </c>
      <c r="B243" s="7">
        <v>40254.604548611111</v>
      </c>
      <c r="G243">
        <v>11.276</v>
      </c>
      <c r="H243">
        <v>8.9204000000000008</v>
      </c>
      <c r="I243">
        <v>3.0497800000000002</v>
      </c>
      <c r="J243">
        <v>1.7456</v>
      </c>
      <c r="K243">
        <v>28.182700000000001</v>
      </c>
      <c r="L243">
        <v>21.7972</v>
      </c>
      <c r="M243">
        <f>Sheet1!C268</f>
        <v>5.1756731349920377</v>
      </c>
      <c r="N243">
        <f>Sheet1!C268/Sheet1!G268/Sheet1!F268*100</f>
        <v>53.573847283568753</v>
      </c>
      <c r="P243">
        <f t="shared" si="3"/>
        <v>5.5373674823322601</v>
      </c>
    </row>
    <row r="244" spans="1:16">
      <c r="A244" t="s">
        <v>197</v>
      </c>
      <c r="B244" s="7">
        <v>40254.614965277775</v>
      </c>
      <c r="G244">
        <v>11.241</v>
      </c>
      <c r="H244">
        <v>8.9177999999999997</v>
      </c>
      <c r="I244">
        <v>3.04874</v>
      </c>
      <c r="J244">
        <v>1.7433000000000001</v>
      </c>
      <c r="K244">
        <v>28.174199999999999</v>
      </c>
      <c r="L244">
        <v>21.790900000000001</v>
      </c>
      <c r="M244">
        <f>Sheet1!C269</f>
        <v>5.166812947000162</v>
      </c>
      <c r="N244">
        <f>Sheet1!C269/Sheet1!G269/Sheet1!F269*100</f>
        <v>53.476064254957144</v>
      </c>
      <c r="P244">
        <f t="shared" si="3"/>
        <v>5.5377729419288775</v>
      </c>
    </row>
    <row r="245" spans="1:16">
      <c r="A245" t="s">
        <v>197</v>
      </c>
      <c r="B245" s="7">
        <v>40254.625381944446</v>
      </c>
      <c r="G245">
        <v>11.146000000000001</v>
      </c>
      <c r="H245">
        <v>8.9204000000000008</v>
      </c>
      <c r="I245">
        <v>3.0450200000000001</v>
      </c>
      <c r="J245">
        <v>1.7383999999999999</v>
      </c>
      <c r="K245">
        <v>28.1342</v>
      </c>
      <c r="L245">
        <v>21.7592</v>
      </c>
      <c r="M245">
        <f>Sheet1!C270</f>
        <v>5.147685082859347</v>
      </c>
      <c r="N245">
        <f>Sheet1!C270/Sheet1!G270/Sheet1!F270*100</f>
        <v>53.267600017680927</v>
      </c>
      <c r="P245">
        <f t="shared" si="3"/>
        <v>5.5381472872537287</v>
      </c>
    </row>
    <row r="246" spans="1:16">
      <c r="A246" t="s">
        <v>197</v>
      </c>
      <c r="B246" s="7">
        <v>40254.635798611111</v>
      </c>
      <c r="G246">
        <v>11.034000000000001</v>
      </c>
      <c r="H246">
        <v>8.9319000000000006</v>
      </c>
      <c r="I246">
        <v>3.0456799999999999</v>
      </c>
      <c r="J246">
        <v>1.7321</v>
      </c>
      <c r="K246">
        <v>28.131900000000002</v>
      </c>
      <c r="L246">
        <v>21.755800000000001</v>
      </c>
      <c r="M246">
        <f>Sheet1!C271</f>
        <v>5.1205281532920663</v>
      </c>
      <c r="N246">
        <f>Sheet1!C271/Sheet1!G271/Sheet1!F271*100</f>
        <v>52.999654985360699</v>
      </c>
      <c r="P246">
        <f t="shared" si="3"/>
        <v>5.5384284293736492</v>
      </c>
    </row>
    <row r="247" spans="1:16">
      <c r="A247" t="s">
        <v>197</v>
      </c>
      <c r="B247" s="7">
        <v>40254.646215277775</v>
      </c>
      <c r="G247">
        <v>11.034000000000001</v>
      </c>
      <c r="H247">
        <v>8.9267000000000003</v>
      </c>
      <c r="I247">
        <v>3.0225399999999998</v>
      </c>
      <c r="J247">
        <v>1.7585</v>
      </c>
      <c r="K247">
        <v>27.900099999999998</v>
      </c>
      <c r="L247">
        <v>21.575399999999998</v>
      </c>
      <c r="M247">
        <f>Sheet1!C272</f>
        <v>5.2370652378206568</v>
      </c>
      <c r="N247">
        <f>Sheet1!C272/Sheet1!G272/Sheet1!F272*100</f>
        <v>54.119097254033008</v>
      </c>
      <c r="P247">
        <f t="shared" si="3"/>
        <v>5.537905196536915</v>
      </c>
    </row>
    <row r="248" spans="1:16">
      <c r="A248" t="s">
        <v>197</v>
      </c>
      <c r="B248" s="7">
        <v>40254.656631944446</v>
      </c>
      <c r="G248">
        <v>10.952999999999999</v>
      </c>
      <c r="H248">
        <v>8.9383999999999997</v>
      </c>
      <c r="I248">
        <v>3.0289999999999999</v>
      </c>
      <c r="J248">
        <v>1.7764</v>
      </c>
      <c r="K248">
        <v>27.956800000000001</v>
      </c>
      <c r="L248">
        <v>21.617999999999999</v>
      </c>
      <c r="M248">
        <f>Sheet1!C273</f>
        <v>5.3071176540485077</v>
      </c>
      <c r="N248">
        <f>Sheet1!C273/Sheet1!G273/Sheet1!F273*100</f>
        <v>54.877512945800788</v>
      </c>
      <c r="P248">
        <f t="shared" si="3"/>
        <v>5.5373795792810014</v>
      </c>
    </row>
    <row r="249" spans="1:16">
      <c r="A249" t="s">
        <v>197</v>
      </c>
      <c r="B249" s="7">
        <v>40254.667048611111</v>
      </c>
      <c r="G249">
        <v>10.776</v>
      </c>
      <c r="H249">
        <v>8.9476999999999993</v>
      </c>
      <c r="I249">
        <v>3.0074299999999998</v>
      </c>
      <c r="J249">
        <v>1.7921</v>
      </c>
      <c r="K249">
        <v>27.729800000000001</v>
      </c>
      <c r="L249">
        <v>21.439299999999999</v>
      </c>
      <c r="M249">
        <f>Sheet1!C274</f>
        <v>5.3780425564853189</v>
      </c>
      <c r="N249">
        <f>Sheet1!C274/Sheet1!G274/Sheet1!F274*100</f>
        <v>55.541907401291034</v>
      </c>
      <c r="P249">
        <f t="shared" si="3"/>
        <v>5.535513732926856</v>
      </c>
    </row>
    <row r="250" spans="1:16">
      <c r="A250" t="s">
        <v>197</v>
      </c>
      <c r="B250" s="7">
        <v>40254.677465277775</v>
      </c>
      <c r="G250">
        <v>10.56</v>
      </c>
      <c r="H250">
        <v>8.9208999999999996</v>
      </c>
      <c r="I250">
        <v>3.0065400000000002</v>
      </c>
      <c r="J250">
        <v>1.786</v>
      </c>
      <c r="K250">
        <v>27.741800000000001</v>
      </c>
      <c r="L250">
        <v>21.4526</v>
      </c>
      <c r="M250">
        <f>Sheet1!C275</f>
        <v>5.3556941980050672</v>
      </c>
      <c r="N250">
        <f>Sheet1!C275/Sheet1!G275/Sheet1!F275*100</f>
        <v>55.281645364895923</v>
      </c>
      <c r="P250">
        <f t="shared" si="3"/>
        <v>5.5337058987359917</v>
      </c>
    </row>
    <row r="251" spans="1:16">
      <c r="A251" t="s">
        <v>197</v>
      </c>
      <c r="B251" s="7">
        <v>40254.687881944446</v>
      </c>
      <c r="G251">
        <v>10.404</v>
      </c>
      <c r="H251">
        <v>8.9204000000000008</v>
      </c>
      <c r="I251">
        <v>3.0147300000000001</v>
      </c>
      <c r="J251">
        <v>1.7965</v>
      </c>
      <c r="K251">
        <v>27.825700000000001</v>
      </c>
      <c r="L251">
        <v>21.5181</v>
      </c>
      <c r="M251">
        <f>Sheet1!C276</f>
        <v>5.3958745769018943</v>
      </c>
      <c r="N251">
        <f>Sheet1!C276/Sheet1!G276/Sheet1!F276*100</f>
        <v>55.725676000765858</v>
      </c>
      <c r="P251">
        <f t="shared" si="3"/>
        <v>5.5324755210386227</v>
      </c>
    </row>
    <row r="252" spans="1:16">
      <c r="A252" t="s">
        <v>197</v>
      </c>
      <c r="B252" s="7">
        <v>40254.698298611111</v>
      </c>
      <c r="G252">
        <v>10.079000000000001</v>
      </c>
      <c r="H252">
        <v>8.9370999999999992</v>
      </c>
      <c r="I252">
        <v>2.9980500000000001</v>
      </c>
      <c r="J252">
        <v>1.8042</v>
      </c>
      <c r="K252">
        <v>27.642800000000001</v>
      </c>
      <c r="L252">
        <v>21.372900000000001</v>
      </c>
      <c r="M252">
        <f>Sheet1!C277</f>
        <v>5.4315428724890129</v>
      </c>
      <c r="N252">
        <f>Sheet1!C277/Sheet1!G277/Sheet1!F277*100</f>
        <v>56.049692993582212</v>
      </c>
      <c r="P252">
        <f t="shared" si="3"/>
        <v>5.5309481860126697</v>
      </c>
    </row>
    <row r="253" spans="1:16">
      <c r="A253" t="s">
        <v>197</v>
      </c>
      <c r="B253" s="7">
        <v>40254.708715277775</v>
      </c>
      <c r="G253">
        <v>9.7200000000000006</v>
      </c>
      <c r="H253">
        <v>8.9594000000000005</v>
      </c>
      <c r="I253">
        <v>2.9881199999999999</v>
      </c>
      <c r="J253">
        <v>1.7962</v>
      </c>
      <c r="K253">
        <v>27.524799999999999</v>
      </c>
      <c r="L253">
        <v>21.2775</v>
      </c>
      <c r="M253">
        <f>Sheet1!C278</f>
        <v>5.3997514735543017</v>
      </c>
      <c r="N253">
        <f>Sheet1!C278/Sheet1!G278/Sheet1!F278*100</f>
        <v>55.707811850909252</v>
      </c>
      <c r="P253">
        <f t="shared" si="3"/>
        <v>5.5283852740582802</v>
      </c>
    </row>
    <row r="254" spans="1:16">
      <c r="A254" t="s">
        <v>197</v>
      </c>
      <c r="B254" s="7">
        <v>40254.719131944446</v>
      </c>
      <c r="G254">
        <v>9.5389999999999997</v>
      </c>
      <c r="H254">
        <v>8.9672000000000001</v>
      </c>
      <c r="I254">
        <v>2.9851700000000001</v>
      </c>
      <c r="J254">
        <v>1.7839</v>
      </c>
      <c r="K254">
        <v>27.488800000000001</v>
      </c>
      <c r="L254">
        <v>21.2483</v>
      </c>
      <c r="M254">
        <f>Sheet1!C279</f>
        <v>5.3493585632361862</v>
      </c>
      <c r="N254">
        <f>Sheet1!C279/Sheet1!G279/Sheet1!F279*100</f>
        <v>55.184997570323127</v>
      </c>
      <c r="P254">
        <f t="shared" si="3"/>
        <v>5.5271078822795339</v>
      </c>
    </row>
    <row r="255" spans="1:16">
      <c r="A255" t="s">
        <v>197</v>
      </c>
      <c r="B255" s="7">
        <v>40254.830046296294</v>
      </c>
      <c r="G255">
        <v>0.999</v>
      </c>
      <c r="H255">
        <v>9.3378999999999994</v>
      </c>
      <c r="I255">
        <v>3.0072800000000002</v>
      </c>
      <c r="J255">
        <v>1.9468000000000001</v>
      </c>
      <c r="K255">
        <v>27.430599999999998</v>
      </c>
      <c r="L255">
        <v>21.148900000000001</v>
      </c>
      <c r="M255">
        <f>Sheet1!C280</f>
        <v>5.9637767297429907</v>
      </c>
      <c r="N255">
        <f>Sheet1!C280/Sheet1!G280/Sheet1!F280*100</f>
        <v>62.019527699605362</v>
      </c>
      <c r="P255">
        <f t="shared" si="3"/>
        <v>5.5255842834502014</v>
      </c>
    </row>
    <row r="256" spans="1:16">
      <c r="A256" t="s">
        <v>197</v>
      </c>
      <c r="B256" s="7">
        <v>40254.830740740741</v>
      </c>
      <c r="G256">
        <v>0.99399999999999999</v>
      </c>
      <c r="H256">
        <v>9.3850999999999996</v>
      </c>
      <c r="I256">
        <v>3.0135399999999999</v>
      </c>
      <c r="J256">
        <v>1.9498</v>
      </c>
      <c r="K256">
        <v>27.4574</v>
      </c>
      <c r="L256">
        <v>21.1629</v>
      </c>
      <c r="M256">
        <f>Sheet1!C281</f>
        <v>5.9686014410525488</v>
      </c>
      <c r="N256">
        <f>Sheet1!C281/Sheet1!G281/Sheet1!F281*100</f>
        <v>62.146522882395757</v>
      </c>
      <c r="P256">
        <f t="shared" si="3"/>
        <v>5.5254819445502834</v>
      </c>
    </row>
    <row r="257" spans="1:16">
      <c r="A257" t="s">
        <v>197</v>
      </c>
      <c r="B257" s="7">
        <v>40254.831435185188</v>
      </c>
      <c r="G257">
        <v>0.996</v>
      </c>
      <c r="H257">
        <v>9.4238</v>
      </c>
      <c r="I257">
        <v>3.0144700000000002</v>
      </c>
      <c r="J257">
        <v>1.9504999999999999</v>
      </c>
      <c r="K257">
        <v>27.437200000000001</v>
      </c>
      <c r="L257">
        <v>21.141400000000001</v>
      </c>
      <c r="M257">
        <f>Sheet1!C282</f>
        <v>5.9670063982221757</v>
      </c>
      <c r="N257">
        <f>Sheet1!C282/Sheet1!G282/Sheet1!F282*100</f>
        <v>62.176181647352621</v>
      </c>
      <c r="P257">
        <f t="shared" si="3"/>
        <v>5.5246830003092731</v>
      </c>
    </row>
    <row r="258" spans="1:16">
      <c r="A258" t="s">
        <v>197</v>
      </c>
      <c r="B258" s="7">
        <v>40254.832129629627</v>
      </c>
      <c r="G258">
        <v>0.99399999999999999</v>
      </c>
      <c r="H258">
        <v>9.4710999999999999</v>
      </c>
      <c r="I258">
        <v>3.0162800000000001</v>
      </c>
      <c r="J258">
        <v>1.9521999999999999</v>
      </c>
      <c r="K258">
        <v>27.4192</v>
      </c>
      <c r="L258">
        <v>21.1203</v>
      </c>
      <c r="M258">
        <f>Sheet1!C283</f>
        <v>5.9682305003304341</v>
      </c>
      <c r="N258">
        <f>Sheet1!C283/Sheet1!G283/Sheet1!F283*100</f>
        <v>62.248152519161728</v>
      </c>
      <c r="P258">
        <f t="shared" si="3"/>
        <v>5.524571436933261</v>
      </c>
    </row>
    <row r="259" spans="1:16">
      <c r="A259" t="s">
        <v>197</v>
      </c>
      <c r="B259" s="7">
        <v>40254.832824074074</v>
      </c>
      <c r="G259">
        <v>0.98899999999999999</v>
      </c>
      <c r="H259">
        <v>9.4292999999999996</v>
      </c>
      <c r="I259">
        <v>3.0175999999999998</v>
      </c>
      <c r="J259">
        <v>1.9524999999999999</v>
      </c>
      <c r="K259">
        <v>27.464400000000001</v>
      </c>
      <c r="L259">
        <v>21.161799999999999</v>
      </c>
      <c r="M259">
        <f>Sheet1!C284</f>
        <v>5.9733509993675709</v>
      </c>
      <c r="N259">
        <f>Sheet1!C284/Sheet1!G284/Sheet1!F284*100</f>
        <v>62.260814197693712</v>
      </c>
      <c r="P259">
        <f t="shared" si="3"/>
        <v>5.5239329146308007</v>
      </c>
    </row>
    <row r="260" spans="1:16">
      <c r="A260" t="s">
        <v>197</v>
      </c>
      <c r="B260" s="7">
        <v>40254.833518518521</v>
      </c>
      <c r="G260">
        <v>0.99</v>
      </c>
      <c r="H260">
        <v>9.4725999999999999</v>
      </c>
      <c r="I260">
        <v>3.0194200000000002</v>
      </c>
      <c r="J260">
        <v>1.954</v>
      </c>
      <c r="K260">
        <v>27.4495</v>
      </c>
      <c r="L260">
        <v>21.143699999999999</v>
      </c>
      <c r="M260">
        <f>Sheet1!C285</f>
        <v>5.9741790723463915</v>
      </c>
      <c r="N260">
        <f>Sheet1!C285/Sheet1!G285/Sheet1!F285*100</f>
        <v>62.324341091582959</v>
      </c>
      <c r="P260">
        <f t="shared" si="3"/>
        <v>5.5247675916551762</v>
      </c>
    </row>
    <row r="261" spans="1:16">
      <c r="A261" t="s">
        <v>197</v>
      </c>
      <c r="B261" s="7">
        <v>40254.83421296296</v>
      </c>
      <c r="G261">
        <v>0.99299999999999999</v>
      </c>
      <c r="H261">
        <v>9.5001999999999995</v>
      </c>
      <c r="I261">
        <v>3.02128</v>
      </c>
      <c r="J261">
        <v>1.9544999999999999</v>
      </c>
      <c r="K261">
        <v>27.447099999999999</v>
      </c>
      <c r="L261">
        <v>21.137799999999999</v>
      </c>
      <c r="M261">
        <f>Sheet1!C286</f>
        <v>5.9725872038816998</v>
      </c>
      <c r="N261">
        <f>Sheet1!C286/Sheet1!G286/Sheet1!F286*100</f>
        <v>62.34553917108078</v>
      </c>
      <c r="P261">
        <f t="shared" si="3"/>
        <v>5.526631722540511</v>
      </c>
    </row>
    <row r="262" spans="1:16">
      <c r="A262" t="s">
        <v>197</v>
      </c>
      <c r="B262" s="7">
        <v>40254.834907407407</v>
      </c>
      <c r="G262">
        <v>0.99199999999999999</v>
      </c>
      <c r="H262">
        <v>9.5399999999999991</v>
      </c>
      <c r="I262">
        <v>3.02339</v>
      </c>
      <c r="J262">
        <v>1.9558</v>
      </c>
      <c r="K262">
        <v>27.437799999999999</v>
      </c>
      <c r="L262">
        <v>21.124500000000001</v>
      </c>
      <c r="M262">
        <f>Sheet1!C287</f>
        <v>5.9728590506964458</v>
      </c>
      <c r="N262">
        <f>Sheet1!C287/Sheet1!G287/Sheet1!F287*100</f>
        <v>62.400580126151809</v>
      </c>
      <c r="P262">
        <f t="shared" si="3"/>
        <v>5.5291412256094299</v>
      </c>
    </row>
    <row r="263" spans="1:16">
      <c r="A263" t="s">
        <v>197</v>
      </c>
      <c r="B263" s="7">
        <v>40254.835601851853</v>
      </c>
      <c r="G263">
        <v>0.99399999999999999</v>
      </c>
      <c r="H263">
        <v>9.5428999999999995</v>
      </c>
      <c r="I263">
        <v>3.0247799999999998</v>
      </c>
      <c r="J263">
        <v>1.9556</v>
      </c>
      <c r="K263">
        <v>27.4495</v>
      </c>
      <c r="L263">
        <v>21.133199999999999</v>
      </c>
      <c r="M263">
        <f>Sheet1!C288</f>
        <v>5.9712149763554034</v>
      </c>
      <c r="N263">
        <f>Sheet1!C288/Sheet1!G288/Sheet1!F288*100</f>
        <v>62.392127837913549</v>
      </c>
      <c r="P263">
        <f t="shared" si="3"/>
        <v>5.5325053211931206</v>
      </c>
    </row>
    <row r="264" spans="1:16">
      <c r="A264" t="s">
        <v>197</v>
      </c>
      <c r="B264" s="7">
        <v>40254.836296296293</v>
      </c>
      <c r="G264">
        <v>0.99</v>
      </c>
      <c r="H264">
        <v>9.5715000000000003</v>
      </c>
      <c r="I264">
        <v>3.0268299999999999</v>
      </c>
      <c r="J264">
        <v>1.9565999999999999</v>
      </c>
      <c r="K264">
        <v>27.4483</v>
      </c>
      <c r="L264">
        <v>21.128</v>
      </c>
      <c r="M264">
        <f>Sheet1!C289</f>
        <v>5.9714658388515076</v>
      </c>
      <c r="N264">
        <f>Sheet1!C289/Sheet1!G289/Sheet1!F289*100</f>
        <v>62.434439805292776</v>
      </c>
      <c r="P264">
        <f t="shared" si="3"/>
        <v>5.5345121053338131</v>
      </c>
    </row>
    <row r="265" spans="1:16">
      <c r="A265" t="s">
        <v>197</v>
      </c>
      <c r="B265" s="7">
        <v>40254.83699074074</v>
      </c>
      <c r="G265">
        <v>0.99399999999999999</v>
      </c>
      <c r="H265">
        <v>9.5760000000000005</v>
      </c>
      <c r="I265">
        <v>3.0278900000000002</v>
      </c>
      <c r="J265">
        <v>1.9570000000000001</v>
      </c>
      <c r="K265">
        <v>27.455400000000001</v>
      </c>
      <c r="L265">
        <v>21.132899999999999</v>
      </c>
      <c r="M265">
        <f>Sheet1!C290</f>
        <v>5.9722143276084259</v>
      </c>
      <c r="N265">
        <f>Sheet1!C290/Sheet1!G290/Sheet1!F290*100</f>
        <v>62.451411792693698</v>
      </c>
      <c r="P265">
        <f t="shared" si="3"/>
        <v>5.534698496786377</v>
      </c>
    </row>
    <row r="266" spans="1:16">
      <c r="A266" t="s">
        <v>197</v>
      </c>
      <c r="B266" s="7">
        <v>40254.837685185186</v>
      </c>
      <c r="G266">
        <v>0.99199999999999999</v>
      </c>
      <c r="H266">
        <v>9.6463000000000001</v>
      </c>
      <c r="I266">
        <v>3.0301499999999999</v>
      </c>
      <c r="J266">
        <v>1.9573</v>
      </c>
      <c r="K266">
        <v>27.424399999999999</v>
      </c>
      <c r="L266">
        <v>21.098099999999999</v>
      </c>
      <c r="M266">
        <f>Sheet1!C291</f>
        <v>5.9651722872018107</v>
      </c>
      <c r="N266">
        <f>Sheet1!C291/Sheet1!G291/Sheet1!F291*100</f>
        <v>62.464098631980548</v>
      </c>
      <c r="P266">
        <f t="shared" si="3"/>
        <v>5.5358863985095645</v>
      </c>
    </row>
    <row r="267" spans="1:16">
      <c r="A267" t="s">
        <v>197</v>
      </c>
      <c r="B267" s="7">
        <v>40254.838379629633</v>
      </c>
      <c r="G267">
        <v>0.99299999999999999</v>
      </c>
      <c r="H267">
        <v>9.6617999999999995</v>
      </c>
      <c r="I267">
        <v>3.0312399999999999</v>
      </c>
      <c r="J267">
        <v>1.9575</v>
      </c>
      <c r="K267">
        <v>27.423400000000001</v>
      </c>
      <c r="L267">
        <v>21.094999999999999</v>
      </c>
      <c r="M267">
        <f>Sheet1!C292</f>
        <v>5.9639428877016272</v>
      </c>
      <c r="N267">
        <f>Sheet1!C292/Sheet1!G292/Sheet1!F292*100</f>
        <v>62.472576199888252</v>
      </c>
      <c r="P267">
        <f t="shared" si="3"/>
        <v>5.5363373926648158</v>
      </c>
    </row>
    <row r="268" spans="1:16">
      <c r="A268" t="s">
        <v>197</v>
      </c>
      <c r="B268" s="7">
        <v>40254.839074074072</v>
      </c>
      <c r="G268">
        <v>0.98599999999999999</v>
      </c>
      <c r="H268">
        <v>9.6110000000000007</v>
      </c>
      <c r="I268">
        <v>3.0326200000000001</v>
      </c>
      <c r="J268">
        <v>1.9579</v>
      </c>
      <c r="K268">
        <v>27.475999999999999</v>
      </c>
      <c r="L268">
        <v>21.143699999999999</v>
      </c>
      <c r="M268">
        <f>Sheet1!C293</f>
        <v>5.9703675533514406</v>
      </c>
      <c r="N268">
        <f>Sheet1!C293/Sheet1!G293/Sheet1!F293*100</f>
        <v>62.489455417832637</v>
      </c>
      <c r="P268">
        <f t="shared" si="3"/>
        <v>5.536427786244122</v>
      </c>
    </row>
    <row r="269" spans="1:16">
      <c r="A269" t="s">
        <v>197</v>
      </c>
      <c r="B269" s="7">
        <v>40254.839768518519</v>
      </c>
      <c r="G269">
        <v>0.98799999999999999</v>
      </c>
      <c r="H269">
        <v>9.6372999999999998</v>
      </c>
      <c r="I269">
        <v>3.03349</v>
      </c>
      <c r="J269">
        <v>1.9574</v>
      </c>
      <c r="K269">
        <v>27.464600000000001</v>
      </c>
      <c r="L269">
        <v>21.1309</v>
      </c>
      <c r="M269">
        <f>Sheet1!C294</f>
        <v>5.9652526797676799</v>
      </c>
      <c r="N269">
        <f>Sheet1!C294/Sheet1!G294/Sheet1!F294*100</f>
        <v>62.46829946614497</v>
      </c>
      <c r="P269">
        <f t="shared" si="3"/>
        <v>5.5368332724990488</v>
      </c>
    </row>
    <row r="270" spans="1:16">
      <c r="A270" t="s">
        <v>197</v>
      </c>
      <c r="B270" s="7">
        <v>40254.840462962966</v>
      </c>
      <c r="G270">
        <v>0.99099999999999999</v>
      </c>
      <c r="H270">
        <v>9.6323000000000008</v>
      </c>
      <c r="I270">
        <v>3.0350299999999999</v>
      </c>
      <c r="J270">
        <v>1.9571000000000001</v>
      </c>
      <c r="K270">
        <v>27.483799999999999</v>
      </c>
      <c r="L270">
        <v>21.1465</v>
      </c>
      <c r="M270">
        <f>Sheet1!C295</f>
        <v>5.9639828236887293</v>
      </c>
      <c r="N270">
        <f>Sheet1!C295/Sheet1!G295/Sheet1!F295*100</f>
        <v>62.455621066360621</v>
      </c>
      <c r="P270">
        <f t="shared" si="3"/>
        <v>5.5360315776497684</v>
      </c>
    </row>
    <row r="271" spans="1:16">
      <c r="A271" t="s">
        <v>197</v>
      </c>
      <c r="B271" s="7">
        <v>40254.841157407405</v>
      </c>
      <c r="G271">
        <v>0.99</v>
      </c>
      <c r="H271">
        <v>9.7584</v>
      </c>
      <c r="I271">
        <v>3.0379299999999998</v>
      </c>
      <c r="J271">
        <v>1.9594</v>
      </c>
      <c r="K271">
        <v>27.416599999999999</v>
      </c>
      <c r="L271">
        <v>21.075099999999999</v>
      </c>
      <c r="M271">
        <f>Sheet1!C296</f>
        <v>5.9589475457646444</v>
      </c>
      <c r="N271">
        <f>Sheet1!C296/Sheet1!G296/Sheet1!F296*100</f>
        <v>62.55300765082643</v>
      </c>
      <c r="P271">
        <f t="shared" si="3"/>
        <v>5.5328357969727291</v>
      </c>
    </row>
    <row r="272" spans="1:16">
      <c r="A272" t="s">
        <v>197</v>
      </c>
      <c r="B272" s="7">
        <v>40254.841851851852</v>
      </c>
      <c r="G272">
        <v>0.98799999999999999</v>
      </c>
      <c r="H272">
        <v>9.7309999999999999</v>
      </c>
      <c r="I272">
        <v>3.0392899999999998</v>
      </c>
      <c r="J272">
        <v>1.9585999999999999</v>
      </c>
      <c r="K272">
        <v>27.4511</v>
      </c>
      <c r="L272">
        <v>21.106100000000001</v>
      </c>
      <c r="M272">
        <f>Sheet1!C297</f>
        <v>5.9580715978700303</v>
      </c>
      <c r="N272">
        <f>Sheet1!C297/Sheet1!G297/Sheet1!F297*100</f>
        <v>62.519114243367959</v>
      </c>
      <c r="P272">
        <f t="shared" si="3"/>
        <v>5.53006744085069</v>
      </c>
    </row>
    <row r="273" spans="1:16">
      <c r="A273" t="s">
        <v>197</v>
      </c>
      <c r="B273" s="7">
        <v>40254.842546296299</v>
      </c>
      <c r="G273">
        <v>0.98899999999999999</v>
      </c>
      <c r="H273">
        <v>9.7353000000000005</v>
      </c>
      <c r="I273">
        <v>3.0408300000000001</v>
      </c>
      <c r="J273">
        <v>1.9594</v>
      </c>
      <c r="K273">
        <v>27.463100000000001</v>
      </c>
      <c r="L273">
        <v>21.114799999999999</v>
      </c>
      <c r="M273">
        <f>Sheet1!C298</f>
        <v>5.9602707252045466</v>
      </c>
      <c r="N273">
        <f>Sheet1!C298/Sheet1!G298/Sheet1!F298*100</f>
        <v>62.552999206170966</v>
      </c>
      <c r="P273">
        <f t="shared" si="3"/>
        <v>5.5285025593875838</v>
      </c>
    </row>
    <row r="274" spans="1:16">
      <c r="A274" t="s">
        <v>197</v>
      </c>
      <c r="B274" s="7">
        <v>40254.843240740738</v>
      </c>
      <c r="G274">
        <v>0.98699999999999999</v>
      </c>
      <c r="H274">
        <v>9.8059999999999992</v>
      </c>
      <c r="I274">
        <v>3.0421299999999998</v>
      </c>
      <c r="J274">
        <v>1.9593</v>
      </c>
      <c r="K274">
        <v>27.4222</v>
      </c>
      <c r="L274">
        <v>21.072199999999999</v>
      </c>
      <c r="M274">
        <f>Sheet1!C299</f>
        <v>5.9519763218635697</v>
      </c>
      <c r="N274">
        <f>Sheet1!C299/Sheet1!G299/Sheet1!F299*100</f>
        <v>62.548747752666543</v>
      </c>
      <c r="P274">
        <f t="shared" si="3"/>
        <v>5.5260434688036097</v>
      </c>
    </row>
    <row r="275" spans="1:16">
      <c r="A275" t="s">
        <v>197</v>
      </c>
      <c r="B275" s="7">
        <v>40254.843935185185</v>
      </c>
      <c r="G275">
        <v>0.98899999999999999</v>
      </c>
      <c r="H275">
        <v>9.7796000000000003</v>
      </c>
      <c r="I275">
        <v>3.0430700000000002</v>
      </c>
      <c r="J275">
        <v>1.9593</v>
      </c>
      <c r="K275">
        <v>27.451699999999999</v>
      </c>
      <c r="L275">
        <v>21.0992</v>
      </c>
      <c r="M275">
        <f>Sheet1!C300</f>
        <v>5.9543824815064905</v>
      </c>
      <c r="N275">
        <f>Sheet1!C300/Sheet1!G300/Sheet1!F300*100</f>
        <v>62.548764640830711</v>
      </c>
      <c r="P275">
        <f t="shared" si="3"/>
        <v>5.5229043149700745</v>
      </c>
    </row>
    <row r="276" spans="1:16">
      <c r="A276" t="s">
        <v>197</v>
      </c>
      <c r="B276" s="7">
        <v>40254.844629629632</v>
      </c>
      <c r="G276">
        <v>0.99</v>
      </c>
      <c r="H276">
        <v>9.8588000000000005</v>
      </c>
      <c r="I276">
        <v>3.0451600000000001</v>
      </c>
      <c r="J276">
        <v>1.9601999999999999</v>
      </c>
      <c r="K276">
        <v>27.412299999999998</v>
      </c>
      <c r="L276">
        <v>21.0564</v>
      </c>
      <c r="M276">
        <f>Sheet1!C301</f>
        <v>5.9489425550625157</v>
      </c>
      <c r="N276">
        <f>Sheet1!C301/Sheet1!G301/Sheet1!F301*100</f>
        <v>62.586884178121757</v>
      </c>
      <c r="P276">
        <f t="shared" si="3"/>
        <v>5.5204800977248736</v>
      </c>
    </row>
    <row r="277" spans="1:16">
      <c r="A277" t="s">
        <v>197</v>
      </c>
      <c r="B277" s="7">
        <v>40254.845324074071</v>
      </c>
      <c r="G277">
        <v>0.98899999999999999</v>
      </c>
      <c r="H277">
        <v>9.8612000000000002</v>
      </c>
      <c r="I277">
        <v>3.0463200000000001</v>
      </c>
      <c r="J277">
        <v>1.9599</v>
      </c>
      <c r="K277">
        <v>27.422000000000001</v>
      </c>
      <c r="L277">
        <v>21.063600000000001</v>
      </c>
      <c r="M277">
        <f>Sheet1!C302</f>
        <v>5.9470480173960709</v>
      </c>
      <c r="N277">
        <f>Sheet1!C302/Sheet1!G302/Sheet1!F302*100</f>
        <v>62.574172032872212</v>
      </c>
      <c r="P277">
        <f t="shared" si="3"/>
        <v>5.5194069272089967</v>
      </c>
    </row>
    <row r="278" spans="1:16">
      <c r="A278" t="s">
        <v>197</v>
      </c>
      <c r="B278" s="7">
        <v>40254.846018518518</v>
      </c>
      <c r="G278">
        <v>0.98599999999999999</v>
      </c>
      <c r="H278">
        <v>9.7920999999999996</v>
      </c>
      <c r="I278">
        <v>3.04677</v>
      </c>
      <c r="J278">
        <v>1.9597</v>
      </c>
      <c r="K278">
        <v>27.479099999999999</v>
      </c>
      <c r="L278">
        <v>21.118600000000001</v>
      </c>
      <c r="M278">
        <f>Sheet1!C303</f>
        <v>5.9532866983236339</v>
      </c>
      <c r="N278">
        <f>Sheet1!C303/Sheet1!G303/Sheet1!F303*100</f>
        <v>62.565677563087164</v>
      </c>
      <c r="P278">
        <f t="shared" si="3"/>
        <v>5.5204368209827734</v>
      </c>
    </row>
    <row r="279" spans="1:16">
      <c r="A279" t="s">
        <v>197</v>
      </c>
      <c r="B279" s="7">
        <v>40254.846712962964</v>
      </c>
      <c r="G279">
        <v>0.98899999999999999</v>
      </c>
      <c r="H279">
        <v>9.8425999999999991</v>
      </c>
      <c r="I279">
        <v>3.0485699999999998</v>
      </c>
      <c r="J279">
        <v>1.9601999999999999</v>
      </c>
      <c r="K279">
        <v>27.458500000000001</v>
      </c>
      <c r="L279">
        <v>21.094799999999999</v>
      </c>
      <c r="M279">
        <f>Sheet1!C304</f>
        <v>5.949351506684283</v>
      </c>
      <c r="N279">
        <f>Sheet1!C304/Sheet1!G304/Sheet1!F304*100</f>
        <v>62.586875728892963</v>
      </c>
      <c r="P279">
        <f t="shared" si="3"/>
        <v>5.5207656718474603</v>
      </c>
    </row>
    <row r="280" spans="1:16">
      <c r="A280" t="s">
        <v>197</v>
      </c>
      <c r="B280" s="7">
        <v>40254.847407407404</v>
      </c>
      <c r="G280">
        <v>0.98899999999999999</v>
      </c>
      <c r="H280">
        <v>9.8873999999999995</v>
      </c>
      <c r="I280">
        <v>3.0508500000000001</v>
      </c>
      <c r="J280">
        <v>1.9611000000000001</v>
      </c>
      <c r="K280">
        <v>27.447199999999999</v>
      </c>
      <c r="L280">
        <v>21.0792</v>
      </c>
      <c r="M280">
        <f>Sheet1!C305</f>
        <v>5.9474365640877345</v>
      </c>
      <c r="N280">
        <f>Sheet1!C305/Sheet1!G305/Sheet1!F305*100</f>
        <v>62.624986816955222</v>
      </c>
      <c r="P280">
        <f t="shared" si="3"/>
        <v>5.5204782174781037</v>
      </c>
    </row>
    <row r="281" spans="1:16">
      <c r="A281" t="s">
        <v>197</v>
      </c>
      <c r="B281" s="7">
        <v>40254.848101851851</v>
      </c>
      <c r="G281">
        <v>0.99</v>
      </c>
      <c r="H281">
        <v>9.8452000000000002</v>
      </c>
      <c r="I281">
        <v>3.0529500000000001</v>
      </c>
      <c r="J281">
        <v>1.9618</v>
      </c>
      <c r="K281">
        <v>27.5001</v>
      </c>
      <c r="L281">
        <v>21.126899999999999</v>
      </c>
      <c r="M281">
        <f>Sheet1!C306</f>
        <v>5.9538710519766411</v>
      </c>
      <c r="N281">
        <f>Sheet1!C306/Sheet1!G306/Sheet1!F306*100</f>
        <v>62.654637232712417</v>
      </c>
      <c r="P281">
        <f t="shared" si="3"/>
        <v>5.5199631112652412</v>
      </c>
    </row>
    <row r="282" spans="1:16">
      <c r="A282" t="s">
        <v>197</v>
      </c>
      <c r="B282" s="7">
        <v>40254.848796296297</v>
      </c>
      <c r="G282">
        <v>0.99</v>
      </c>
      <c r="H282">
        <v>9.8782999999999994</v>
      </c>
      <c r="I282">
        <v>3.0550700000000002</v>
      </c>
      <c r="J282">
        <v>1.9619</v>
      </c>
      <c r="K282">
        <v>27.495999999999999</v>
      </c>
      <c r="L282">
        <v>21.118600000000001</v>
      </c>
      <c r="M282">
        <f>Sheet1!C307</f>
        <v>5.9500200317002667</v>
      </c>
      <c r="N282">
        <f>Sheet1!C307/Sheet1!G307/Sheet1!F307*100</f>
        <v>62.65887179862434</v>
      </c>
      <c r="P282">
        <f t="shared" si="3"/>
        <v>5.5204049817042167</v>
      </c>
    </row>
    <row r="283" spans="1:16" ht="12" customHeight="1">
      <c r="A283" t="s">
        <v>197</v>
      </c>
      <c r="B283" s="7">
        <v>40254.849490740744</v>
      </c>
      <c r="G283">
        <v>0.98599999999999999</v>
      </c>
      <c r="H283">
        <v>9.9029000000000007</v>
      </c>
      <c r="I283">
        <v>3.0577700000000001</v>
      </c>
      <c r="J283">
        <v>1.9635</v>
      </c>
      <c r="K283">
        <v>27.504100000000001</v>
      </c>
      <c r="L283">
        <v>21.121200000000002</v>
      </c>
      <c r="M283">
        <f>Sheet1!C308</f>
        <v>5.9528678696086308</v>
      </c>
      <c r="N283">
        <f>Sheet1!C308/Sheet1!G308/Sheet1!F308*100</f>
        <v>62.726590980846709</v>
      </c>
      <c r="P283">
        <f t="shared" si="3"/>
        <v>5.5221432898887626</v>
      </c>
    </row>
    <row r="284" spans="1:16">
      <c r="A284" t="s">
        <v>197</v>
      </c>
      <c r="B284" s="7">
        <v>40254.850185185183</v>
      </c>
      <c r="G284">
        <v>0.98599999999999999</v>
      </c>
      <c r="H284">
        <v>9.9512999999999998</v>
      </c>
      <c r="I284">
        <v>3.0604900000000002</v>
      </c>
      <c r="J284">
        <v>1.9630000000000001</v>
      </c>
      <c r="K284">
        <v>27.494299999999999</v>
      </c>
      <c r="L284">
        <v>21.106100000000001</v>
      </c>
      <c r="M284">
        <f>Sheet1!C309</f>
        <v>5.9447948441499934</v>
      </c>
      <c r="N284">
        <f>Sheet1!C309/Sheet1!G309/Sheet1!F309*100</f>
        <v>62.705418162720463</v>
      </c>
      <c r="P284">
        <f t="shared" si="3"/>
        <v>5.5245741170179521</v>
      </c>
    </row>
    <row r="285" spans="1:16">
      <c r="A285" t="s">
        <v>197</v>
      </c>
      <c r="B285" s="7">
        <v>40254.85087962963</v>
      </c>
      <c r="G285">
        <v>0.98399999999999999</v>
      </c>
      <c r="H285">
        <v>9.9896999999999991</v>
      </c>
      <c r="I285">
        <v>3.06352</v>
      </c>
      <c r="J285">
        <v>1.9639</v>
      </c>
      <c r="K285">
        <v>27.495100000000001</v>
      </c>
      <c r="L285">
        <v>21.1008</v>
      </c>
      <c r="M285">
        <f>Sheet1!C310</f>
        <v>5.9432770603806899</v>
      </c>
      <c r="N285">
        <f>Sheet1!C310/Sheet1!G310/Sheet1!F310*100</f>
        <v>62.743512294597103</v>
      </c>
      <c r="P285">
        <f t="shared" si="3"/>
        <v>5.5273848078371479</v>
      </c>
    </row>
    <row r="286" spans="1:16">
      <c r="A286" t="s">
        <v>197</v>
      </c>
      <c r="B286" s="7">
        <v>40254.917048611111</v>
      </c>
      <c r="G286">
        <v>7.6740000000000004</v>
      </c>
      <c r="H286">
        <v>9.2719000000000005</v>
      </c>
      <c r="I286">
        <v>2.9981599999999999</v>
      </c>
      <c r="J286">
        <v>1.8768</v>
      </c>
      <c r="K286">
        <v>27.386700000000001</v>
      </c>
      <c r="L286">
        <v>21.124400000000001</v>
      </c>
      <c r="M286">
        <f>Sheet1!C311</f>
        <v>5.6939423403969984</v>
      </c>
      <c r="N286">
        <f>Sheet1!C311/Sheet1!G311/Sheet1!F311*100</f>
        <v>59.108568176613751</v>
      </c>
      <c r="P286">
        <f t="shared" si="3"/>
        <v>5.5290547424474434</v>
      </c>
    </row>
    <row r="287" spans="1:16">
      <c r="A287" t="s">
        <v>197</v>
      </c>
      <c r="B287" s="7">
        <v>40254.927465277775</v>
      </c>
      <c r="G287">
        <v>7.84</v>
      </c>
      <c r="H287">
        <v>9.2222000000000008</v>
      </c>
      <c r="I287">
        <v>2.9936199999999999</v>
      </c>
      <c r="J287">
        <v>1.8306</v>
      </c>
      <c r="K287">
        <v>27.378900000000002</v>
      </c>
      <c r="L287">
        <v>21.125599999999999</v>
      </c>
      <c r="M287">
        <f>Sheet1!C312</f>
        <v>5.5119086926510326</v>
      </c>
      <c r="N287">
        <f>Sheet1!C312/Sheet1!G312/Sheet1!F312*100</f>
        <v>57.151713373748834</v>
      </c>
      <c r="P287">
        <f t="shared" si="3"/>
        <v>5.5308657083170472</v>
      </c>
    </row>
    <row r="288" spans="1:16">
      <c r="A288" t="s">
        <v>197</v>
      </c>
      <c r="B288" s="7">
        <v>40254.937881944446</v>
      </c>
      <c r="G288">
        <v>8.0690000000000008</v>
      </c>
      <c r="H288">
        <v>9.2382000000000009</v>
      </c>
      <c r="I288">
        <v>3.0016699999999998</v>
      </c>
      <c r="J288">
        <v>1.8199000000000001</v>
      </c>
      <c r="K288">
        <v>27.447800000000001</v>
      </c>
      <c r="L288">
        <v>21.177</v>
      </c>
      <c r="M288">
        <f>Sheet1!C313</f>
        <v>5.4639536370196646</v>
      </c>
      <c r="N288">
        <f>Sheet1!C313/Sheet1!G313/Sheet1!F313*100</f>
        <v>56.699948476303419</v>
      </c>
      <c r="P288">
        <f t="shared" si="3"/>
        <v>5.5327165517713164</v>
      </c>
    </row>
    <row r="289" spans="1:16">
      <c r="A289" t="s">
        <v>197</v>
      </c>
      <c r="B289" s="7">
        <v>40254.948298611111</v>
      </c>
      <c r="G289">
        <v>8.3989999999999991</v>
      </c>
      <c r="H289">
        <v>9.2162000000000006</v>
      </c>
      <c r="I289">
        <v>3.00013</v>
      </c>
      <c r="J289">
        <v>1.8213999999999999</v>
      </c>
      <c r="K289">
        <v>27.449100000000001</v>
      </c>
      <c r="L289">
        <v>21.1812</v>
      </c>
      <c r="M289">
        <f>Sheet1!C314</f>
        <v>5.4730037711884485</v>
      </c>
      <c r="N289">
        <f>Sheet1!C314/Sheet1!G314/Sheet1!F314*100</f>
        <v>56.766056567882515</v>
      </c>
      <c r="P289">
        <f t="shared" si="3"/>
        <v>5.5346013767926747</v>
      </c>
    </row>
    <row r="290" spans="1:16">
      <c r="A290" t="s">
        <v>197</v>
      </c>
      <c r="B290" s="7">
        <v>40254.958715277775</v>
      </c>
      <c r="G290">
        <v>8.6300000000000008</v>
      </c>
      <c r="H290">
        <v>9.2310999999999996</v>
      </c>
      <c r="I290">
        <v>3.0120900000000002</v>
      </c>
      <c r="J290">
        <v>1.8342000000000001</v>
      </c>
      <c r="K290">
        <v>27.558199999999999</v>
      </c>
      <c r="L290">
        <v>21.264199999999999</v>
      </c>
      <c r="M290">
        <f>Sheet1!C315</f>
        <v>5.5197756397834876</v>
      </c>
      <c r="N290">
        <f>Sheet1!C315/Sheet1!G315/Sheet1!F315*100</f>
        <v>57.310410614086969</v>
      </c>
      <c r="P290">
        <f t="shared" si="3"/>
        <v>5.5357895510707635</v>
      </c>
    </row>
    <row r="291" spans="1:16">
      <c r="A291" t="s">
        <v>197</v>
      </c>
      <c r="B291" s="7">
        <v>40254.969131944446</v>
      </c>
      <c r="G291">
        <v>8.8629999999999995</v>
      </c>
      <c r="H291">
        <v>9.2349999999999994</v>
      </c>
      <c r="I291">
        <v>3.0125999999999999</v>
      </c>
      <c r="J291">
        <v>1.8617999999999999</v>
      </c>
      <c r="K291">
        <v>27.560300000000002</v>
      </c>
      <c r="L291">
        <v>21.2653</v>
      </c>
      <c r="M291">
        <f>Sheet1!C316</f>
        <v>5.6320619931129077</v>
      </c>
      <c r="N291">
        <f>Sheet1!C316/Sheet1!G316/Sheet1!F316*100</f>
        <v>58.482196394824271</v>
      </c>
      <c r="P291">
        <f t="shared" si="3"/>
        <v>5.5369678524627624</v>
      </c>
    </row>
    <row r="292" spans="1:16">
      <c r="A292" t="s">
        <v>197</v>
      </c>
      <c r="B292" s="7">
        <v>40254.979548611111</v>
      </c>
      <c r="G292">
        <v>9.0709999999999997</v>
      </c>
      <c r="H292">
        <v>9.2420000000000009</v>
      </c>
      <c r="I292">
        <v>3.0179499999999999</v>
      </c>
      <c r="J292">
        <v>1.8419000000000001</v>
      </c>
      <c r="K292">
        <v>27.608899999999998</v>
      </c>
      <c r="L292">
        <v>21.302199999999999</v>
      </c>
      <c r="M292">
        <f>Sheet1!C317</f>
        <v>5.5483768196075847</v>
      </c>
      <c r="N292">
        <f>Sheet1!C317/Sheet1!G317/Sheet1!F317*100</f>
        <v>57.640240172252874</v>
      </c>
      <c r="P292">
        <f t="shared" si="3"/>
        <v>5.5374251768348541</v>
      </c>
    </row>
    <row r="293" spans="1:16">
      <c r="A293" t="s">
        <v>197</v>
      </c>
      <c r="B293" s="7">
        <v>40254.989965277775</v>
      </c>
      <c r="G293">
        <v>9.3309999999999995</v>
      </c>
      <c r="H293">
        <v>9.0801999999999996</v>
      </c>
      <c r="I293">
        <v>3.0451000000000001</v>
      </c>
      <c r="J293">
        <v>1.8016000000000001</v>
      </c>
      <c r="K293">
        <v>28.009799999999998</v>
      </c>
      <c r="L293">
        <v>21.6389</v>
      </c>
      <c r="M293">
        <f>Sheet1!C318</f>
        <v>5.3900575567106497</v>
      </c>
      <c r="N293">
        <f>Sheet1!C318/Sheet1!G318/Sheet1!F318*100</f>
        <v>55.93381062280114</v>
      </c>
      <c r="P293">
        <f t="shared" si="3"/>
        <v>5.5385793351834849</v>
      </c>
    </row>
    <row r="294" spans="1:16">
      <c r="A294" t="s">
        <v>197</v>
      </c>
      <c r="B294" s="7">
        <v>40255.000381944446</v>
      </c>
      <c r="G294">
        <v>9.4749999999999996</v>
      </c>
      <c r="H294">
        <v>9.1963000000000008</v>
      </c>
      <c r="I294">
        <v>3.0321699999999998</v>
      </c>
      <c r="J294">
        <v>1.8113999999999999</v>
      </c>
      <c r="K294">
        <v>27.7879</v>
      </c>
      <c r="L294">
        <v>21.448599999999999</v>
      </c>
      <c r="M294">
        <f>Sheet1!C319</f>
        <v>5.4236222790357527</v>
      </c>
      <c r="N294">
        <f>Sheet1!C319/Sheet1!G319/Sheet1!F319*100</f>
        <v>56.350361076135783</v>
      </c>
      <c r="P294">
        <f t="shared" si="3"/>
        <v>5.53709746500894</v>
      </c>
    </row>
    <row r="295" spans="1:16">
      <c r="A295" t="s">
        <v>197</v>
      </c>
      <c r="B295" s="7">
        <v>40255.010798611111</v>
      </c>
      <c r="G295">
        <v>9.6780000000000008</v>
      </c>
      <c r="H295">
        <v>9.0957000000000008</v>
      </c>
      <c r="I295">
        <v>3.0450599999999999</v>
      </c>
      <c r="J295">
        <v>1.7975000000000001</v>
      </c>
      <c r="K295">
        <v>27.997</v>
      </c>
      <c r="L295">
        <v>21.6266</v>
      </c>
      <c r="M295">
        <f>Sheet1!C320</f>
        <v>5.3721117060750609</v>
      </c>
      <c r="N295">
        <f>Sheet1!C320/Sheet1!G320/Sheet1!F320*100</f>
        <v>55.762609949535168</v>
      </c>
      <c r="P295">
        <f t="shared" si="3"/>
        <v>5.5347499040995096</v>
      </c>
    </row>
    <row r="296" spans="1:16">
      <c r="A296" t="s">
        <v>197</v>
      </c>
      <c r="B296" s="7">
        <v>40255.021215277775</v>
      </c>
      <c r="G296">
        <v>9.8759999999999994</v>
      </c>
      <c r="H296">
        <v>9.1378000000000004</v>
      </c>
      <c r="I296">
        <v>3.0413600000000001</v>
      </c>
      <c r="J296">
        <v>1.7657</v>
      </c>
      <c r="K296">
        <v>27.926500000000001</v>
      </c>
      <c r="L296">
        <v>21.5654</v>
      </c>
      <c r="M296">
        <f>Sheet1!C321</f>
        <v>5.2397326323325508</v>
      </c>
      <c r="N296">
        <f>Sheet1!C321/Sheet1!G321/Sheet1!F321*100</f>
        <v>54.415892189546135</v>
      </c>
      <c r="P296">
        <f t="shared" si="3"/>
        <v>5.5305018734043214</v>
      </c>
    </row>
    <row r="297" spans="1:16">
      <c r="A297" t="s">
        <v>197</v>
      </c>
      <c r="B297" s="7">
        <v>40255.031631944446</v>
      </c>
      <c r="G297">
        <v>10.052</v>
      </c>
      <c r="H297">
        <v>9.0812000000000008</v>
      </c>
      <c r="I297">
        <v>3.0475300000000001</v>
      </c>
      <c r="J297">
        <v>1.7864</v>
      </c>
      <c r="K297">
        <v>28.0334</v>
      </c>
      <c r="L297">
        <v>21.6571</v>
      </c>
      <c r="M297">
        <f>Sheet1!C322</f>
        <v>5.3275558536427434</v>
      </c>
      <c r="N297">
        <f>Sheet1!C322/Sheet1!G322/Sheet1!F322*100</f>
        <v>55.294813277746215</v>
      </c>
      <c r="P297">
        <f t="shared" si="3"/>
        <v>5.5274539927660591</v>
      </c>
    </row>
    <row r="298" spans="1:16">
      <c r="A298" t="s">
        <v>197</v>
      </c>
      <c r="B298" s="7">
        <v>40255.042048611111</v>
      </c>
      <c r="G298">
        <v>10.287000000000001</v>
      </c>
      <c r="H298">
        <v>8.9748000000000001</v>
      </c>
      <c r="I298">
        <v>3.0575000000000001</v>
      </c>
      <c r="J298">
        <v>1.7597</v>
      </c>
      <c r="K298">
        <v>28.218800000000002</v>
      </c>
      <c r="L298">
        <v>21.817399999999999</v>
      </c>
      <c r="M298">
        <f>Sheet1!C323</f>
        <v>5.2250667467569025</v>
      </c>
      <c r="N298">
        <f>Sheet1!C323/Sheet1!G323/Sheet1!F323*100</f>
        <v>54.164518497222183</v>
      </c>
      <c r="P298">
        <f t="shared" si="3"/>
        <v>5.5233367214224245</v>
      </c>
    </row>
    <row r="299" spans="1:16">
      <c r="A299" t="s">
        <v>197</v>
      </c>
      <c r="B299" s="7">
        <v>40255.052465277775</v>
      </c>
      <c r="G299">
        <v>10.435</v>
      </c>
      <c r="H299">
        <v>9.0851000000000006</v>
      </c>
      <c r="I299">
        <v>3.0470899999999999</v>
      </c>
      <c r="J299">
        <v>1.77</v>
      </c>
      <c r="K299">
        <v>28.025700000000001</v>
      </c>
      <c r="L299">
        <v>21.650600000000001</v>
      </c>
      <c r="M299">
        <f>Sheet1!C324</f>
        <v>5.2606290257445556</v>
      </c>
      <c r="N299">
        <f>Sheet1!C324/Sheet1!G324/Sheet1!F324*100</f>
        <v>54.602317495829858</v>
      </c>
      <c r="P299">
        <f t="shared" si="3"/>
        <v>5.5188806233531791</v>
      </c>
    </row>
    <row r="300" spans="1:16">
      <c r="A300" t="s">
        <v>197</v>
      </c>
      <c r="B300" s="7">
        <v>40255.062881944446</v>
      </c>
      <c r="G300">
        <v>10.552</v>
      </c>
      <c r="H300">
        <v>9.0853000000000002</v>
      </c>
      <c r="I300">
        <v>3.0429400000000002</v>
      </c>
      <c r="J300">
        <v>1.7827</v>
      </c>
      <c r="K300">
        <v>27.9833</v>
      </c>
      <c r="L300">
        <v>21.6174</v>
      </c>
      <c r="M300">
        <f>Sheet1!C325</f>
        <v>5.3140084154147029</v>
      </c>
      <c r="N300">
        <f>Sheet1!C325/Sheet1!G325/Sheet1!F325*100</f>
        <v>55.141664482134445</v>
      </c>
      <c r="P300">
        <f t="shared" si="3"/>
        <v>5.5144058746282143</v>
      </c>
    </row>
    <row r="301" spans="1:16">
      <c r="A301" t="s">
        <v>197</v>
      </c>
      <c r="B301" s="7">
        <v>40255.073298611111</v>
      </c>
      <c r="G301">
        <v>10.714</v>
      </c>
      <c r="H301">
        <v>9.0510999999999999</v>
      </c>
      <c r="I301">
        <v>3.0483899999999999</v>
      </c>
      <c r="J301">
        <v>1.7732000000000001</v>
      </c>
      <c r="K301">
        <v>28.0656</v>
      </c>
      <c r="L301">
        <v>21.686599999999999</v>
      </c>
      <c r="M301">
        <f>Sheet1!C326</f>
        <v>5.2766205579973677</v>
      </c>
      <c r="N301">
        <f>Sheet1!C326/Sheet1!G326/Sheet1!F326*100</f>
        <v>54.740058241129766</v>
      </c>
      <c r="P301">
        <f t="shared" si="3"/>
        <v>5.5113224932347107</v>
      </c>
    </row>
    <row r="302" spans="1:16">
      <c r="A302" t="s">
        <v>197</v>
      </c>
      <c r="B302" s="7">
        <v>40255.083715277775</v>
      </c>
      <c r="G302">
        <v>10.811999999999999</v>
      </c>
      <c r="H302">
        <v>9.0320999999999998</v>
      </c>
      <c r="I302">
        <v>3.04826</v>
      </c>
      <c r="J302">
        <v>1.7474000000000001</v>
      </c>
      <c r="K302">
        <v>28.0791</v>
      </c>
      <c r="L302">
        <v>21.7</v>
      </c>
      <c r="M302">
        <f>Sheet1!C327</f>
        <v>5.1730209390215718</v>
      </c>
      <c r="N302">
        <f>Sheet1!C327/Sheet1!G327/Sheet1!F327*100</f>
        <v>53.646814844661847</v>
      </c>
      <c r="P302">
        <f t="shared" si="3"/>
        <v>5.5015795732705044</v>
      </c>
    </row>
    <row r="303" spans="1:16">
      <c r="A303" t="s">
        <v>197</v>
      </c>
      <c r="B303" s="7">
        <v>40255.094131944446</v>
      </c>
      <c r="G303">
        <v>10.863</v>
      </c>
      <c r="H303">
        <v>9.0167999999999999</v>
      </c>
      <c r="I303">
        <v>3.0487199999999999</v>
      </c>
      <c r="J303">
        <v>1.7637</v>
      </c>
      <c r="K303">
        <v>28.0959</v>
      </c>
      <c r="L303">
        <v>21.715399999999999</v>
      </c>
      <c r="M303">
        <f>Sheet1!C328</f>
        <v>5.2409589374206904</v>
      </c>
      <c r="N303">
        <f>Sheet1!C328/Sheet1!G328/Sheet1!F328*100</f>
        <v>54.338339043432626</v>
      </c>
      <c r="P303">
        <f t="shared" si="3"/>
        <v>5.4918079502105543</v>
      </c>
    </row>
    <row r="304" spans="1:16">
      <c r="A304" t="s">
        <v>197</v>
      </c>
      <c r="B304" s="7">
        <v>40255.104548611111</v>
      </c>
      <c r="G304">
        <v>10.997</v>
      </c>
      <c r="H304">
        <v>8.98</v>
      </c>
      <c r="I304">
        <v>3.0501200000000002</v>
      </c>
      <c r="J304">
        <v>1.7396</v>
      </c>
      <c r="K304">
        <v>28.139099999999999</v>
      </c>
      <c r="L304">
        <v>21.7545</v>
      </c>
      <c r="M304">
        <f>Sheet1!C329</f>
        <v>5.1453653933108408</v>
      </c>
      <c r="N304">
        <f>Sheet1!C329/Sheet1!G329/Sheet1!F329*100</f>
        <v>53.317412036004356</v>
      </c>
      <c r="P304">
        <f t="shared" si="3"/>
        <v>5.4815699425885285</v>
      </c>
    </row>
    <row r="305" spans="1:16">
      <c r="A305" t="s">
        <v>197</v>
      </c>
      <c r="B305" s="7">
        <v>40255.114965277775</v>
      </c>
      <c r="G305">
        <v>11</v>
      </c>
      <c r="H305">
        <v>8.9761000000000006</v>
      </c>
      <c r="I305">
        <v>3.0518399999999999</v>
      </c>
      <c r="J305">
        <v>1.7722</v>
      </c>
      <c r="K305">
        <v>28.159700000000001</v>
      </c>
      <c r="L305">
        <v>21.771100000000001</v>
      </c>
      <c r="M305">
        <f>Sheet1!C330</f>
        <v>5.2785405896790545</v>
      </c>
      <c r="N305">
        <f>Sheet1!C330/Sheet1!G330/Sheet1!F330*100</f>
        <v>54.69976887397263</v>
      </c>
      <c r="P305">
        <f t="shared" ref="P305:P368" si="4">AVERAGE(M259:M354)</f>
        <v>5.4725156604543956</v>
      </c>
    </row>
    <row r="306" spans="1:16">
      <c r="A306" t="s">
        <v>197</v>
      </c>
      <c r="B306" s="7">
        <v>40255.125381944446</v>
      </c>
      <c r="G306">
        <v>10.992000000000001</v>
      </c>
      <c r="H306">
        <v>8.9890000000000008</v>
      </c>
      <c r="I306">
        <v>3.0502400000000001</v>
      </c>
      <c r="J306">
        <v>1.7643</v>
      </c>
      <c r="K306">
        <v>28.133199999999999</v>
      </c>
      <c r="L306">
        <v>21.7485</v>
      </c>
      <c r="M306">
        <f>Sheet1!C331</f>
        <v>5.2455619606045962</v>
      </c>
      <c r="N306">
        <f>Sheet1!C331/Sheet1!G331/Sheet1!F331*100</f>
        <v>54.3647270793346</v>
      </c>
      <c r="P306">
        <f t="shared" si="4"/>
        <v>5.4636479766398311</v>
      </c>
    </row>
    <row r="307" spans="1:16">
      <c r="A307" t="s">
        <v>197</v>
      </c>
      <c r="B307" s="7">
        <v>40255.135798611111</v>
      </c>
      <c r="G307">
        <v>10.944000000000001</v>
      </c>
      <c r="H307">
        <v>9.0382999999999996</v>
      </c>
      <c r="I307">
        <v>3.0146799999999998</v>
      </c>
      <c r="J307">
        <v>1.7696000000000001</v>
      </c>
      <c r="K307">
        <v>27.732900000000001</v>
      </c>
      <c r="L307">
        <v>21.428699999999999</v>
      </c>
      <c r="M307">
        <f>Sheet1!C332</f>
        <v>5.2748103884155135</v>
      </c>
      <c r="N307">
        <f>Sheet1!C332/Sheet1!G332/Sheet1!F332*100</f>
        <v>54.589108582571669</v>
      </c>
      <c r="P307">
        <f t="shared" si="4"/>
        <v>5.4553488303866287</v>
      </c>
    </row>
    <row r="308" spans="1:16">
      <c r="A308" t="s">
        <v>197</v>
      </c>
      <c r="B308" s="7">
        <v>40255.146215277775</v>
      </c>
      <c r="G308">
        <v>10.843</v>
      </c>
      <c r="H308">
        <v>9.0509000000000004</v>
      </c>
      <c r="I308">
        <v>3.0015800000000001</v>
      </c>
      <c r="J308">
        <v>1.7775000000000001</v>
      </c>
      <c r="K308">
        <v>27.590199999999999</v>
      </c>
      <c r="L308">
        <v>21.3154</v>
      </c>
      <c r="M308">
        <f>Sheet1!C333</f>
        <v>5.3104328678402197</v>
      </c>
      <c r="N308">
        <f>Sheet1!C333/Sheet1!G333/Sheet1!F333*100</f>
        <v>54.923340245960453</v>
      </c>
      <c r="P308">
        <f t="shared" si="4"/>
        <v>5.4478758348154619</v>
      </c>
    </row>
    <row r="309" spans="1:16">
      <c r="A309" t="s">
        <v>197</v>
      </c>
      <c r="B309" s="7">
        <v>40255.156631944446</v>
      </c>
      <c r="G309">
        <v>10.871</v>
      </c>
      <c r="H309">
        <v>9.0393000000000008</v>
      </c>
      <c r="I309">
        <v>3.0148299999999999</v>
      </c>
      <c r="J309">
        <v>1.8013999999999999</v>
      </c>
      <c r="K309">
        <v>27.733699999999999</v>
      </c>
      <c r="L309">
        <v>21.429099999999998</v>
      </c>
      <c r="M309">
        <f>Sheet1!C334</f>
        <v>5.4048995805281557</v>
      </c>
      <c r="N309">
        <f>Sheet1!C334/Sheet1!G334/Sheet1!F334*100</f>
        <v>55.936960034276964</v>
      </c>
      <c r="P309">
        <f t="shared" si="4"/>
        <v>5.4408083550160713</v>
      </c>
    </row>
    <row r="310" spans="1:16">
      <c r="A310" t="s">
        <v>197</v>
      </c>
      <c r="B310" s="7">
        <v>40255.167048611111</v>
      </c>
      <c r="G310">
        <v>10.743</v>
      </c>
      <c r="H310">
        <v>9.0553000000000008</v>
      </c>
      <c r="I310">
        <v>2.9882599999999999</v>
      </c>
      <c r="J310">
        <v>1.8136000000000001</v>
      </c>
      <c r="K310">
        <v>27.451799999999999</v>
      </c>
      <c r="L310">
        <v>21.206700000000001</v>
      </c>
      <c r="M310">
        <f>Sheet1!C335</f>
        <v>5.4626484577496299</v>
      </c>
      <c r="N310">
        <f>Sheet1!C335/Sheet1!G335/Sheet1!F335*100</f>
        <v>56.453291147618302</v>
      </c>
      <c r="P310">
        <f t="shared" si="4"/>
        <v>5.4336079591108621</v>
      </c>
    </row>
    <row r="311" spans="1:16">
      <c r="A311" t="s">
        <v>197</v>
      </c>
      <c r="B311" s="7">
        <v>40255.177465277775</v>
      </c>
      <c r="G311">
        <v>10.731999999999999</v>
      </c>
      <c r="H311">
        <v>9.0716000000000001</v>
      </c>
      <c r="I311">
        <v>2.97532</v>
      </c>
      <c r="J311">
        <v>1.8131999999999999</v>
      </c>
      <c r="K311">
        <v>27.3081</v>
      </c>
      <c r="L311">
        <v>21.092199999999998</v>
      </c>
      <c r="M311">
        <f>Sheet1!C336</f>
        <v>5.4639969280718921</v>
      </c>
      <c r="N311">
        <f>Sheet1!C336/Sheet1!G336/Sheet1!F336*100</f>
        <v>56.436246759544076</v>
      </c>
      <c r="P311">
        <f t="shared" si="4"/>
        <v>5.4260773783620593</v>
      </c>
    </row>
    <row r="312" spans="1:16">
      <c r="A312" t="s">
        <v>197</v>
      </c>
      <c r="B312" s="7">
        <v>40255.187881944446</v>
      </c>
      <c r="G312">
        <v>10.523</v>
      </c>
      <c r="H312">
        <v>9.0559999999999992</v>
      </c>
      <c r="I312">
        <v>3.0032000000000001</v>
      </c>
      <c r="J312">
        <v>1.8201000000000001</v>
      </c>
      <c r="K312">
        <v>27.602799999999998</v>
      </c>
      <c r="L312">
        <v>21.3245</v>
      </c>
      <c r="M312">
        <f>Sheet1!C337</f>
        <v>5.4837692554525725</v>
      </c>
      <c r="N312">
        <f>Sheet1!C337/Sheet1!G337/Sheet1!F337*100</f>
        <v>56.727215752306201</v>
      </c>
      <c r="P312">
        <f t="shared" si="4"/>
        <v>5.4184518513671458</v>
      </c>
    </row>
    <row r="313" spans="1:16">
      <c r="A313" t="s">
        <v>197</v>
      </c>
      <c r="B313" s="7">
        <v>40255.198298611111</v>
      </c>
      <c r="G313">
        <v>10.412000000000001</v>
      </c>
      <c r="H313">
        <v>9.0576000000000008</v>
      </c>
      <c r="I313">
        <v>3.0162399999999998</v>
      </c>
      <c r="J313">
        <v>1.8004</v>
      </c>
      <c r="K313">
        <v>27.733899999999998</v>
      </c>
      <c r="L313">
        <v>21.4267</v>
      </c>
      <c r="M313">
        <f>Sheet1!C338</f>
        <v>5.3982182372411529</v>
      </c>
      <c r="N313">
        <f>Sheet1!C338/Sheet1!G338/Sheet1!F338*100</f>
        <v>55.891094452138312</v>
      </c>
      <c r="P313">
        <f t="shared" si="4"/>
        <v>5.4106399794116369</v>
      </c>
    </row>
    <row r="314" spans="1:16">
      <c r="A314" t="s">
        <v>197</v>
      </c>
      <c r="B314" s="7">
        <v>40255.208715277775</v>
      </c>
      <c r="G314">
        <v>10.262</v>
      </c>
      <c r="H314">
        <v>9.0683000000000007</v>
      </c>
      <c r="I314">
        <v>3.01092</v>
      </c>
      <c r="J314">
        <v>1.8042</v>
      </c>
      <c r="K314">
        <v>27.671700000000001</v>
      </c>
      <c r="L314">
        <v>21.3765</v>
      </c>
      <c r="M314">
        <f>Sheet1!C339</f>
        <v>5.4145090169149714</v>
      </c>
      <c r="N314">
        <f>Sheet1!C339/Sheet1!G339/Sheet1!F339*100</f>
        <v>56.051077718352346</v>
      </c>
      <c r="P314">
        <f t="shared" si="4"/>
        <v>5.4026050850543434</v>
      </c>
    </row>
    <row r="315" spans="1:16">
      <c r="A315" t="s">
        <v>197</v>
      </c>
      <c r="B315" s="7">
        <v>40255.219131944446</v>
      </c>
      <c r="G315">
        <v>10.071</v>
      </c>
      <c r="H315">
        <v>9.0671999999999997</v>
      </c>
      <c r="I315">
        <v>3.0051000000000001</v>
      </c>
      <c r="J315">
        <v>1.8128</v>
      </c>
      <c r="K315">
        <v>27.613600000000002</v>
      </c>
      <c r="L315">
        <v>21.331299999999999</v>
      </c>
      <c r="M315">
        <f>Sheet1!C340</f>
        <v>5.4517525890750393</v>
      </c>
      <c r="N315">
        <f>Sheet1!C340/Sheet1!G340/Sheet1!F340*100</f>
        <v>56.414251854163965</v>
      </c>
      <c r="P315">
        <f t="shared" si="4"/>
        <v>5.3942477588366424</v>
      </c>
    </row>
    <row r="316" spans="1:16">
      <c r="A316" t="s">
        <v>197</v>
      </c>
      <c r="B316" s="7">
        <v>40255.229548611111</v>
      </c>
      <c r="G316">
        <v>9.8219999999999992</v>
      </c>
      <c r="H316">
        <v>9.0768000000000004</v>
      </c>
      <c r="I316">
        <v>3.0089700000000001</v>
      </c>
      <c r="J316">
        <v>1.8005</v>
      </c>
      <c r="K316">
        <v>27.645499999999998</v>
      </c>
      <c r="L316">
        <v>21.354900000000001</v>
      </c>
      <c r="M316">
        <f>Sheet1!C341</f>
        <v>5.3988974110651107</v>
      </c>
      <c r="N316">
        <f>Sheet1!C341/Sheet1!G341/Sheet1!F341*100</f>
        <v>55.890882521631191</v>
      </c>
      <c r="P316">
        <f t="shared" si="4"/>
        <v>5.3857585665273939</v>
      </c>
    </row>
    <row r="317" spans="1:16">
      <c r="A317" t="s">
        <v>197</v>
      </c>
      <c r="B317" s="7">
        <v>40255.239965277775</v>
      </c>
      <c r="G317">
        <v>9.6370000000000005</v>
      </c>
      <c r="H317">
        <v>9.0807000000000002</v>
      </c>
      <c r="I317">
        <v>3.0024999999999999</v>
      </c>
      <c r="J317">
        <v>1.8089999999999999</v>
      </c>
      <c r="K317">
        <v>27.576899999999998</v>
      </c>
      <c r="L317">
        <v>21.300699999999999</v>
      </c>
      <c r="M317">
        <f>Sheet1!C342</f>
        <v>5.4354749905768029</v>
      </c>
      <c r="N317">
        <f>Sheet1!C342/Sheet1!G342/Sheet1!F342*100</f>
        <v>56.249845184066494</v>
      </c>
      <c r="P317">
        <f t="shared" si="4"/>
        <v>5.3780044569915519</v>
      </c>
    </row>
    <row r="318" spans="1:16">
      <c r="A318" t="s">
        <v>197</v>
      </c>
      <c r="B318" s="7">
        <v>40255.250381944446</v>
      </c>
      <c r="G318">
        <v>9.4359999999999999</v>
      </c>
      <c r="H318">
        <v>9.1038999999999994</v>
      </c>
      <c r="I318">
        <v>2.9979900000000002</v>
      </c>
      <c r="J318">
        <v>1.8130999999999999</v>
      </c>
      <c r="K318">
        <v>27.513400000000001</v>
      </c>
      <c r="L318">
        <v>21.247699999999998</v>
      </c>
      <c r="M318">
        <f>Sheet1!C343</f>
        <v>5.4514671243236767</v>
      </c>
      <c r="N318">
        <f>Sheet1!C343/Sheet1!G343/Sheet1!F343*100</f>
        <v>56.422134140585669</v>
      </c>
      <c r="P318">
        <f t="shared" si="4"/>
        <v>5.3697293576255367</v>
      </c>
    </row>
    <row r="319" spans="1:16">
      <c r="A319" t="s">
        <v>197</v>
      </c>
      <c r="B319" s="7">
        <v>40255.260798611111</v>
      </c>
      <c r="G319">
        <v>9.2059999999999995</v>
      </c>
      <c r="H319">
        <v>9.1074000000000002</v>
      </c>
      <c r="I319">
        <v>2.9962599999999999</v>
      </c>
      <c r="J319">
        <v>1.8015000000000001</v>
      </c>
      <c r="K319">
        <v>27.493200000000002</v>
      </c>
      <c r="L319">
        <v>21.2315</v>
      </c>
      <c r="M319">
        <f>Sheet1!C344</f>
        <v>5.4040536360835034</v>
      </c>
      <c r="N319">
        <f>Sheet1!C344/Sheet1!G344/Sheet1!F344*100</f>
        <v>55.928627482382062</v>
      </c>
      <c r="P319">
        <f t="shared" si="4"/>
        <v>5.3617131668474762</v>
      </c>
    </row>
    <row r="320" spans="1:16">
      <c r="A320" t="s">
        <v>197</v>
      </c>
      <c r="B320" s="7">
        <v>40255.271215277775</v>
      </c>
      <c r="G320">
        <v>9.0150000000000006</v>
      </c>
      <c r="H320">
        <v>9.1105999999999998</v>
      </c>
      <c r="I320">
        <v>2.9958</v>
      </c>
      <c r="J320">
        <v>1.7485999999999999</v>
      </c>
      <c r="K320">
        <v>27.4863</v>
      </c>
      <c r="L320">
        <v>21.2256</v>
      </c>
      <c r="M320">
        <f>Sheet1!C345</f>
        <v>5.1870857023801715</v>
      </c>
      <c r="N320">
        <f>Sheet1!C345/Sheet1!G345/Sheet1!F345*100</f>
        <v>53.684671846355691</v>
      </c>
      <c r="P320">
        <f t="shared" si="4"/>
        <v>5.3530700943591354</v>
      </c>
    </row>
    <row r="321" spans="1:16">
      <c r="A321" t="s">
        <v>197</v>
      </c>
      <c r="B321" s="7">
        <v>40255.281631944446</v>
      </c>
      <c r="G321">
        <v>8.8610000000000007</v>
      </c>
      <c r="H321">
        <v>9.1085999999999991</v>
      </c>
      <c r="I321">
        <v>2.9972400000000001</v>
      </c>
      <c r="J321">
        <v>1.7581</v>
      </c>
      <c r="K321">
        <v>27.502400000000002</v>
      </c>
      <c r="L321">
        <v>21.238499999999998</v>
      </c>
      <c r="M321">
        <f>Sheet1!C346</f>
        <v>5.2255876280855498</v>
      </c>
      <c r="N321">
        <f>Sheet1!C346/Sheet1!G346/Sheet1!F346*100</f>
        <v>54.086267203139847</v>
      </c>
      <c r="P321">
        <f t="shared" si="4"/>
        <v>5.3436608290651497</v>
      </c>
    </row>
    <row r="322" spans="1:16">
      <c r="A322" t="s">
        <v>197</v>
      </c>
      <c r="B322" s="7">
        <v>40255.292048611111</v>
      </c>
      <c r="G322">
        <v>8.7289999999999992</v>
      </c>
      <c r="H322">
        <v>9.1022999999999996</v>
      </c>
      <c r="I322">
        <v>2.9960800000000001</v>
      </c>
      <c r="J322">
        <v>1.7566999999999999</v>
      </c>
      <c r="K322">
        <v>27.4956</v>
      </c>
      <c r="L322">
        <v>21.234100000000002</v>
      </c>
      <c r="M322">
        <f>Sheet1!C347</f>
        <v>5.2207337368002671</v>
      </c>
      <c r="N322">
        <f>Sheet1!C347/Sheet1!G347/Sheet1!F347*100</f>
        <v>54.025957501544987</v>
      </c>
      <c r="P322">
        <f t="shared" si="4"/>
        <v>5.3352404463442076</v>
      </c>
    </row>
    <row r="323" spans="1:16">
      <c r="A323" t="s">
        <v>197</v>
      </c>
      <c r="B323" s="7">
        <v>40255.302465277775</v>
      </c>
      <c r="G323">
        <v>8.5760000000000005</v>
      </c>
      <c r="H323">
        <v>9.1062999999999992</v>
      </c>
      <c r="I323">
        <v>2.9970300000000001</v>
      </c>
      <c r="J323">
        <v>1.7462</v>
      </c>
      <c r="K323">
        <v>27.502199999999998</v>
      </c>
      <c r="L323">
        <v>21.238700000000001</v>
      </c>
      <c r="M323">
        <f>Sheet1!C348</f>
        <v>5.1769274114857824</v>
      </c>
      <c r="N323">
        <f>Sheet1!C348/Sheet1!G348/Sheet1!F348*100</f>
        <v>53.579756603486373</v>
      </c>
      <c r="P323">
        <f t="shared" si="4"/>
        <v>5.3271552473723629</v>
      </c>
    </row>
    <row r="324" spans="1:16">
      <c r="A324" t="s">
        <v>197</v>
      </c>
      <c r="B324" s="7">
        <v>40255.312881944446</v>
      </c>
      <c r="G324">
        <v>8.452</v>
      </c>
      <c r="H324">
        <v>9.1022999999999996</v>
      </c>
      <c r="I324">
        <v>2.9966200000000001</v>
      </c>
      <c r="J324">
        <v>1.7330000000000001</v>
      </c>
      <c r="K324">
        <v>27.501200000000001</v>
      </c>
      <c r="L324">
        <v>21.238499999999998</v>
      </c>
      <c r="M324">
        <f>Sheet1!C349</f>
        <v>5.1232764242883517</v>
      </c>
      <c r="N324">
        <f>Sheet1!C349/Sheet1!G349/Sheet1!F349*100</f>
        <v>53.019333619528275</v>
      </c>
      <c r="P324">
        <f t="shared" si="4"/>
        <v>5.3189010661080403</v>
      </c>
    </row>
    <row r="325" spans="1:16">
      <c r="A325" t="s">
        <v>197</v>
      </c>
      <c r="B325" s="7">
        <v>40255.323298611111</v>
      </c>
      <c r="G325">
        <v>8.3360000000000003</v>
      </c>
      <c r="H325">
        <v>9.1053999999999995</v>
      </c>
      <c r="I325">
        <v>2.9969999999999999</v>
      </c>
      <c r="J325">
        <v>1.7402</v>
      </c>
      <c r="K325">
        <v>27.502700000000001</v>
      </c>
      <c r="L325">
        <v>21.2392</v>
      </c>
      <c r="M325">
        <f>Sheet1!C350</f>
        <v>5.1522751752802129</v>
      </c>
      <c r="N325">
        <f>Sheet1!C350/Sheet1!G350/Sheet1!F350*100</f>
        <v>53.323694600117697</v>
      </c>
      <c r="P325">
        <f t="shared" si="4"/>
        <v>5.3103588728498723</v>
      </c>
    </row>
    <row r="326" spans="1:16">
      <c r="A326" t="s">
        <v>197</v>
      </c>
      <c r="B326" s="7">
        <v>40255.333715277775</v>
      </c>
      <c r="G326">
        <v>8.2319999999999993</v>
      </c>
      <c r="H326">
        <v>9.1006999999999998</v>
      </c>
      <c r="I326">
        <v>2.99729</v>
      </c>
      <c r="J326">
        <v>1.7536</v>
      </c>
      <c r="K326">
        <v>27.5093</v>
      </c>
      <c r="L326">
        <v>21.245000000000001</v>
      </c>
      <c r="M326">
        <f>Sheet1!C351</f>
        <v>5.2074187150790614</v>
      </c>
      <c r="N326">
        <f>Sheet1!C351/Sheet1!G351/Sheet1!F351*100</f>
        <v>53.890932805252298</v>
      </c>
      <c r="P326">
        <f t="shared" si="4"/>
        <v>5.3019058386906535</v>
      </c>
    </row>
    <row r="327" spans="1:16">
      <c r="A327" t="s">
        <v>197</v>
      </c>
      <c r="B327" s="7">
        <v>40255.344131944446</v>
      </c>
      <c r="G327">
        <v>8.1479999999999997</v>
      </c>
      <c r="H327">
        <v>9.1021999999999998</v>
      </c>
      <c r="I327">
        <v>2.9975399999999999</v>
      </c>
      <c r="J327">
        <v>1.7907999999999999</v>
      </c>
      <c r="K327">
        <v>27.5107</v>
      </c>
      <c r="L327">
        <v>21.245899999999999</v>
      </c>
      <c r="M327">
        <f>Sheet1!C352</f>
        <v>5.3594918882637606</v>
      </c>
      <c r="N327">
        <f>Sheet1!C352/Sheet1!G352/Sheet1!F352*100</f>
        <v>55.467103160057249</v>
      </c>
      <c r="P327">
        <f t="shared" si="4"/>
        <v>5.2929195704697163</v>
      </c>
    </row>
    <row r="328" spans="1:16">
      <c r="A328" t="s">
        <v>197</v>
      </c>
      <c r="B328" s="7">
        <v>40255.354548611111</v>
      </c>
      <c r="G328">
        <v>8.0990000000000002</v>
      </c>
      <c r="H328">
        <v>9.1028000000000002</v>
      </c>
      <c r="I328">
        <v>2.9967999999999999</v>
      </c>
      <c r="J328">
        <v>1.7757000000000001</v>
      </c>
      <c r="K328">
        <v>27.502700000000001</v>
      </c>
      <c r="L328">
        <v>21.239599999999999</v>
      </c>
      <c r="M328">
        <f>Sheet1!C353</f>
        <v>5.2978122362140336</v>
      </c>
      <c r="N328">
        <f>Sheet1!C353/Sheet1!G353/Sheet1!F353*100</f>
        <v>54.82670283868022</v>
      </c>
      <c r="P328">
        <f t="shared" si="4"/>
        <v>5.2834621862992295</v>
      </c>
    </row>
    <row r="329" spans="1:16">
      <c r="A329" t="s">
        <v>197</v>
      </c>
      <c r="B329" s="7">
        <v>40255.364965277775</v>
      </c>
      <c r="G329">
        <v>8.0570000000000004</v>
      </c>
      <c r="H329">
        <v>9.1125000000000007</v>
      </c>
      <c r="I329">
        <v>2.9938099999999999</v>
      </c>
      <c r="J329">
        <v>1.7709999999999999</v>
      </c>
      <c r="K329">
        <v>27.465</v>
      </c>
      <c r="L329">
        <v>21.2087</v>
      </c>
      <c r="M329">
        <f>Sheet1!C354</f>
        <v>5.2786430821328461</v>
      </c>
      <c r="N329">
        <f>Sheet1!C354/Sheet1!G354/Sheet1!F354*100</f>
        <v>54.62717740526881</v>
      </c>
      <c r="P329">
        <f t="shared" si="4"/>
        <v>5.2744912788962948</v>
      </c>
    </row>
    <row r="330" spans="1:16">
      <c r="A330" t="s">
        <v>197</v>
      </c>
      <c r="B330" s="7">
        <v>40255.375381944446</v>
      </c>
      <c r="G330">
        <v>8.048</v>
      </c>
      <c r="H330">
        <v>9.1119000000000003</v>
      </c>
      <c r="I330">
        <v>2.9933700000000001</v>
      </c>
      <c r="J330">
        <v>1.7482</v>
      </c>
      <c r="K330">
        <v>27.460999999999999</v>
      </c>
      <c r="L330">
        <v>21.2057</v>
      </c>
      <c r="M330">
        <f>Sheet1!C355</f>
        <v>5.1854561286547192</v>
      </c>
      <c r="N330">
        <f>Sheet1!C355/Sheet1!G355/Sheet1!F355*100</f>
        <v>53.660709627671764</v>
      </c>
      <c r="P330">
        <f t="shared" si="4"/>
        <v>5.2667956674555141</v>
      </c>
    </row>
    <row r="331" spans="1:16">
      <c r="A331" t="s">
        <v>197</v>
      </c>
      <c r="B331" s="7">
        <v>40255.385798611111</v>
      </c>
      <c r="G331">
        <v>8.0820000000000007</v>
      </c>
      <c r="H331">
        <v>9.0862999999999996</v>
      </c>
      <c r="I331">
        <v>2.9913400000000001</v>
      </c>
      <c r="J331">
        <v>1.7625999999999999</v>
      </c>
      <c r="K331">
        <v>27.460100000000001</v>
      </c>
      <c r="L331">
        <v>21.2087</v>
      </c>
      <c r="M331">
        <f>Sheet1!C356</f>
        <v>5.2475389903545127</v>
      </c>
      <c r="N331">
        <f>Sheet1!C356/Sheet1!G356/Sheet1!F356*100</f>
        <v>54.271317514942297</v>
      </c>
      <c r="P331">
        <f t="shared" si="4"/>
        <v>5.2587394548725319</v>
      </c>
    </row>
    <row r="332" spans="1:16">
      <c r="A332" t="s">
        <v>197</v>
      </c>
      <c r="B332" s="7">
        <v>40255.396215277775</v>
      </c>
      <c r="G332">
        <v>8.1790000000000003</v>
      </c>
      <c r="H332">
        <v>9.0932999999999993</v>
      </c>
      <c r="I332">
        <v>2.9927000000000001</v>
      </c>
      <c r="J332">
        <v>1.7787999999999999</v>
      </c>
      <c r="K332">
        <v>27.468499999999999</v>
      </c>
      <c r="L332">
        <v>21.214200000000002</v>
      </c>
      <c r="M332">
        <f>Sheet1!C357</f>
        <v>5.3128725916955419</v>
      </c>
      <c r="N332">
        <f>Sheet1!C357/Sheet1!G357/Sheet1!F357*100</f>
        <v>54.958693976381923</v>
      </c>
      <c r="P332">
        <f t="shared" si="4"/>
        <v>5.2521775642398572</v>
      </c>
    </row>
    <row r="333" spans="1:16">
      <c r="A333" t="s">
        <v>197</v>
      </c>
      <c r="B333" s="7">
        <v>40255.406631944446</v>
      </c>
      <c r="G333">
        <v>8.2940000000000005</v>
      </c>
      <c r="H333">
        <v>9.0639000000000003</v>
      </c>
      <c r="I333">
        <v>2.9908700000000001</v>
      </c>
      <c r="J333">
        <v>1.7897000000000001</v>
      </c>
      <c r="K333">
        <v>27.4725</v>
      </c>
      <c r="L333">
        <v>21.221699999999998</v>
      </c>
      <c r="M333">
        <f>Sheet1!C358</f>
        <v>5.3610581825043173</v>
      </c>
      <c r="N333">
        <f>Sheet1!C358/Sheet1!G358/Sheet1!F358*100</f>
        <v>55.421570249786654</v>
      </c>
      <c r="P333">
        <f t="shared" si="4"/>
        <v>5.2500081393168054</v>
      </c>
    </row>
    <row r="334" spans="1:16">
      <c r="A334" t="s">
        <v>197</v>
      </c>
      <c r="B334" s="7">
        <v>40255.417048611111</v>
      </c>
      <c r="G334">
        <v>8.6319999999999997</v>
      </c>
      <c r="H334">
        <v>9.0303000000000004</v>
      </c>
      <c r="I334">
        <v>2.98909</v>
      </c>
      <c r="J334">
        <v>1.8027</v>
      </c>
      <c r="K334">
        <v>27.4802</v>
      </c>
      <c r="L334">
        <v>21.232500000000002</v>
      </c>
      <c r="M334">
        <f>Sheet1!C359</f>
        <v>5.4184746853991781</v>
      </c>
      <c r="N334">
        <f>Sheet1!C359/Sheet1!G359/Sheet1!F359*100</f>
        <v>55.975160983041285</v>
      </c>
      <c r="P334">
        <f t="shared" si="4"/>
        <v>5.2497603036571805</v>
      </c>
    </row>
    <row r="335" spans="1:16">
      <c r="A335" t="s">
        <v>197</v>
      </c>
      <c r="B335" s="7">
        <v>40255.427465277775</v>
      </c>
      <c r="G335">
        <v>8.5210000000000008</v>
      </c>
      <c r="H335">
        <v>9.0327000000000002</v>
      </c>
      <c r="I335">
        <v>2.9892099999999999</v>
      </c>
      <c r="J335">
        <v>1.7825</v>
      </c>
      <c r="K335">
        <v>27.479600000000001</v>
      </c>
      <c r="L335">
        <v>21.2317</v>
      </c>
      <c r="M335">
        <f>Sheet1!C360</f>
        <v>5.3352366438121699</v>
      </c>
      <c r="N335">
        <f>Sheet1!C360/Sheet1!G360/Sheet1!F360*100</f>
        <v>55.118069790731241</v>
      </c>
      <c r="P335">
        <f t="shared" si="4"/>
        <v>5.2506765563122295</v>
      </c>
    </row>
    <row r="336" spans="1:16">
      <c r="A336" t="s">
        <v>197</v>
      </c>
      <c r="B336" s="7">
        <v>40255.437881944446</v>
      </c>
      <c r="G336">
        <v>8.6809999999999992</v>
      </c>
      <c r="H336">
        <v>9.0443999999999996</v>
      </c>
      <c r="I336">
        <v>2.9911699999999999</v>
      </c>
      <c r="J336">
        <v>1.7757000000000001</v>
      </c>
      <c r="K336">
        <v>27.490500000000001</v>
      </c>
      <c r="L336">
        <v>21.238499999999998</v>
      </c>
      <c r="M336">
        <f>Sheet1!C361</f>
        <v>5.3056702013283239</v>
      </c>
      <c r="N336">
        <f>Sheet1!C361/Sheet1!G361/Sheet1!F361*100</f>
        <v>54.831010741956007</v>
      </c>
      <c r="P336">
        <f t="shared" si="4"/>
        <v>5.2507687693002003</v>
      </c>
    </row>
    <row r="337" spans="1:16">
      <c r="A337" t="s">
        <v>197</v>
      </c>
      <c r="B337" s="7">
        <v>40255.448298611111</v>
      </c>
      <c r="G337">
        <v>8.8989999999999991</v>
      </c>
      <c r="H337">
        <v>9.0349000000000004</v>
      </c>
      <c r="I337">
        <v>2.9904500000000001</v>
      </c>
      <c r="J337">
        <v>1.7793000000000001</v>
      </c>
      <c r="K337">
        <v>27.490400000000001</v>
      </c>
      <c r="L337">
        <v>21.239799999999999</v>
      </c>
      <c r="M337">
        <f>Sheet1!C362</f>
        <v>5.3217447799760196</v>
      </c>
      <c r="N337">
        <f>Sheet1!C362/Sheet1!G362/Sheet1!F362*100</f>
        <v>54.985231669245557</v>
      </c>
      <c r="P337">
        <f t="shared" si="4"/>
        <v>5.2494258154341145</v>
      </c>
    </row>
    <row r="338" spans="1:16">
      <c r="A338" t="s">
        <v>197</v>
      </c>
      <c r="B338" s="7">
        <v>40255.458715277775</v>
      </c>
      <c r="G338">
        <v>9.1530000000000005</v>
      </c>
      <c r="H338">
        <v>9.0177999999999994</v>
      </c>
      <c r="I338">
        <v>2.9939</v>
      </c>
      <c r="J338">
        <v>1.7616000000000001</v>
      </c>
      <c r="K338">
        <v>27.538599999999999</v>
      </c>
      <c r="L338">
        <v>21.279800000000002</v>
      </c>
      <c r="M338">
        <f>Sheet1!C363</f>
        <v>5.2497259050850866</v>
      </c>
      <c r="N338">
        <f>Sheet1!C363/Sheet1!G363/Sheet1!F363*100</f>
        <v>54.236772550709375</v>
      </c>
      <c r="P338">
        <f t="shared" si="4"/>
        <v>5.2469442233537569</v>
      </c>
    </row>
    <row r="339" spans="1:16">
      <c r="A339" t="s">
        <v>197</v>
      </c>
      <c r="B339" s="7">
        <v>40255.469131944446</v>
      </c>
      <c r="G339">
        <v>9.3960000000000008</v>
      </c>
      <c r="H339">
        <v>9.0157000000000007</v>
      </c>
      <c r="I339">
        <v>2.9955799999999999</v>
      </c>
      <c r="J339">
        <v>1.7714000000000001</v>
      </c>
      <c r="K339">
        <v>27.557099999999998</v>
      </c>
      <c r="L339">
        <v>21.294599999999999</v>
      </c>
      <c r="M339">
        <f>Sheet1!C364</f>
        <v>5.2897378656886307</v>
      </c>
      <c r="N339">
        <f>Sheet1!C364/Sheet1!G364/Sheet1!F364*100</f>
        <v>54.654010475813962</v>
      </c>
      <c r="P339">
        <f t="shared" si="4"/>
        <v>5.2465100537395459</v>
      </c>
    </row>
    <row r="340" spans="1:16">
      <c r="A340" t="s">
        <v>197</v>
      </c>
      <c r="B340" s="7">
        <v>40255.479548611111</v>
      </c>
      <c r="G340">
        <v>9.6669999999999998</v>
      </c>
      <c r="H340">
        <v>8.9639000000000006</v>
      </c>
      <c r="I340">
        <v>3.0066000000000002</v>
      </c>
      <c r="J340">
        <v>1.7686999999999999</v>
      </c>
      <c r="K340">
        <v>27.709199999999999</v>
      </c>
      <c r="L340">
        <v>21.4209</v>
      </c>
      <c r="M340">
        <f>Sheet1!C365</f>
        <v>5.2799298806320003</v>
      </c>
      <c r="N340">
        <f>Sheet1!C365/Sheet1!G365/Sheet1!F365*100</f>
        <v>54.541542741837226</v>
      </c>
      <c r="P340">
        <f t="shared" si="4"/>
        <v>5.2481893423447508</v>
      </c>
    </row>
    <row r="341" spans="1:16">
      <c r="A341" t="s">
        <v>197</v>
      </c>
      <c r="B341" s="7">
        <v>40255.489965277775</v>
      </c>
      <c r="G341">
        <v>9.8140000000000001</v>
      </c>
      <c r="H341">
        <v>8.9300999999999995</v>
      </c>
      <c r="I341">
        <v>3.03701</v>
      </c>
      <c r="J341">
        <v>1.7488999999999999</v>
      </c>
      <c r="K341">
        <v>28.045300000000001</v>
      </c>
      <c r="L341">
        <v>21.688400000000001</v>
      </c>
      <c r="M341">
        <f>Sheet1!C366</f>
        <v>5.1915882225802186</v>
      </c>
      <c r="N341">
        <f>Sheet1!C366/Sheet1!G366/Sheet1!F366*100</f>
        <v>53.703181695708224</v>
      </c>
      <c r="P341">
        <f t="shared" si="4"/>
        <v>5.2497688038319286</v>
      </c>
    </row>
    <row r="342" spans="1:16">
      <c r="A342" t="s">
        <v>197</v>
      </c>
      <c r="B342" s="7">
        <v>40255.500381944446</v>
      </c>
      <c r="G342">
        <v>9.9789999999999992</v>
      </c>
      <c r="H342">
        <v>8.9268000000000001</v>
      </c>
      <c r="I342">
        <v>3.0250900000000001</v>
      </c>
      <c r="J342">
        <v>1.7575000000000001</v>
      </c>
      <c r="K342">
        <v>27.926300000000001</v>
      </c>
      <c r="L342">
        <v>21.5959</v>
      </c>
      <c r="M342">
        <f>Sheet1!C367</f>
        <v>5.2313273547606522</v>
      </c>
      <c r="N342">
        <f>Sheet1!C367/Sheet1!G367/Sheet1!F367*100</f>
        <v>54.068992813076463</v>
      </c>
      <c r="P342">
        <f t="shared" si="4"/>
        <v>5.2502795028287306</v>
      </c>
    </row>
    <row r="343" spans="1:16">
      <c r="A343" t="s">
        <v>197</v>
      </c>
      <c r="B343" s="7">
        <v>40255.510798611111</v>
      </c>
      <c r="G343">
        <v>10.151999999999999</v>
      </c>
      <c r="H343">
        <v>8.9162999999999997</v>
      </c>
      <c r="I343">
        <v>3.0514700000000001</v>
      </c>
      <c r="J343">
        <v>1.7261</v>
      </c>
      <c r="K343">
        <v>28.203700000000001</v>
      </c>
      <c r="L343">
        <v>21.8141</v>
      </c>
      <c r="M343">
        <f>Sheet1!C368</f>
        <v>5.094805701064387</v>
      </c>
      <c r="N343">
        <f>Sheet1!C368/Sheet1!G368/Sheet1!F368*100</f>
        <v>52.738956286537672</v>
      </c>
      <c r="P343">
        <f t="shared" si="4"/>
        <v>5.2507977769825036</v>
      </c>
    </row>
    <row r="344" spans="1:16">
      <c r="A344" t="s">
        <v>197</v>
      </c>
      <c r="B344" s="7">
        <v>40255.521215277775</v>
      </c>
      <c r="G344">
        <v>10.319000000000001</v>
      </c>
      <c r="H344">
        <v>8.9145000000000003</v>
      </c>
      <c r="I344">
        <v>3.05091</v>
      </c>
      <c r="J344">
        <v>1.7228000000000001</v>
      </c>
      <c r="K344">
        <v>28.199400000000001</v>
      </c>
      <c r="L344">
        <v>21.811</v>
      </c>
      <c r="M344">
        <f>Sheet1!C369</f>
        <v>5.0817518067430747</v>
      </c>
      <c r="N344">
        <f>Sheet1!C369/Sheet1!G369/Sheet1!F369*100</f>
        <v>52.600228522244983</v>
      </c>
      <c r="P344">
        <f t="shared" si="4"/>
        <v>5.250725239798915</v>
      </c>
    </row>
    <row r="345" spans="1:16">
      <c r="A345" t="s">
        <v>197</v>
      </c>
      <c r="B345" s="7">
        <v>40255.531631944446</v>
      </c>
      <c r="G345">
        <v>10.484</v>
      </c>
      <c r="H345">
        <v>8.9139999999999997</v>
      </c>
      <c r="I345">
        <v>3.0403600000000002</v>
      </c>
      <c r="J345">
        <v>1.6947000000000001</v>
      </c>
      <c r="K345">
        <v>28.091999999999999</v>
      </c>
      <c r="L345">
        <v>21.7272</v>
      </c>
      <c r="M345">
        <f>Sheet1!C370</f>
        <v>4.9702316097472616</v>
      </c>
      <c r="N345">
        <f>Sheet1!C370/Sheet1!G370/Sheet1!F370*100</f>
        <v>51.409961106746081</v>
      </c>
      <c r="P345">
        <f t="shared" si="4"/>
        <v>5.2510255805303894</v>
      </c>
    </row>
    <row r="346" spans="1:16">
      <c r="A346" t="s">
        <v>197</v>
      </c>
      <c r="B346" s="7">
        <v>40255.542048611111</v>
      </c>
      <c r="G346">
        <v>10.693</v>
      </c>
      <c r="H346">
        <v>8.9044000000000008</v>
      </c>
      <c r="I346">
        <v>3.0526200000000001</v>
      </c>
      <c r="J346">
        <v>1.7181</v>
      </c>
      <c r="K346">
        <v>28.224699999999999</v>
      </c>
      <c r="L346">
        <v>21.8323</v>
      </c>
      <c r="M346">
        <f>Sheet1!C371</f>
        <v>5.0630976567319967</v>
      </c>
      <c r="N346">
        <f>Sheet1!C371/Sheet1!G371/Sheet1!F371*100</f>
        <v>52.40359890283073</v>
      </c>
      <c r="P346">
        <f t="shared" si="4"/>
        <v>5.250654700587547</v>
      </c>
    </row>
    <row r="347" spans="1:16">
      <c r="A347" t="s">
        <v>197</v>
      </c>
      <c r="B347" s="7">
        <v>40255.552465277775</v>
      </c>
      <c r="G347">
        <v>10.795</v>
      </c>
      <c r="H347">
        <v>8.8942999999999994</v>
      </c>
      <c r="I347">
        <v>3.0399099999999999</v>
      </c>
      <c r="J347">
        <v>1.7016</v>
      </c>
      <c r="K347">
        <v>28.102900000000002</v>
      </c>
      <c r="L347">
        <v>21.738499999999998</v>
      </c>
      <c r="M347">
        <f>Sheet1!C372</f>
        <v>5.0006165279128831</v>
      </c>
      <c r="N347">
        <f>Sheet1!C372/Sheet1!G372/Sheet1!F372*100</f>
        <v>51.704691661324475</v>
      </c>
      <c r="P347">
        <f t="shared" si="4"/>
        <v>5.2492386035625627</v>
      </c>
    </row>
    <row r="348" spans="1:16">
      <c r="A348" t="s">
        <v>197</v>
      </c>
      <c r="B348" s="7">
        <v>40255.562881944446</v>
      </c>
      <c r="G348">
        <v>10.903</v>
      </c>
      <c r="H348">
        <v>8.9001000000000001</v>
      </c>
      <c r="I348">
        <v>3.0502799999999999</v>
      </c>
      <c r="J348">
        <v>1.7033</v>
      </c>
      <c r="K348">
        <v>28.2041</v>
      </c>
      <c r="L348">
        <v>21.816800000000001</v>
      </c>
      <c r="M348">
        <f>Sheet1!C373</f>
        <v>5.0037574578415249</v>
      </c>
      <c r="N348">
        <f>Sheet1!C373/Sheet1!G373/Sheet1!F373*100</f>
        <v>51.777529544011202</v>
      </c>
      <c r="P348">
        <f t="shared" si="4"/>
        <v>5.2488077902973904</v>
      </c>
    </row>
    <row r="349" spans="1:16">
      <c r="A349" t="s">
        <v>197</v>
      </c>
      <c r="B349" s="7">
        <v>40255.573298611111</v>
      </c>
      <c r="G349">
        <v>11.016</v>
      </c>
      <c r="H349">
        <v>8.8978999999999999</v>
      </c>
      <c r="I349">
        <v>3.0497899999999998</v>
      </c>
      <c r="J349">
        <v>1.6950000000000001</v>
      </c>
      <c r="K349">
        <v>28.200800000000001</v>
      </c>
      <c r="L349">
        <v>21.814499999999999</v>
      </c>
      <c r="M349">
        <f>Sheet1!C374</f>
        <v>4.9701755959578691</v>
      </c>
      <c r="N349">
        <f>Sheet1!C374/Sheet1!G374/Sheet1!F374*100</f>
        <v>51.426374406704568</v>
      </c>
      <c r="P349">
        <f t="shared" si="4"/>
        <v>5.2479358926446826</v>
      </c>
    </row>
    <row r="350" spans="1:16">
      <c r="A350" t="s">
        <v>197</v>
      </c>
      <c r="B350" s="7">
        <v>40255.583715277775</v>
      </c>
      <c r="G350">
        <v>11.121</v>
      </c>
      <c r="H350">
        <v>8.9064999999999994</v>
      </c>
      <c r="I350">
        <v>3.0539299999999998</v>
      </c>
      <c r="J350">
        <v>1.7158</v>
      </c>
      <c r="K350">
        <v>28.2362</v>
      </c>
      <c r="L350">
        <v>21.840900000000001</v>
      </c>
      <c r="M350">
        <f>Sheet1!C375</f>
        <v>5.0533539494597823</v>
      </c>
      <c r="N350">
        <f>Sheet1!C375/Sheet1!G375/Sheet1!F375*100</f>
        <v>52.309098557442724</v>
      </c>
      <c r="P350">
        <f t="shared" si="4"/>
        <v>5.2475900430500007</v>
      </c>
    </row>
    <row r="351" spans="1:16">
      <c r="A351" t="s">
        <v>197</v>
      </c>
      <c r="B351" s="7">
        <v>40255.594131944446</v>
      </c>
      <c r="G351">
        <v>11.218999999999999</v>
      </c>
      <c r="H351">
        <v>8.9069000000000003</v>
      </c>
      <c r="I351">
        <v>3.05749</v>
      </c>
      <c r="J351">
        <v>1.71</v>
      </c>
      <c r="K351">
        <v>28.272200000000002</v>
      </c>
      <c r="L351">
        <v>21.869</v>
      </c>
      <c r="M351">
        <f>Sheet1!C376</f>
        <v>5.0284564131791489</v>
      </c>
      <c r="N351">
        <f>Sheet1!C376/Sheet1!G376/Sheet1!F376*100</f>
        <v>52.063846394836425</v>
      </c>
      <c r="P351">
        <f t="shared" si="4"/>
        <v>5.2470360213722822</v>
      </c>
    </row>
    <row r="352" spans="1:16">
      <c r="A352" t="s">
        <v>197</v>
      </c>
      <c r="B352" s="7">
        <v>40255.604548611111</v>
      </c>
      <c r="G352">
        <v>11.173999999999999</v>
      </c>
      <c r="H352">
        <v>8.9088999999999992</v>
      </c>
      <c r="I352">
        <v>3.05803</v>
      </c>
      <c r="J352">
        <v>1.7105999999999999</v>
      </c>
      <c r="K352">
        <v>28.276199999999999</v>
      </c>
      <c r="L352">
        <v>21.8718</v>
      </c>
      <c r="M352">
        <f>Sheet1!C377</f>
        <v>5.0305256272974654</v>
      </c>
      <c r="N352">
        <f>Sheet1!C377/Sheet1!G377/Sheet1!F377*100</f>
        <v>52.088972458528737</v>
      </c>
      <c r="P352">
        <f t="shared" si="4"/>
        <v>5.2460672037733902</v>
      </c>
    </row>
    <row r="353" spans="1:16">
      <c r="A353" t="s">
        <v>197</v>
      </c>
      <c r="B353" s="7">
        <v>40255.614965277775</v>
      </c>
      <c r="G353">
        <v>11.159000000000001</v>
      </c>
      <c r="H353">
        <v>8.9068000000000005</v>
      </c>
      <c r="I353">
        <v>3.0575999999999999</v>
      </c>
      <c r="J353">
        <v>1.6992</v>
      </c>
      <c r="K353">
        <v>28.273399999999999</v>
      </c>
      <c r="L353">
        <v>21.87</v>
      </c>
      <c r="M353">
        <f>Sheet1!C378</f>
        <v>4.9841576665076461</v>
      </c>
      <c r="N353">
        <f>Sheet1!C378/Sheet1!G378/Sheet1!F378*100</f>
        <v>51.605463295989509</v>
      </c>
      <c r="P353">
        <f t="shared" si="4"/>
        <v>5.2453087228048121</v>
      </c>
    </row>
    <row r="354" spans="1:16">
      <c r="A354" t="s">
        <v>197</v>
      </c>
      <c r="B354" s="7">
        <v>40255.625381944446</v>
      </c>
      <c r="G354">
        <v>11.244</v>
      </c>
      <c r="H354">
        <v>8.9108999999999998</v>
      </c>
      <c r="I354">
        <v>3.0351900000000001</v>
      </c>
      <c r="J354">
        <v>1.7255</v>
      </c>
      <c r="K354">
        <v>28.041399999999999</v>
      </c>
      <c r="L354">
        <v>21.688099999999999</v>
      </c>
      <c r="M354">
        <f>Sheet1!C379</f>
        <v>5.0990194154537596</v>
      </c>
      <c r="N354">
        <f>Sheet1!C379/Sheet1!G379/Sheet1!F379*100</f>
        <v>52.721289045550634</v>
      </c>
      <c r="P354">
        <f t="shared" si="4"/>
        <v>5.2436252304766633</v>
      </c>
    </row>
    <row r="355" spans="1:16">
      <c r="A355" t="s">
        <v>197</v>
      </c>
      <c r="B355" s="7">
        <v>40255.635798611111</v>
      </c>
      <c r="G355">
        <v>11.087999999999999</v>
      </c>
      <c r="H355">
        <v>8.9205000000000005</v>
      </c>
      <c r="I355">
        <v>3.0124200000000001</v>
      </c>
      <c r="J355">
        <v>1.7295</v>
      </c>
      <c r="K355">
        <v>27.8017</v>
      </c>
      <c r="L355">
        <v>21.499400000000001</v>
      </c>
      <c r="M355">
        <f>Sheet1!C380</f>
        <v>5.1220533531692096</v>
      </c>
      <c r="N355">
        <f>Sheet1!C380/Sheet1!G380/Sheet1!F380*100</f>
        <v>52.889792448324528</v>
      </c>
      <c r="P355">
        <f t="shared" si="4"/>
        <v>5.2418203011987528</v>
      </c>
    </row>
    <row r="356" spans="1:16">
      <c r="A356" t="s">
        <v>197</v>
      </c>
      <c r="B356" s="7">
        <v>40255.646215277775</v>
      </c>
      <c r="G356">
        <v>11.1</v>
      </c>
      <c r="H356">
        <v>8.9179999999999993</v>
      </c>
      <c r="I356">
        <v>2.9998200000000002</v>
      </c>
      <c r="J356">
        <v>1.7419</v>
      </c>
      <c r="K356">
        <v>27.6754</v>
      </c>
      <c r="L356">
        <v>21.4011</v>
      </c>
      <c r="M356">
        <f>Sheet1!C381</f>
        <v>5.1774610320390284</v>
      </c>
      <c r="N356">
        <f>Sheet1!C381/Sheet1!G381/Sheet1!F381*100</f>
        <v>53.41568145609056</v>
      </c>
      <c r="P356">
        <f t="shared" si="4"/>
        <v>5.238962591904424</v>
      </c>
    </row>
    <row r="357" spans="1:16">
      <c r="A357" t="s">
        <v>197</v>
      </c>
      <c r="B357" s="7">
        <v>40255.656631944446</v>
      </c>
      <c r="G357">
        <v>10.951000000000001</v>
      </c>
      <c r="H357">
        <v>8.9179999999999993</v>
      </c>
      <c r="I357">
        <v>2.98739</v>
      </c>
      <c r="J357">
        <v>1.7598</v>
      </c>
      <c r="K357">
        <v>27.5489</v>
      </c>
      <c r="L357">
        <v>21.302199999999999</v>
      </c>
      <c r="M357">
        <f>Sheet1!C382</f>
        <v>5.2551796290496604</v>
      </c>
      <c r="N357">
        <f>Sheet1!C382/Sheet1!G382/Sheet1!F382*100</f>
        <v>54.17361428639299</v>
      </c>
      <c r="P357">
        <f t="shared" si="4"/>
        <v>5.2354001996100914</v>
      </c>
    </row>
    <row r="358" spans="1:16">
      <c r="A358" t="s">
        <v>197</v>
      </c>
      <c r="B358" s="7">
        <v>40255.667048611111</v>
      </c>
      <c r="G358">
        <v>10.858000000000001</v>
      </c>
      <c r="H358">
        <v>8.9111999999999991</v>
      </c>
      <c r="I358">
        <v>3.00298</v>
      </c>
      <c r="J358">
        <v>1.7705</v>
      </c>
      <c r="K358">
        <v>27.713000000000001</v>
      </c>
      <c r="L358">
        <v>21.4315</v>
      </c>
      <c r="M358">
        <f>Sheet1!C383</f>
        <v>5.2943809899548704</v>
      </c>
      <c r="N358">
        <f>Sheet1!C383/Sheet1!G383/Sheet1!F383*100</f>
        <v>54.626636704576448</v>
      </c>
      <c r="P358">
        <f t="shared" si="4"/>
        <v>5.233317691181627</v>
      </c>
    </row>
    <row r="359" spans="1:16">
      <c r="A359" t="s">
        <v>197</v>
      </c>
      <c r="B359" s="7">
        <v>40255.677465277775</v>
      </c>
      <c r="G359">
        <v>10.801</v>
      </c>
      <c r="H359">
        <v>8.9200999999999997</v>
      </c>
      <c r="I359">
        <v>2.9933299999999998</v>
      </c>
      <c r="J359">
        <v>1.7664</v>
      </c>
      <c r="K359">
        <v>27.607800000000001</v>
      </c>
      <c r="L359">
        <v>21.347999999999999</v>
      </c>
      <c r="M359">
        <f>Sheet1!C384</f>
        <v>5.2799769694553316</v>
      </c>
      <c r="N359">
        <f>Sheet1!C384/Sheet1!G384/Sheet1!F384*100</f>
        <v>54.452369046103286</v>
      </c>
      <c r="P359">
        <f t="shared" si="4"/>
        <v>5.2328000704854469</v>
      </c>
    </row>
    <row r="360" spans="1:16">
      <c r="A360" t="s">
        <v>197</v>
      </c>
      <c r="B360" s="7">
        <v>40255.687881944446</v>
      </c>
      <c r="G360">
        <v>10.55</v>
      </c>
      <c r="H360">
        <v>8.9441000000000006</v>
      </c>
      <c r="I360">
        <v>3.0096599999999998</v>
      </c>
      <c r="J360">
        <v>1.7606999999999999</v>
      </c>
      <c r="K360">
        <v>27.755500000000001</v>
      </c>
      <c r="L360">
        <v>21.46</v>
      </c>
      <c r="M360">
        <f>Sheet1!C385</f>
        <v>5.2485300869665483</v>
      </c>
      <c r="N360">
        <f>Sheet1!C385/Sheet1!G385/Sheet1!F385*100</f>
        <v>54.20884198830035</v>
      </c>
      <c r="P360">
        <f t="shared" si="4"/>
        <v>5.2326617880201569</v>
      </c>
    </row>
    <row r="361" spans="1:16">
      <c r="A361" t="s">
        <v>197</v>
      </c>
      <c r="B361" s="7">
        <v>40255.698298611111</v>
      </c>
      <c r="G361">
        <v>10.313000000000001</v>
      </c>
      <c r="H361">
        <v>8.9474</v>
      </c>
      <c r="I361">
        <v>3.0051100000000002</v>
      </c>
      <c r="J361">
        <v>1.7584</v>
      </c>
      <c r="K361">
        <v>27.706700000000001</v>
      </c>
      <c r="L361">
        <v>21.421399999999998</v>
      </c>
      <c r="M361">
        <f>Sheet1!C386</f>
        <v>5.240163736096628</v>
      </c>
      <c r="N361">
        <f>Sheet1!C386/Sheet1!G386/Sheet1!F386*100</f>
        <v>54.109589929145294</v>
      </c>
      <c r="P361">
        <f t="shared" si="4"/>
        <v>5.2299154876083644</v>
      </c>
    </row>
    <row r="362" spans="1:16">
      <c r="A362" t="s">
        <v>197</v>
      </c>
      <c r="B362" s="7">
        <v>40255.708715277775</v>
      </c>
      <c r="G362">
        <v>10.079000000000001</v>
      </c>
      <c r="H362">
        <v>8.9539000000000009</v>
      </c>
      <c r="I362">
        <v>3.0073500000000002</v>
      </c>
      <c r="J362">
        <v>1.7526999999999999</v>
      </c>
      <c r="K362">
        <v>27.724399999999999</v>
      </c>
      <c r="L362">
        <v>21.4343</v>
      </c>
      <c r="M362">
        <f>Sheet1!C387</f>
        <v>5.2152325794729721</v>
      </c>
      <c r="N362">
        <f>Sheet1!C387/Sheet1!G387/Sheet1!F387*100</f>
        <v>53.866214030519046</v>
      </c>
      <c r="P362">
        <f t="shared" si="4"/>
        <v>5.2267691801248644</v>
      </c>
    </row>
    <row r="363" spans="1:16">
      <c r="A363" t="s">
        <v>197</v>
      </c>
      <c r="B363" s="7">
        <v>40255.719131944446</v>
      </c>
      <c r="G363">
        <v>9.7769999999999992</v>
      </c>
      <c r="H363">
        <v>8.9589999999999996</v>
      </c>
      <c r="I363">
        <v>3.0055000000000001</v>
      </c>
      <c r="J363">
        <v>1.7472000000000001</v>
      </c>
      <c r="K363">
        <v>27.701799999999999</v>
      </c>
      <c r="L363">
        <v>21.415800000000001</v>
      </c>
      <c r="M363">
        <f>Sheet1!C388</f>
        <v>5.1925930294014018</v>
      </c>
      <c r="N363">
        <f>Sheet1!C388/Sheet1!G388/Sheet1!F388*100</f>
        <v>53.630840382858466</v>
      </c>
      <c r="P363">
        <f t="shared" si="4"/>
        <v>5.2245485888965311</v>
      </c>
    </row>
    <row r="364" spans="1:16">
      <c r="A364" t="s">
        <v>197</v>
      </c>
      <c r="B364" s="7">
        <v>40255.729548611111</v>
      </c>
      <c r="G364">
        <v>9.532</v>
      </c>
      <c r="H364">
        <v>8.9611999999999998</v>
      </c>
      <c r="I364">
        <v>3.0053000000000001</v>
      </c>
      <c r="J364">
        <v>1.7413000000000001</v>
      </c>
      <c r="K364">
        <v>27.6982</v>
      </c>
      <c r="L364">
        <v>21.412700000000001</v>
      </c>
      <c r="M364">
        <f>Sheet1!C389</f>
        <v>5.1680642364522162</v>
      </c>
      <c r="N364">
        <f>Sheet1!C389/Sheet1!G389/Sheet1!F389*100</f>
        <v>53.378938909874073</v>
      </c>
      <c r="P364">
        <f t="shared" si="4"/>
        <v>5.2223129553265295</v>
      </c>
    </row>
    <row r="365" spans="1:16">
      <c r="A365" t="s">
        <v>197</v>
      </c>
      <c r="B365" s="7">
        <v>40255.739965277775</v>
      </c>
      <c r="G365">
        <v>9.2970000000000006</v>
      </c>
      <c r="H365">
        <v>8.9654000000000007</v>
      </c>
      <c r="I365">
        <v>3.0064799999999998</v>
      </c>
      <c r="J365">
        <v>1.7372000000000001</v>
      </c>
      <c r="K365">
        <v>27.707000000000001</v>
      </c>
      <c r="L365">
        <v>21.419</v>
      </c>
      <c r="M365">
        <f>Sheet1!C390</f>
        <v>5.1502902180799293</v>
      </c>
      <c r="N365">
        <f>Sheet1!C390/Sheet1!G390/Sheet1!F390*100</f>
        <v>53.203433476152405</v>
      </c>
      <c r="P365">
        <f t="shared" si="4"/>
        <v>5.2197917399885689</v>
      </c>
    </row>
    <row r="366" spans="1:16">
      <c r="A366" t="s">
        <v>197</v>
      </c>
      <c r="B366" s="7">
        <v>40255.750381944446</v>
      </c>
      <c r="G366">
        <v>9.0820000000000007</v>
      </c>
      <c r="H366">
        <v>8.9761000000000006</v>
      </c>
      <c r="I366">
        <v>3.0068999999999999</v>
      </c>
      <c r="J366">
        <v>1.7544</v>
      </c>
      <c r="K366">
        <v>27.702999999999999</v>
      </c>
      <c r="L366">
        <v>21.414300000000001</v>
      </c>
      <c r="M366">
        <f>Sheet1!C391</f>
        <v>5.2195883082477899</v>
      </c>
      <c r="N366">
        <f>Sheet1!C391/Sheet1!G391/Sheet1!F391*100</f>
        <v>53.931030699523838</v>
      </c>
      <c r="P366">
        <f t="shared" si="4"/>
        <v>5.2181838131609757</v>
      </c>
    </row>
    <row r="367" spans="1:16">
      <c r="A367" t="s">
        <v>197</v>
      </c>
      <c r="B367" s="7">
        <v>40255.760798611111</v>
      </c>
      <c r="G367">
        <v>8.8260000000000005</v>
      </c>
      <c r="H367">
        <v>8.9710000000000001</v>
      </c>
      <c r="I367">
        <v>3.0067400000000002</v>
      </c>
      <c r="J367">
        <v>1.7408999999999999</v>
      </c>
      <c r="K367">
        <v>27.705500000000001</v>
      </c>
      <c r="L367">
        <v>21.417000000000002</v>
      </c>
      <c r="M367">
        <f>Sheet1!C392</f>
        <v>5.1645380066271915</v>
      </c>
      <c r="N367">
        <f>Sheet1!C392/Sheet1!G392/Sheet1!F392*100</f>
        <v>53.356895414205809</v>
      </c>
      <c r="P367">
        <f t="shared" si="4"/>
        <v>5.2193945486773856</v>
      </c>
    </row>
    <row r="368" spans="1:16">
      <c r="A368" t="s">
        <v>197</v>
      </c>
      <c r="B368" s="7">
        <v>40255.771215277775</v>
      </c>
      <c r="G368">
        <v>8.6649999999999991</v>
      </c>
      <c r="H368">
        <v>8.9837000000000007</v>
      </c>
      <c r="I368">
        <v>3.0060500000000001</v>
      </c>
      <c r="J368">
        <v>1.7470000000000001</v>
      </c>
      <c r="K368">
        <v>27.688600000000001</v>
      </c>
      <c r="L368">
        <v>21.401900000000001</v>
      </c>
      <c r="M368">
        <f>Sheet1!C393</f>
        <v>5.1885172831761475</v>
      </c>
      <c r="N368">
        <f>Sheet1!C393/Sheet1!G393/Sheet1!F393*100</f>
        <v>53.614312013931972</v>
      </c>
      <c r="P368">
        <f t="shared" si="4"/>
        <v>5.219145801492858</v>
      </c>
    </row>
    <row r="369" spans="1:16">
      <c r="A369" t="s">
        <v>197</v>
      </c>
      <c r="B369" s="7">
        <v>40255.781631944446</v>
      </c>
      <c r="G369">
        <v>8.4369999999999994</v>
      </c>
      <c r="H369">
        <v>8.9895999999999994</v>
      </c>
      <c r="I369">
        <v>3.0019100000000001</v>
      </c>
      <c r="J369">
        <v>1.7326999999999999</v>
      </c>
      <c r="K369">
        <v>27.642099999999999</v>
      </c>
      <c r="L369">
        <v>21.364799999999999</v>
      </c>
      <c r="M369">
        <f>Sheet1!C394</f>
        <v>5.1305357663237787</v>
      </c>
      <c r="N369">
        <f>Sheet1!C394/Sheet1!G394/Sheet1!F394*100</f>
        <v>53.006509779729562</v>
      </c>
      <c r="P369">
        <f t="shared" ref="P369:P432" si="5">AVERAGE(M323:M418)</f>
        <v>5.2188744053693767</v>
      </c>
    </row>
    <row r="370" spans="1:16">
      <c r="A370" t="s">
        <v>197</v>
      </c>
      <c r="B370" s="7">
        <v>40255.792048611111</v>
      </c>
      <c r="G370">
        <v>8.2309999999999999</v>
      </c>
      <c r="H370">
        <v>8.9877000000000002</v>
      </c>
      <c r="I370">
        <v>3.00386</v>
      </c>
      <c r="J370">
        <v>1.7129000000000001</v>
      </c>
      <c r="K370">
        <v>27.663499999999999</v>
      </c>
      <c r="L370">
        <v>21.381799999999998</v>
      </c>
      <c r="M370">
        <f>Sheet1!C395</f>
        <v>5.0486868536410503</v>
      </c>
      <c r="N370">
        <f>Sheet1!C395/Sheet1!G395/Sheet1!F395*100</f>
        <v>52.165771629497037</v>
      </c>
      <c r="P370">
        <f t="shared" si="5"/>
        <v>5.2192705521300491</v>
      </c>
    </row>
    <row r="371" spans="1:16">
      <c r="A371" t="s">
        <v>197</v>
      </c>
      <c r="B371" s="7">
        <v>40255.802465277775</v>
      </c>
      <c r="G371">
        <v>8.077</v>
      </c>
      <c r="H371">
        <v>8.9992000000000001</v>
      </c>
      <c r="I371">
        <v>3.0037400000000001</v>
      </c>
      <c r="J371">
        <v>1.7369000000000001</v>
      </c>
      <c r="K371">
        <v>27.653300000000002</v>
      </c>
      <c r="L371">
        <v>21.372199999999999</v>
      </c>
      <c r="M371">
        <f>Sheet1!C396</f>
        <v>5.1460257402959622</v>
      </c>
      <c r="N371">
        <f>Sheet1!C396/Sheet1!G396/Sheet1!F396*100</f>
        <v>53.181955734468687</v>
      </c>
      <c r="P371">
        <f t="shared" si="5"/>
        <v>5.2204193580735243</v>
      </c>
    </row>
    <row r="372" spans="1:16">
      <c r="A372" t="s">
        <v>197</v>
      </c>
      <c r="B372" s="7">
        <v>40255.812881944446</v>
      </c>
      <c r="G372">
        <v>7.8789999999999996</v>
      </c>
      <c r="H372">
        <v>9.0058000000000007</v>
      </c>
      <c r="I372">
        <v>3.0024999999999999</v>
      </c>
      <c r="J372">
        <v>1.7435</v>
      </c>
      <c r="K372">
        <v>27.6357</v>
      </c>
      <c r="L372">
        <v>21.357399999999998</v>
      </c>
      <c r="M372">
        <f>Sheet1!C397</f>
        <v>5.1727634537655423</v>
      </c>
      <c r="N372">
        <f>Sheet1!C397/Sheet1!G397/Sheet1!F397*100</f>
        <v>53.460275592728244</v>
      </c>
      <c r="P372">
        <f t="shared" si="5"/>
        <v>5.219798427565908</v>
      </c>
    </row>
    <row r="373" spans="1:16">
      <c r="A373" t="s">
        <v>197</v>
      </c>
      <c r="B373" s="7">
        <v>40255.823298611111</v>
      </c>
      <c r="G373">
        <v>7.6890000000000001</v>
      </c>
      <c r="H373">
        <v>9.0140999999999991</v>
      </c>
      <c r="I373">
        <v>3.0037199999999999</v>
      </c>
      <c r="J373">
        <v>1.7394000000000001</v>
      </c>
      <c r="K373">
        <v>27.6417</v>
      </c>
      <c r="L373">
        <v>21.361000000000001</v>
      </c>
      <c r="M373">
        <f>Sheet1!C398</f>
        <v>5.1546466160210702</v>
      </c>
      <c r="N373">
        <f>Sheet1!C398/Sheet1!G398/Sheet1!F398*100</f>
        <v>53.285130067515617</v>
      </c>
      <c r="P373">
        <f t="shared" si="5"/>
        <v>5.2197676657263985</v>
      </c>
    </row>
    <row r="374" spans="1:16">
      <c r="A374" t="s">
        <v>197</v>
      </c>
      <c r="B374" s="7">
        <v>40255.833715277775</v>
      </c>
      <c r="G374">
        <v>7.54</v>
      </c>
      <c r="H374">
        <v>9.0348000000000006</v>
      </c>
      <c r="I374">
        <v>3.0053999999999998</v>
      </c>
      <c r="J374">
        <v>1.7347999999999999</v>
      </c>
      <c r="K374">
        <v>27.642700000000001</v>
      </c>
      <c r="L374">
        <v>21.358799999999999</v>
      </c>
      <c r="M374">
        <f>Sheet1!C399</f>
        <v>5.1332361455395885</v>
      </c>
      <c r="N374">
        <f>Sheet1!C399/Sheet1!G399/Sheet1!F399*100</f>
        <v>53.089095896694836</v>
      </c>
      <c r="P374">
        <f t="shared" si="5"/>
        <v>5.2168123798725334</v>
      </c>
    </row>
    <row r="375" spans="1:16">
      <c r="A375" t="s">
        <v>197</v>
      </c>
      <c r="B375" s="7">
        <v>40255.844131944446</v>
      </c>
      <c r="G375">
        <v>7.3620000000000001</v>
      </c>
      <c r="H375">
        <v>9.0439000000000007</v>
      </c>
      <c r="I375">
        <v>3.0021800000000001</v>
      </c>
      <c r="J375">
        <v>1.7359</v>
      </c>
      <c r="K375">
        <v>27.603100000000001</v>
      </c>
      <c r="L375">
        <v>21.326499999999999</v>
      </c>
      <c r="M375">
        <f>Sheet1!C400</f>
        <v>5.1378602273993144</v>
      </c>
      <c r="N375">
        <f>Sheet1!C400/Sheet1!G400/Sheet1!F400*100</f>
        <v>53.134440492559612</v>
      </c>
      <c r="P375">
        <f t="shared" si="5"/>
        <v>5.2150047235046824</v>
      </c>
    </row>
    <row r="376" spans="1:16">
      <c r="A376" t="s">
        <v>197</v>
      </c>
      <c r="B376" s="7">
        <v>40255.854548611111</v>
      </c>
      <c r="G376">
        <v>7.2229999999999999</v>
      </c>
      <c r="H376">
        <v>9.0372000000000003</v>
      </c>
      <c r="I376">
        <v>3.0007199999999998</v>
      </c>
      <c r="J376">
        <v>1.7226999999999999</v>
      </c>
      <c r="K376">
        <v>27.593499999999999</v>
      </c>
      <c r="L376">
        <v>21.32</v>
      </c>
      <c r="M376">
        <f>Sheet1!C401</f>
        <v>5.0847548148777681</v>
      </c>
      <c r="N376">
        <f>Sheet1!C401/Sheet1!G401/Sheet1!F401*100</f>
        <v>52.574010193865405</v>
      </c>
      <c r="P376">
        <f t="shared" si="5"/>
        <v>5.2144873518918855</v>
      </c>
    </row>
    <row r="377" spans="1:16">
      <c r="A377" t="s">
        <v>197</v>
      </c>
      <c r="B377" s="7">
        <v>40255.864965277775</v>
      </c>
      <c r="G377">
        <v>7.1070000000000002</v>
      </c>
      <c r="H377">
        <v>9.0448000000000004</v>
      </c>
      <c r="I377">
        <v>3.0017100000000001</v>
      </c>
      <c r="J377">
        <v>1.7135</v>
      </c>
      <c r="K377">
        <v>27.5976</v>
      </c>
      <c r="L377">
        <v>21.322099999999999</v>
      </c>
      <c r="M377">
        <f>Sheet1!C402</f>
        <v>5.0459621716099132</v>
      </c>
      <c r="N377">
        <f>Sheet1!C402/Sheet1!G402/Sheet1!F402*100</f>
        <v>52.183284981275911</v>
      </c>
      <c r="P377">
        <f t="shared" si="5"/>
        <v>5.2154665140330829</v>
      </c>
    </row>
    <row r="378" spans="1:16">
      <c r="A378" t="s">
        <v>197</v>
      </c>
      <c r="B378" s="7">
        <v>40255.875381944446</v>
      </c>
      <c r="G378">
        <v>7.0279999999999996</v>
      </c>
      <c r="H378">
        <v>9.0670000000000002</v>
      </c>
      <c r="I378">
        <v>2.99973</v>
      </c>
      <c r="J378">
        <v>1.7242999999999999</v>
      </c>
      <c r="K378">
        <v>27.560400000000001</v>
      </c>
      <c r="L378">
        <v>21.289899999999999</v>
      </c>
      <c r="M378">
        <f>Sheet1!C403</f>
        <v>5.088812921018496</v>
      </c>
      <c r="N378">
        <f>Sheet1!C403/Sheet1!G403/Sheet1!F403*100</f>
        <v>52.640434505916936</v>
      </c>
      <c r="P378">
        <f t="shared" si="5"/>
        <v>5.2149784880774268</v>
      </c>
    </row>
    <row r="379" spans="1:16">
      <c r="A379" t="s">
        <v>197</v>
      </c>
      <c r="B379" s="7">
        <v>40255.885798611111</v>
      </c>
      <c r="G379">
        <v>6.9790000000000001</v>
      </c>
      <c r="H379">
        <v>9.0900999999999996</v>
      </c>
      <c r="I379">
        <v>3.0008400000000002</v>
      </c>
      <c r="J379">
        <v>1.7555000000000001</v>
      </c>
      <c r="K379">
        <v>27.553799999999999</v>
      </c>
      <c r="L379">
        <v>21.281400000000001</v>
      </c>
      <c r="M379">
        <f>Sheet1!C404</f>
        <v>5.2140891712937094</v>
      </c>
      <c r="N379">
        <f>Sheet1!C404/Sheet1!G404/Sheet1!F404*100</f>
        <v>53.962339484593699</v>
      </c>
      <c r="P379">
        <f t="shared" si="5"/>
        <v>5.2133716149636298</v>
      </c>
    </row>
    <row r="380" spans="1:16">
      <c r="A380" t="s">
        <v>197</v>
      </c>
      <c r="B380" s="7">
        <v>40255.896215277775</v>
      </c>
      <c r="G380">
        <v>6.9640000000000004</v>
      </c>
      <c r="H380">
        <v>9.1213999999999995</v>
      </c>
      <c r="I380">
        <v>2.9962</v>
      </c>
      <c r="J380">
        <v>1.7454000000000001</v>
      </c>
      <c r="K380">
        <v>27.482700000000001</v>
      </c>
      <c r="L380">
        <v>21.221299999999999</v>
      </c>
      <c r="M380">
        <f>Sheet1!C405</f>
        <v>5.1713984361836713</v>
      </c>
      <c r="N380">
        <f>Sheet1!C405/Sheet1!G405/Sheet1!F405*100</f>
        <v>53.534193986093904</v>
      </c>
      <c r="P380">
        <f t="shared" si="5"/>
        <v>5.2115942615404345</v>
      </c>
    </row>
    <row r="381" spans="1:16">
      <c r="A381" t="s">
        <v>197</v>
      </c>
      <c r="B381" s="7">
        <v>40255.906631944446</v>
      </c>
      <c r="G381">
        <v>7.0730000000000004</v>
      </c>
      <c r="H381">
        <v>9.0916999999999994</v>
      </c>
      <c r="I381">
        <v>2.9954100000000001</v>
      </c>
      <c r="J381">
        <v>1.7793000000000001</v>
      </c>
      <c r="K381">
        <v>27.497499999999999</v>
      </c>
      <c r="L381">
        <v>21.237100000000002</v>
      </c>
      <c r="M381">
        <f>Sheet1!C406</f>
        <v>5.3133355596439111</v>
      </c>
      <c r="N381">
        <f>Sheet1!C406/Sheet1!G406/Sheet1!F406*100</f>
        <v>54.971678930298253</v>
      </c>
      <c r="P381">
        <f t="shared" si="5"/>
        <v>5.209507401128687</v>
      </c>
    </row>
    <row r="382" spans="1:16">
      <c r="A382" t="s">
        <v>197</v>
      </c>
      <c r="B382" s="7">
        <v>40255.917048611111</v>
      </c>
      <c r="G382">
        <v>7.2320000000000002</v>
      </c>
      <c r="H382">
        <v>9.1887000000000008</v>
      </c>
      <c r="I382">
        <v>3.0017299999999998</v>
      </c>
      <c r="J382">
        <v>1.8242</v>
      </c>
      <c r="K382">
        <v>27.486799999999999</v>
      </c>
      <c r="L382">
        <v>21.214700000000001</v>
      </c>
      <c r="M382">
        <f>Sheet1!C407</f>
        <v>5.4856775477841273</v>
      </c>
      <c r="N382">
        <f>Sheet1!C407/Sheet1!G407/Sheet1!F407*100</f>
        <v>56.875781865151389</v>
      </c>
      <c r="P382">
        <f t="shared" si="5"/>
        <v>5.2092882665242319</v>
      </c>
    </row>
    <row r="383" spans="1:16">
      <c r="A383" t="s">
        <v>197</v>
      </c>
      <c r="B383" s="7">
        <v>40255.927465277775</v>
      </c>
      <c r="G383">
        <v>7.28</v>
      </c>
      <c r="H383">
        <v>9.2006999999999994</v>
      </c>
      <c r="I383">
        <v>3.0055000000000001</v>
      </c>
      <c r="J383">
        <v>1.8253999999999999</v>
      </c>
      <c r="K383">
        <v>27.515599999999999</v>
      </c>
      <c r="L383">
        <v>21.235399999999998</v>
      </c>
      <c r="M383">
        <f>Sheet1!C408</f>
        <v>5.4881164693270215</v>
      </c>
      <c r="N383">
        <f>Sheet1!C408/Sheet1!G408/Sheet1!F408*100</f>
        <v>56.927008380060073</v>
      </c>
      <c r="P383">
        <f t="shared" si="5"/>
        <v>5.2092200390639345</v>
      </c>
    </row>
    <row r="384" spans="1:16">
      <c r="A384" t="s">
        <v>197</v>
      </c>
      <c r="B384" s="7">
        <v>40255.937881944446</v>
      </c>
      <c r="G384">
        <v>7.3949999999999996</v>
      </c>
      <c r="H384">
        <v>9.2971000000000004</v>
      </c>
      <c r="I384">
        <v>3.0121600000000002</v>
      </c>
      <c r="J384">
        <v>1.8439000000000001</v>
      </c>
      <c r="K384">
        <v>27.508700000000001</v>
      </c>
      <c r="L384">
        <v>21.215900000000001</v>
      </c>
      <c r="M384">
        <f>Sheet1!C409</f>
        <v>5.551913891904281</v>
      </c>
      <c r="N384">
        <f>Sheet1!C409/Sheet1!G409/Sheet1!F409*100</f>
        <v>57.711964547178908</v>
      </c>
      <c r="P384">
        <f t="shared" si="5"/>
        <v>5.209209564197276</v>
      </c>
    </row>
    <row r="385" spans="1:16">
      <c r="A385" t="s">
        <v>197</v>
      </c>
      <c r="B385" s="7">
        <v>40255.948298611111</v>
      </c>
      <c r="G385">
        <v>7.5579999999999998</v>
      </c>
      <c r="H385">
        <v>9.2920999999999996</v>
      </c>
      <c r="I385">
        <v>3.0125299999999999</v>
      </c>
      <c r="J385">
        <v>1.8266</v>
      </c>
      <c r="K385">
        <v>27.516200000000001</v>
      </c>
      <c r="L385">
        <v>21.2225</v>
      </c>
      <c r="M385">
        <f>Sheet1!C410</f>
        <v>5.4818562180336441</v>
      </c>
      <c r="N385">
        <f>Sheet1!C410/Sheet1!G410/Sheet1!F410*100</f>
        <v>56.980004758158998</v>
      </c>
      <c r="P385">
        <f t="shared" si="5"/>
        <v>5.2096171305159045</v>
      </c>
    </row>
    <row r="386" spans="1:16">
      <c r="A386" t="s">
        <v>197</v>
      </c>
      <c r="B386" s="7">
        <v>40255.958715277775</v>
      </c>
      <c r="G386">
        <v>7.7640000000000002</v>
      </c>
      <c r="H386">
        <v>9.2626000000000008</v>
      </c>
      <c r="I386">
        <v>3.02129</v>
      </c>
      <c r="J386">
        <v>1.8043</v>
      </c>
      <c r="K386">
        <v>27.627199999999998</v>
      </c>
      <c r="L386">
        <v>21.313500000000001</v>
      </c>
      <c r="M386">
        <f>Sheet1!C411</f>
        <v>5.3908520686392718</v>
      </c>
      <c r="N386">
        <f>Sheet1!C411/Sheet1!G411/Sheet1!F411*100</f>
        <v>56.036417240384871</v>
      </c>
      <c r="P386">
        <f t="shared" si="5"/>
        <v>5.2092434485481354</v>
      </c>
    </row>
    <row r="387" spans="1:16">
      <c r="A387" t="s">
        <v>197</v>
      </c>
      <c r="B387" s="7">
        <v>40255.969131944446</v>
      </c>
      <c r="G387">
        <v>8.0079999999999991</v>
      </c>
      <c r="H387">
        <v>9.2845999999999993</v>
      </c>
      <c r="I387">
        <v>3.0189400000000002</v>
      </c>
      <c r="J387">
        <v>1.8052999999999999</v>
      </c>
      <c r="K387">
        <v>27.586400000000001</v>
      </c>
      <c r="L387">
        <v>21.278300000000002</v>
      </c>
      <c r="M387">
        <f>Sheet1!C412</f>
        <v>5.393829153398503</v>
      </c>
      <c r="N387">
        <f>Sheet1!C412/Sheet1!G412/Sheet1!F412*100</f>
        <v>56.080648908048289</v>
      </c>
      <c r="P387">
        <f t="shared" si="5"/>
        <v>5.2085755095938229</v>
      </c>
    </row>
    <row r="388" spans="1:16">
      <c r="A388" t="s">
        <v>197</v>
      </c>
      <c r="B388" s="7">
        <v>40255.979548611111</v>
      </c>
      <c r="G388">
        <v>8.2859999999999996</v>
      </c>
      <c r="H388">
        <v>9.3111999999999995</v>
      </c>
      <c r="I388">
        <v>3.0261800000000001</v>
      </c>
      <c r="J388">
        <v>1.8342000000000001</v>
      </c>
      <c r="K388">
        <v>27.6388</v>
      </c>
      <c r="L388">
        <v>21.315300000000001</v>
      </c>
      <c r="M388">
        <f>Sheet1!C413</f>
        <v>5.506696536643342</v>
      </c>
      <c r="N388">
        <f>Sheet1!C413/Sheet1!G413/Sheet1!F413*100</f>
        <v>57.307749180416998</v>
      </c>
      <c r="P388">
        <f t="shared" si="5"/>
        <v>5.2087085535725617</v>
      </c>
    </row>
    <row r="389" spans="1:16">
      <c r="A389" t="s">
        <v>197</v>
      </c>
      <c r="B389" s="7">
        <v>40255.989965277775</v>
      </c>
      <c r="G389">
        <v>8.5660000000000007</v>
      </c>
      <c r="H389">
        <v>9.3323999999999998</v>
      </c>
      <c r="I389">
        <v>3.0329999999999999</v>
      </c>
      <c r="J389">
        <v>1.8462000000000001</v>
      </c>
      <c r="K389">
        <v>27.691099999999999</v>
      </c>
      <c r="L389">
        <v>21.353000000000002</v>
      </c>
      <c r="M389">
        <f>Sheet1!C414</f>
        <v>5.5512692628103535</v>
      </c>
      <c r="N389">
        <f>Sheet1!C414/Sheet1!G414/Sheet1!F414*100</f>
        <v>57.818583342925791</v>
      </c>
      <c r="P389">
        <f t="shared" si="5"/>
        <v>5.2081017421248488</v>
      </c>
    </row>
    <row r="390" spans="1:16">
      <c r="A390" t="s">
        <v>197</v>
      </c>
      <c r="B390" s="7">
        <v>40256.000381944446</v>
      </c>
      <c r="G390">
        <v>8.7850000000000001</v>
      </c>
      <c r="H390">
        <v>9.375</v>
      </c>
      <c r="I390">
        <v>3.0388999999999999</v>
      </c>
      <c r="J390">
        <v>1.8535999999999999</v>
      </c>
      <c r="K390">
        <v>27.717400000000001</v>
      </c>
      <c r="L390">
        <v>21.3672</v>
      </c>
      <c r="M390">
        <f>Sheet1!C415</f>
        <v>5.5752505818047817</v>
      </c>
      <c r="N390">
        <f>Sheet1!C415/Sheet1!G415/Sheet1!F415*100</f>
        <v>58.133980579987309</v>
      </c>
      <c r="P390">
        <f t="shared" si="5"/>
        <v>5.2089627792326274</v>
      </c>
    </row>
    <row r="391" spans="1:16">
      <c r="A391" t="s">
        <v>197</v>
      </c>
      <c r="B391" s="7">
        <v>40256.010798611111</v>
      </c>
      <c r="G391">
        <v>9.1010000000000009</v>
      </c>
      <c r="H391">
        <v>9.2608999999999995</v>
      </c>
      <c r="I391">
        <v>3.0382799999999999</v>
      </c>
      <c r="J391">
        <v>1.8129</v>
      </c>
      <c r="K391">
        <v>27.799499999999998</v>
      </c>
      <c r="L391">
        <v>21.4482</v>
      </c>
      <c r="M391">
        <f>Sheet1!C416</f>
        <v>5.4211388097680837</v>
      </c>
      <c r="N391">
        <f>Sheet1!C416/Sheet1!G416/Sheet1!F416*100</f>
        <v>56.411104096793196</v>
      </c>
      <c r="P391">
        <f t="shared" si="5"/>
        <v>5.2099660561887724</v>
      </c>
    </row>
    <row r="392" spans="1:16">
      <c r="A392" t="s">
        <v>197</v>
      </c>
      <c r="B392" s="7">
        <v>40256.021215277775</v>
      </c>
      <c r="G392">
        <v>9.2140000000000004</v>
      </c>
      <c r="H392">
        <v>9.2462999999999997</v>
      </c>
      <c r="I392">
        <v>3.0427</v>
      </c>
      <c r="J392">
        <v>1.7806</v>
      </c>
      <c r="K392">
        <v>27.855499999999999</v>
      </c>
      <c r="L392">
        <v>21.494</v>
      </c>
      <c r="M392">
        <f>Sheet1!C417</f>
        <v>5.2894869510946316</v>
      </c>
      <c r="N392">
        <f>Sheet1!C417/Sheet1!G417/Sheet1!F417*100</f>
        <v>55.042680474733231</v>
      </c>
      <c r="P392">
        <f t="shared" si="5"/>
        <v>5.2115875925244959</v>
      </c>
    </row>
    <row r="393" spans="1:16">
      <c r="A393" t="s">
        <v>197</v>
      </c>
      <c r="B393" s="7">
        <v>40256.031631944446</v>
      </c>
      <c r="G393">
        <v>9.4369999999999994</v>
      </c>
      <c r="H393">
        <v>9.1729000000000003</v>
      </c>
      <c r="I393">
        <v>3.0509200000000001</v>
      </c>
      <c r="J393">
        <v>1.7871999999999999</v>
      </c>
      <c r="K393">
        <v>27.995999999999999</v>
      </c>
      <c r="L393">
        <v>21.6145</v>
      </c>
      <c r="M393">
        <f>Sheet1!C418</f>
        <v>5.3205922840183613</v>
      </c>
      <c r="N393">
        <f>Sheet1!C418/Sheet1!G418/Sheet1!F418*100</f>
        <v>55.324137796704818</v>
      </c>
      <c r="P393">
        <f t="shared" si="5"/>
        <v>5.2121437137595414</v>
      </c>
    </row>
    <row r="394" spans="1:16">
      <c r="A394" t="s">
        <v>197</v>
      </c>
      <c r="B394" s="7">
        <v>40256.042048611111</v>
      </c>
      <c r="G394">
        <v>9.6590000000000007</v>
      </c>
      <c r="H394">
        <v>9.1494999999999997</v>
      </c>
      <c r="I394">
        <v>3.05246</v>
      </c>
      <c r="J394">
        <v>1.7704</v>
      </c>
      <c r="K394">
        <v>28.029900000000001</v>
      </c>
      <c r="L394">
        <v>21.644500000000001</v>
      </c>
      <c r="M394">
        <f>Sheet1!C419</f>
        <v>5.2538994569784094</v>
      </c>
      <c r="N394">
        <f>Sheet1!C419/Sheet1!G419/Sheet1!F419*100</f>
        <v>54.61355575501522</v>
      </c>
      <c r="P394">
        <f t="shared" si="5"/>
        <v>5.2132743170062179</v>
      </c>
    </row>
    <row r="395" spans="1:16">
      <c r="A395" t="s">
        <v>197</v>
      </c>
      <c r="B395" s="7">
        <v>40256.052465277775</v>
      </c>
      <c r="G395">
        <v>9.8670000000000009</v>
      </c>
      <c r="H395">
        <v>9.1639999999999997</v>
      </c>
      <c r="I395">
        <v>3.05233</v>
      </c>
      <c r="J395">
        <v>1.7636000000000001</v>
      </c>
      <c r="K395">
        <v>28.017099999999999</v>
      </c>
      <c r="L395">
        <v>21.632300000000001</v>
      </c>
      <c r="M395">
        <f>Sheet1!C420</f>
        <v>5.2250245512316313</v>
      </c>
      <c r="N395">
        <f>Sheet1!C420/Sheet1!G420/Sheet1!F420*100</f>
        <v>54.32679355791111</v>
      </c>
      <c r="P395">
        <f t="shared" si="5"/>
        <v>5.213893380560477</v>
      </c>
    </row>
    <row r="396" spans="1:16">
      <c r="A396" t="s">
        <v>197</v>
      </c>
      <c r="B396" s="7">
        <v>40256.062881944446</v>
      </c>
      <c r="G396">
        <v>10.047000000000001</v>
      </c>
      <c r="H396">
        <v>9.1226000000000003</v>
      </c>
      <c r="I396">
        <v>3.05566</v>
      </c>
      <c r="J396">
        <v>1.7514000000000001</v>
      </c>
      <c r="K396">
        <v>28.083400000000001</v>
      </c>
      <c r="L396">
        <v>21.690100000000001</v>
      </c>
      <c r="M396">
        <f>Sheet1!C421</f>
        <v>5.1780631010163187</v>
      </c>
      <c r="N396">
        <f>Sheet1!C421/Sheet1!G421/Sheet1!F421*100</f>
        <v>53.810864622383079</v>
      </c>
      <c r="P396">
        <f t="shared" si="5"/>
        <v>5.215059902596626</v>
      </c>
    </row>
    <row r="397" spans="1:16">
      <c r="A397" t="s">
        <v>197</v>
      </c>
      <c r="B397" s="7">
        <v>40256.073298611111</v>
      </c>
      <c r="G397">
        <v>10.268000000000001</v>
      </c>
      <c r="H397">
        <v>9.1161999999999992</v>
      </c>
      <c r="I397">
        <v>3.0552199999999998</v>
      </c>
      <c r="J397">
        <v>1.7652000000000001</v>
      </c>
      <c r="K397">
        <v>28.0839</v>
      </c>
      <c r="L397">
        <v>21.691500000000001</v>
      </c>
      <c r="M397">
        <f>Sheet1!C422</f>
        <v>5.2352624845407369</v>
      </c>
      <c r="N397">
        <f>Sheet1!C422/Sheet1!G422/Sheet1!F422*100</f>
        <v>54.397572588979706</v>
      </c>
      <c r="P397">
        <f t="shared" si="5"/>
        <v>5.2152983033402105</v>
      </c>
    </row>
    <row r="398" spans="1:16">
      <c r="A398" t="s">
        <v>197</v>
      </c>
      <c r="B398" s="7">
        <v>40256.083715277775</v>
      </c>
      <c r="G398">
        <v>10.38</v>
      </c>
      <c r="H398">
        <v>9.0695999999999994</v>
      </c>
      <c r="I398">
        <v>3.0565699999999998</v>
      </c>
      <c r="J398">
        <v>1.7284999999999999</v>
      </c>
      <c r="K398">
        <v>28.1343</v>
      </c>
      <c r="L398">
        <v>21.7376</v>
      </c>
      <c r="M398">
        <f>Sheet1!C423</f>
        <v>5.0893187643616509</v>
      </c>
      <c r="N398">
        <f>Sheet1!C423/Sheet1!G423/Sheet1!F423*100</f>
        <v>52.842338110911221</v>
      </c>
      <c r="P398">
        <f t="shared" si="5"/>
        <v>5.2146414418470117</v>
      </c>
    </row>
    <row r="399" spans="1:16">
      <c r="A399" t="s">
        <v>197</v>
      </c>
      <c r="B399" s="7">
        <v>40256.094131944446</v>
      </c>
      <c r="G399">
        <v>10.535</v>
      </c>
      <c r="H399">
        <v>9.0356000000000005</v>
      </c>
      <c r="I399">
        <v>3.0576300000000001</v>
      </c>
      <c r="J399">
        <v>1.7567999999999999</v>
      </c>
      <c r="K399">
        <v>28.171800000000001</v>
      </c>
      <c r="L399">
        <v>21.771899999999999</v>
      </c>
      <c r="M399">
        <f>Sheet1!C424</f>
        <v>5.2077573763311991</v>
      </c>
      <c r="N399">
        <f>Sheet1!C424/Sheet1!G424/Sheet1!F424*100</f>
        <v>54.043371202099742</v>
      </c>
      <c r="P399">
        <f t="shared" si="5"/>
        <v>5.2146867239693622</v>
      </c>
    </row>
    <row r="400" spans="1:16">
      <c r="A400" t="s">
        <v>197</v>
      </c>
      <c r="B400" s="7">
        <v>40256.104548611111</v>
      </c>
      <c r="G400">
        <v>10.601000000000001</v>
      </c>
      <c r="H400">
        <v>9.0137</v>
      </c>
      <c r="I400">
        <v>3.05491</v>
      </c>
      <c r="J400">
        <v>1.7278</v>
      </c>
      <c r="K400">
        <v>28.1615</v>
      </c>
      <c r="L400">
        <v>21.766999999999999</v>
      </c>
      <c r="M400">
        <f>Sheet1!C425</f>
        <v>5.0921793122499359</v>
      </c>
      <c r="N400">
        <f>Sheet1!C425/Sheet1!G425/Sheet1!F425*100</f>
        <v>52.814234239242097</v>
      </c>
      <c r="P400">
        <f t="shared" si="5"/>
        <v>5.2156549971411685</v>
      </c>
    </row>
    <row r="401" spans="1:16">
      <c r="A401" t="s">
        <v>197</v>
      </c>
      <c r="B401" s="7">
        <v>40256.114965277775</v>
      </c>
      <c r="G401">
        <v>10.74</v>
      </c>
      <c r="H401">
        <v>9.0053000000000001</v>
      </c>
      <c r="I401">
        <v>3.05464</v>
      </c>
      <c r="J401">
        <v>1.7504</v>
      </c>
      <c r="K401">
        <v>28.165199999999999</v>
      </c>
      <c r="L401">
        <v>21.7712</v>
      </c>
      <c r="M401">
        <f>Sheet1!C426</f>
        <v>5.1855341001854036</v>
      </c>
      <c r="N401">
        <f>Sheet1!C426/Sheet1!G426/Sheet1!F426*100</f>
        <v>53.773497700029672</v>
      </c>
      <c r="P401">
        <f t="shared" si="5"/>
        <v>5.2140236828061148</v>
      </c>
    </row>
    <row r="402" spans="1:16">
      <c r="A402" t="s">
        <v>197</v>
      </c>
      <c r="B402" s="7">
        <v>40256.125381944446</v>
      </c>
      <c r="G402">
        <v>10.831</v>
      </c>
      <c r="H402">
        <v>9.0447000000000006</v>
      </c>
      <c r="I402">
        <v>3.0554000000000001</v>
      </c>
      <c r="J402">
        <v>1.7482</v>
      </c>
      <c r="K402">
        <v>28.1419</v>
      </c>
      <c r="L402">
        <v>21.747199999999999</v>
      </c>
      <c r="M402">
        <f>Sheet1!C427</f>
        <v>5.172747787621117</v>
      </c>
      <c r="N402">
        <f>Sheet1!C427/Sheet1!G427/Sheet1!F427*100</f>
        <v>53.680874012275289</v>
      </c>
      <c r="P402">
        <f t="shared" si="5"/>
        <v>5.2139649355410276</v>
      </c>
    </row>
    <row r="403" spans="1:16">
      <c r="A403" t="s">
        <v>197</v>
      </c>
      <c r="B403" s="7">
        <v>40256.135798611111</v>
      </c>
      <c r="G403">
        <v>10.875999999999999</v>
      </c>
      <c r="H403">
        <v>8.9908999999999999</v>
      </c>
      <c r="I403">
        <v>3.0537999999999998</v>
      </c>
      <c r="J403">
        <v>1.7323</v>
      </c>
      <c r="K403">
        <v>28.168099999999999</v>
      </c>
      <c r="L403">
        <v>21.775500000000001</v>
      </c>
      <c r="M403">
        <f>Sheet1!C428</f>
        <v>5.1131951249131928</v>
      </c>
      <c r="N403">
        <f>Sheet1!C428/Sheet1!G428/Sheet1!F428*100</f>
        <v>53.007004957134129</v>
      </c>
      <c r="P403">
        <f t="shared" si="5"/>
        <v>5.2144133205691849</v>
      </c>
    </row>
    <row r="404" spans="1:16">
      <c r="A404" t="s">
        <v>197</v>
      </c>
      <c r="B404" s="7">
        <v>40256.146215277775</v>
      </c>
      <c r="G404">
        <v>10.923</v>
      </c>
      <c r="H404">
        <v>8.9838000000000005</v>
      </c>
      <c r="I404">
        <v>3.0538699999999999</v>
      </c>
      <c r="J404">
        <v>1.738</v>
      </c>
      <c r="K404">
        <v>28.174499999999998</v>
      </c>
      <c r="L404">
        <v>21.781500000000001</v>
      </c>
      <c r="M404">
        <f>Sheet1!C429</f>
        <v>5.1371596571609137</v>
      </c>
      <c r="N404">
        <f>Sheet1!C429/Sheet1!G429/Sheet1!F429*100</f>
        <v>53.249035428387991</v>
      </c>
      <c r="P404">
        <f t="shared" si="5"/>
        <v>5.213104615830205</v>
      </c>
    </row>
    <row r="405" spans="1:16">
      <c r="A405" t="s">
        <v>197</v>
      </c>
      <c r="B405" s="7">
        <v>40256.156631944446</v>
      </c>
      <c r="G405">
        <v>10.856</v>
      </c>
      <c r="H405">
        <v>8.9861000000000004</v>
      </c>
      <c r="I405">
        <v>3.05328</v>
      </c>
      <c r="J405">
        <v>1.7363999999999999</v>
      </c>
      <c r="K405">
        <v>28.166599999999999</v>
      </c>
      <c r="L405">
        <v>21.774999999999999</v>
      </c>
      <c r="M405">
        <f>Sheet1!C430</f>
        <v>5.130559488272505</v>
      </c>
      <c r="N405">
        <f>Sheet1!C430/Sheet1!G430/Sheet1!F430*100</f>
        <v>53.180710437356041</v>
      </c>
      <c r="P405">
        <f t="shared" si="5"/>
        <v>5.2125442437008305</v>
      </c>
    </row>
    <row r="406" spans="1:16">
      <c r="A406" t="s">
        <v>197</v>
      </c>
      <c r="B406" s="7">
        <v>40256.167048611111</v>
      </c>
      <c r="G406">
        <v>10.842000000000001</v>
      </c>
      <c r="H406">
        <v>8.99</v>
      </c>
      <c r="I406">
        <v>3.0524399999999998</v>
      </c>
      <c r="J406">
        <v>1.734</v>
      </c>
      <c r="K406">
        <v>28.155000000000001</v>
      </c>
      <c r="L406">
        <v>21.7654</v>
      </c>
      <c r="M406">
        <f>Sheet1!C431</f>
        <v>5.120658797493709</v>
      </c>
      <c r="N406">
        <f>Sheet1!C431/Sheet1!G431/Sheet1!F431*100</f>
        <v>53.078845084716939</v>
      </c>
      <c r="P406">
        <f t="shared" si="5"/>
        <v>5.2118589108068072</v>
      </c>
    </row>
    <row r="407" spans="1:16">
      <c r="A407" t="s">
        <v>197</v>
      </c>
      <c r="B407" s="7">
        <v>40256.177465277775</v>
      </c>
      <c r="G407">
        <v>10.906000000000001</v>
      </c>
      <c r="H407">
        <v>9.0382999999999996</v>
      </c>
      <c r="I407">
        <v>3.02562</v>
      </c>
      <c r="J407">
        <v>1.7679</v>
      </c>
      <c r="K407">
        <v>27.844000000000001</v>
      </c>
      <c r="L407">
        <v>21.515499999999999</v>
      </c>
      <c r="M407">
        <f>Sheet1!C432</f>
        <v>5.2640761189393279</v>
      </c>
      <c r="N407">
        <f>Sheet1!C432/Sheet1!G432/Sheet1!F432*100</f>
        <v>54.516744489182223</v>
      </c>
      <c r="P407">
        <f t="shared" si="5"/>
        <v>5.2115137879242708</v>
      </c>
    </row>
    <row r="408" spans="1:16">
      <c r="A408" t="s">
        <v>197</v>
      </c>
      <c r="B408" s="7">
        <v>40256.187881944446</v>
      </c>
      <c r="G408">
        <v>10.766999999999999</v>
      </c>
      <c r="H408">
        <v>9.1045999999999996</v>
      </c>
      <c r="I408">
        <v>2.9976500000000001</v>
      </c>
      <c r="J408">
        <v>1.8086</v>
      </c>
      <c r="K408">
        <v>27.509</v>
      </c>
      <c r="L408">
        <v>21.244199999999999</v>
      </c>
      <c r="M408">
        <f>Sheet1!C433</f>
        <v>5.4340776686192092</v>
      </c>
      <c r="N408">
        <f>Sheet1!C433/Sheet1!G433/Sheet1!F433*100</f>
        <v>56.24146611735388</v>
      </c>
      <c r="P408">
        <f t="shared" si="5"/>
        <v>5.2125937420252972</v>
      </c>
    </row>
    <row r="409" spans="1:16">
      <c r="A409" t="s">
        <v>197</v>
      </c>
      <c r="B409" s="7">
        <v>40256.198298611111</v>
      </c>
      <c r="G409">
        <v>10.680999999999999</v>
      </c>
      <c r="H409">
        <v>9.1046999999999993</v>
      </c>
      <c r="I409">
        <v>3.0067599999999999</v>
      </c>
      <c r="J409">
        <v>1.7974000000000001</v>
      </c>
      <c r="K409">
        <v>27.601199999999999</v>
      </c>
      <c r="L409">
        <v>21.316199999999998</v>
      </c>
      <c r="M409">
        <f>Sheet1!C434</f>
        <v>5.3849431205733387</v>
      </c>
      <c r="N409">
        <f>Sheet1!C434/Sheet1!G434/Sheet1!F434*100</f>
        <v>55.76592088739212</v>
      </c>
      <c r="P409">
        <f t="shared" si="5"/>
        <v>5.2137021105302344</v>
      </c>
    </row>
    <row r="410" spans="1:16">
      <c r="A410" t="s">
        <v>197</v>
      </c>
      <c r="B410" s="7">
        <v>40256.208715277775</v>
      </c>
      <c r="G410">
        <v>10.506</v>
      </c>
      <c r="H410">
        <v>9.0353999999999992</v>
      </c>
      <c r="I410">
        <v>3.0384000000000002</v>
      </c>
      <c r="J410">
        <v>1.7413000000000001</v>
      </c>
      <c r="K410">
        <v>27.976400000000002</v>
      </c>
      <c r="L410">
        <v>21.619299999999999</v>
      </c>
      <c r="M410">
        <f>Sheet1!C435</f>
        <v>5.1508641773829842</v>
      </c>
      <c r="N410">
        <f>Sheet1!C435/Sheet1!G435/Sheet1!F435*100</f>
        <v>53.385958168022363</v>
      </c>
      <c r="P410">
        <f t="shared" si="5"/>
        <v>5.2140697335890627</v>
      </c>
    </row>
    <row r="411" spans="1:16">
      <c r="A411" t="s">
        <v>197</v>
      </c>
      <c r="B411" s="7">
        <v>40256.219131944446</v>
      </c>
      <c r="G411">
        <v>10.407999999999999</v>
      </c>
      <c r="H411">
        <v>9.0408000000000008</v>
      </c>
      <c r="I411">
        <v>3.0340699999999998</v>
      </c>
      <c r="J411">
        <v>1.7407999999999999</v>
      </c>
      <c r="K411">
        <v>27.9282</v>
      </c>
      <c r="L411">
        <v>21.5808</v>
      </c>
      <c r="M411">
        <f>Sheet1!C436</f>
        <v>5.1497070706590549</v>
      </c>
      <c r="N411">
        <f>Sheet1!C436/Sheet1!G436/Sheet1!F436*100</f>
        <v>53.364052110017099</v>
      </c>
      <c r="P411">
        <f t="shared" si="5"/>
        <v>5.2146753790923412</v>
      </c>
    </row>
    <row r="412" spans="1:16">
      <c r="A412" t="s">
        <v>197</v>
      </c>
      <c r="B412" s="7">
        <v>40256.229548611111</v>
      </c>
      <c r="G412">
        <v>10.25</v>
      </c>
      <c r="H412">
        <v>9.0663999999999998</v>
      </c>
      <c r="I412">
        <v>3.0230999999999999</v>
      </c>
      <c r="J412">
        <v>1.7493000000000001</v>
      </c>
      <c r="K412">
        <v>27.796800000000001</v>
      </c>
      <c r="L412">
        <v>21.474499999999999</v>
      </c>
      <c r="M412">
        <f>Sheet1!C437</f>
        <v>5.1857206531450197</v>
      </c>
      <c r="N412">
        <f>Sheet1!C437/Sheet1!G437/Sheet1!F437*100</f>
        <v>53.723302209423707</v>
      </c>
      <c r="P412">
        <f t="shared" si="5"/>
        <v>5.2144360662763596</v>
      </c>
    </row>
    <row r="413" spans="1:16">
      <c r="A413" t="s">
        <v>197</v>
      </c>
      <c r="B413" s="7">
        <v>40256.239965277775</v>
      </c>
      <c r="G413">
        <v>10.071999999999999</v>
      </c>
      <c r="H413">
        <v>9.0953999999999997</v>
      </c>
      <c r="I413">
        <v>3.0162</v>
      </c>
      <c r="J413">
        <v>1.758</v>
      </c>
      <c r="K413">
        <v>27.7043</v>
      </c>
      <c r="L413">
        <v>21.398099999999999</v>
      </c>
      <c r="M413">
        <f>Sheet1!C438</f>
        <v>5.2208541678567411</v>
      </c>
      <c r="N413">
        <f>Sheet1!C438/Sheet1!G438/Sheet1!F438*100</f>
        <v>54.090870458393859</v>
      </c>
      <c r="P413">
        <f t="shared" si="5"/>
        <v>5.2146770591613265</v>
      </c>
    </row>
    <row r="414" spans="1:16">
      <c r="A414" t="s">
        <v>197</v>
      </c>
      <c r="B414" s="7">
        <v>40256.250381944446</v>
      </c>
      <c r="G414">
        <v>9.8949999999999996</v>
      </c>
      <c r="H414">
        <v>9.0776000000000003</v>
      </c>
      <c r="I414">
        <v>3.01816</v>
      </c>
      <c r="J414">
        <v>1.7549999999999999</v>
      </c>
      <c r="K414">
        <v>27.738099999999999</v>
      </c>
      <c r="L414">
        <v>21.427099999999999</v>
      </c>
      <c r="M414">
        <f>Sheet1!C439</f>
        <v>5.2094304518794656</v>
      </c>
      <c r="N414">
        <f>Sheet1!C439/Sheet1!G439/Sheet1!F439*100</f>
        <v>53.962388182615271</v>
      </c>
      <c r="P414">
        <f t="shared" si="5"/>
        <v>5.2154666170605593</v>
      </c>
    </row>
    <row r="415" spans="1:16">
      <c r="A415" t="s">
        <v>197</v>
      </c>
      <c r="B415" s="7">
        <v>40256.260798611111</v>
      </c>
      <c r="G415">
        <v>9.7010000000000005</v>
      </c>
      <c r="H415">
        <v>9.0778999999999996</v>
      </c>
      <c r="I415">
        <v>3.0196200000000002</v>
      </c>
      <c r="J415">
        <v>1.7649999999999999</v>
      </c>
      <c r="K415">
        <v>27.752800000000001</v>
      </c>
      <c r="L415">
        <v>21.438500000000001</v>
      </c>
      <c r="M415">
        <f>Sheet1!C440</f>
        <v>5.2496926606344978</v>
      </c>
      <c r="N415">
        <f>Sheet1!C440/Sheet1!G440/Sheet1!F440*100</f>
        <v>54.38492978888894</v>
      </c>
      <c r="P415">
        <f t="shared" si="5"/>
        <v>5.2156578707983918</v>
      </c>
    </row>
    <row r="416" spans="1:16">
      <c r="A416" t="s">
        <v>197</v>
      </c>
      <c r="B416" s="7">
        <v>40256.271215277775</v>
      </c>
      <c r="G416">
        <v>9.5009999999999994</v>
      </c>
      <c r="H416">
        <v>9.1219000000000001</v>
      </c>
      <c r="I416">
        <v>3.01071</v>
      </c>
      <c r="J416">
        <v>1.7784</v>
      </c>
      <c r="K416">
        <v>27.628299999999999</v>
      </c>
      <c r="L416">
        <v>21.334900000000001</v>
      </c>
      <c r="M416">
        <f>Sheet1!C441</f>
        <v>5.3033163119555216</v>
      </c>
      <c r="N416">
        <f>Sheet1!C441/Sheet1!G441/Sheet1!F441*100</f>
        <v>54.95154559316402</v>
      </c>
      <c r="P416">
        <f t="shared" si="5"/>
        <v>5.2169358226704512</v>
      </c>
    </row>
    <row r="417" spans="1:16">
      <c r="A417" t="s">
        <v>197</v>
      </c>
      <c r="B417" s="7">
        <v>40256.281631944446</v>
      </c>
      <c r="G417">
        <v>9.35</v>
      </c>
      <c r="H417">
        <v>9.1268999999999991</v>
      </c>
      <c r="I417">
        <v>3.0070000000000001</v>
      </c>
      <c r="J417">
        <v>1.7534000000000001</v>
      </c>
      <c r="K417">
        <v>27.587</v>
      </c>
      <c r="L417">
        <v>21.3019</v>
      </c>
      <c r="M417">
        <f>Sheet1!C442</f>
        <v>5.2017078983709162</v>
      </c>
      <c r="N417">
        <f>Sheet1!C442/Sheet1!G442/Sheet1!F442*100</f>
        <v>53.890588482103809</v>
      </c>
      <c r="P417">
        <f t="shared" si="5"/>
        <v>5.2185581016784957</v>
      </c>
    </row>
    <row r="418" spans="1:16">
      <c r="A418" t="s">
        <v>197</v>
      </c>
      <c r="B418" s="7">
        <v>40256.292048611111</v>
      </c>
      <c r="G418">
        <v>9.173</v>
      </c>
      <c r="H418">
        <v>9.1354000000000006</v>
      </c>
      <c r="I418">
        <v>3.0057299999999998</v>
      </c>
      <c r="J418">
        <v>1.7518</v>
      </c>
      <c r="K418">
        <v>27.567599999999999</v>
      </c>
      <c r="L418">
        <v>21.285499999999999</v>
      </c>
      <c r="M418">
        <f>Sheet1!C443</f>
        <v>5.1946797089460928</v>
      </c>
      <c r="N418">
        <f>Sheet1!C443/Sheet1!G443/Sheet1!F443*100</f>
        <v>53.821472838790818</v>
      </c>
      <c r="P418">
        <f t="shared" si="5"/>
        <v>5.2185954475808281</v>
      </c>
    </row>
    <row r="419" spans="1:16">
      <c r="A419" t="s">
        <v>197</v>
      </c>
      <c r="B419" s="7">
        <v>40256.302465277775</v>
      </c>
      <c r="G419">
        <v>9.0670000000000002</v>
      </c>
      <c r="H419">
        <v>9.1288</v>
      </c>
      <c r="I419">
        <v>3.00664</v>
      </c>
      <c r="J419">
        <v>1.7566999999999999</v>
      </c>
      <c r="K419">
        <v>27.581900000000001</v>
      </c>
      <c r="L419">
        <v>21.297699999999999</v>
      </c>
      <c r="M419">
        <f>Sheet1!C444</f>
        <v>5.214957500510339</v>
      </c>
      <c r="N419">
        <f>Sheet1!C444/Sheet1!G444/Sheet1!F444*100</f>
        <v>54.028422762230264</v>
      </c>
      <c r="P419">
        <f t="shared" si="5"/>
        <v>5.2180545223192398</v>
      </c>
    </row>
    <row r="420" spans="1:16">
      <c r="A420" t="s">
        <v>197</v>
      </c>
      <c r="B420" s="7">
        <v>40256.312881944446</v>
      </c>
      <c r="G420">
        <v>8.907</v>
      </c>
      <c r="H420">
        <v>9.1263000000000005</v>
      </c>
      <c r="I420">
        <v>3.0076299999999998</v>
      </c>
      <c r="J420">
        <v>1.7613000000000001</v>
      </c>
      <c r="K420">
        <v>27.593900000000001</v>
      </c>
      <c r="L420">
        <v>21.307400000000001</v>
      </c>
      <c r="M420">
        <f>Sheet1!C445</f>
        <v>5.2335617948619397</v>
      </c>
      <c r="N420">
        <f>Sheet1!C445/Sheet1!G445/Sheet1!F445*100</f>
        <v>54.222254094758796</v>
      </c>
      <c r="P420">
        <f t="shared" si="5"/>
        <v>5.218769306064198</v>
      </c>
    </row>
    <row r="421" spans="1:16">
      <c r="A421" t="s">
        <v>197</v>
      </c>
      <c r="B421" s="7">
        <v>40256.323298611111</v>
      </c>
      <c r="G421">
        <v>8.7889999999999997</v>
      </c>
      <c r="H421">
        <v>9.1219000000000001</v>
      </c>
      <c r="I421">
        <v>3.0077799999999999</v>
      </c>
      <c r="J421">
        <v>1.7267999999999999</v>
      </c>
      <c r="K421">
        <v>27.5989</v>
      </c>
      <c r="L421">
        <v>21.312000000000001</v>
      </c>
      <c r="M421">
        <f>Sheet1!C446</f>
        <v>5.092665846549048</v>
      </c>
      <c r="N421">
        <f>Sheet1!C446/Sheet1!G446/Sheet1!F446*100</f>
        <v>52.758926134447258</v>
      </c>
      <c r="P421">
        <f t="shared" si="5"/>
        <v>5.2184698767782818</v>
      </c>
    </row>
    <row r="422" spans="1:16">
      <c r="A422" t="s">
        <v>197</v>
      </c>
      <c r="B422" s="7">
        <v>40256.333715277775</v>
      </c>
      <c r="G422">
        <v>8.6859999999999999</v>
      </c>
      <c r="H422">
        <v>9.1222999999999992</v>
      </c>
      <c r="I422">
        <v>3.00718</v>
      </c>
      <c r="J422">
        <v>1.7541</v>
      </c>
      <c r="K422">
        <v>27.592500000000001</v>
      </c>
      <c r="L422">
        <v>21.306799999999999</v>
      </c>
      <c r="M422">
        <f>Sheet1!C447</f>
        <v>5.2044655784861806</v>
      </c>
      <c r="N422">
        <f>Sheet1!C447/Sheet1!G447/Sheet1!F447*100</f>
        <v>53.915430720459604</v>
      </c>
      <c r="P422">
        <f t="shared" si="5"/>
        <v>5.2186043909497739</v>
      </c>
    </row>
    <row r="423" spans="1:16">
      <c r="A423" t="s">
        <v>197</v>
      </c>
      <c r="B423" s="7">
        <v>40256.344131944446</v>
      </c>
      <c r="G423">
        <v>8.5660000000000007</v>
      </c>
      <c r="H423">
        <v>9.1280000000000001</v>
      </c>
      <c r="I423">
        <v>3.0072000000000001</v>
      </c>
      <c r="J423">
        <v>1.7228000000000001</v>
      </c>
      <c r="K423">
        <v>27.5884</v>
      </c>
      <c r="L423">
        <v>21.302900000000001</v>
      </c>
      <c r="M423">
        <f>Sheet1!C448</f>
        <v>5.0757844462927055</v>
      </c>
      <c r="N423">
        <f>Sheet1!C448/Sheet1!G448/Sheet1!F448*100</f>
        <v>52.587781888001274</v>
      </c>
      <c r="P423">
        <f t="shared" si="5"/>
        <v>5.2201642242498956</v>
      </c>
    </row>
    <row r="424" spans="1:16">
      <c r="A424" t="s">
        <v>197</v>
      </c>
      <c r="B424" s="7">
        <v>40256.354548611111</v>
      </c>
      <c r="G424">
        <v>8.48</v>
      </c>
      <c r="H424">
        <v>9.1245999999999992</v>
      </c>
      <c r="I424">
        <v>3.0072999999999999</v>
      </c>
      <c r="J424">
        <v>1.7345999999999999</v>
      </c>
      <c r="K424">
        <v>27.592099999999999</v>
      </c>
      <c r="L424">
        <v>21.3062</v>
      </c>
      <c r="M424">
        <f>Sheet1!C449</f>
        <v>5.1242772249003634</v>
      </c>
      <c r="N424">
        <f>Sheet1!C449/Sheet1!G449/Sheet1!F449*100</f>
        <v>53.087355630727806</v>
      </c>
      <c r="P424">
        <f t="shared" si="5"/>
        <v>5.2218290017635152</v>
      </c>
    </row>
    <row r="425" spans="1:16">
      <c r="A425" t="s">
        <v>197</v>
      </c>
      <c r="B425" s="7">
        <v>40256.364965277775</v>
      </c>
      <c r="G425">
        <v>8.4079999999999995</v>
      </c>
      <c r="H425">
        <v>9.1265999999999998</v>
      </c>
      <c r="I425">
        <v>3.0079500000000001</v>
      </c>
      <c r="J425">
        <v>1.7603</v>
      </c>
      <c r="K425">
        <v>27.597100000000001</v>
      </c>
      <c r="L425">
        <v>21.309799999999999</v>
      </c>
      <c r="M425">
        <f>Sheet1!C450</f>
        <v>5.2289754073043833</v>
      </c>
      <c r="N425">
        <f>Sheet1!C450/Sheet1!G450/Sheet1!F450*100</f>
        <v>54.176213449067298</v>
      </c>
      <c r="P425">
        <f t="shared" si="5"/>
        <v>5.2229015428704502</v>
      </c>
    </row>
    <row r="426" spans="1:16">
      <c r="A426" t="s">
        <v>197</v>
      </c>
      <c r="B426" s="7">
        <v>40256.375381944446</v>
      </c>
      <c r="G426">
        <v>8.3620000000000001</v>
      </c>
      <c r="H426">
        <v>9.1214999999999993</v>
      </c>
      <c r="I426">
        <v>3.0075799999999999</v>
      </c>
      <c r="J426">
        <v>1.7725</v>
      </c>
      <c r="K426">
        <v>27.5974</v>
      </c>
      <c r="L426">
        <v>21.3109</v>
      </c>
      <c r="M426">
        <f>Sheet1!C451</f>
        <v>5.2794556942095818</v>
      </c>
      <c r="N426">
        <f>Sheet1!C451/Sheet1!G451/Sheet1!F451*100</f>
        <v>54.693008460621883</v>
      </c>
      <c r="P426">
        <f t="shared" si="5"/>
        <v>5.2224729700526211</v>
      </c>
    </row>
    <row r="427" spans="1:16">
      <c r="A427" t="s">
        <v>197</v>
      </c>
      <c r="B427" s="7">
        <v>40256.385798611111</v>
      </c>
      <c r="G427">
        <v>8.3309999999999995</v>
      </c>
      <c r="H427">
        <v>9.1252999999999993</v>
      </c>
      <c r="I427">
        <v>3.0058699999999998</v>
      </c>
      <c r="J427">
        <v>1.7532000000000001</v>
      </c>
      <c r="K427">
        <v>27.577200000000001</v>
      </c>
      <c r="L427">
        <v>21.2944</v>
      </c>
      <c r="M427">
        <f>Sheet1!C452</f>
        <v>5.20068849861158</v>
      </c>
      <c r="N427">
        <f>Sheet1!C452/Sheet1!G452/Sheet1!F452*100</f>
        <v>53.874698004001878</v>
      </c>
      <c r="P427">
        <f t="shared" si="5"/>
        <v>5.2218873689362821</v>
      </c>
    </row>
    <row r="428" spans="1:16">
      <c r="A428" t="s">
        <v>197</v>
      </c>
      <c r="B428" s="7">
        <v>40256.396215277775</v>
      </c>
      <c r="G428">
        <v>8.3179999999999996</v>
      </c>
      <c r="H428">
        <v>9.1218000000000004</v>
      </c>
      <c r="I428">
        <v>3.0041500000000001</v>
      </c>
      <c r="J428">
        <v>1.7426999999999999</v>
      </c>
      <c r="K428">
        <v>27.5624</v>
      </c>
      <c r="L428">
        <v>21.2834</v>
      </c>
      <c r="M428">
        <f>Sheet1!C453</f>
        <v>5.1586127727710256</v>
      </c>
      <c r="N428">
        <f>Sheet1!C453/Sheet1!G453/Sheet1!F453*100</f>
        <v>53.429533952599684</v>
      </c>
      <c r="P428">
        <f t="shared" si="5"/>
        <v>5.2213346240002645</v>
      </c>
    </row>
    <row r="429" spans="1:16">
      <c r="A429" t="s">
        <v>197</v>
      </c>
      <c r="B429" s="7">
        <v>40256.406631944446</v>
      </c>
      <c r="G429">
        <v>8.3420000000000005</v>
      </c>
      <c r="H429">
        <v>9.1274999999999995</v>
      </c>
      <c r="I429">
        <v>3.0041600000000002</v>
      </c>
      <c r="J429">
        <v>1.7505999999999999</v>
      </c>
      <c r="K429">
        <v>27.5581</v>
      </c>
      <c r="L429">
        <v>21.279199999999999</v>
      </c>
      <c r="M429">
        <f>Sheet1!C454</f>
        <v>5.1904322538775274</v>
      </c>
      <c r="N429">
        <f>Sheet1!C454/Sheet1!G454/Sheet1!F454*100</f>
        <v>53.764569964855809</v>
      </c>
      <c r="P429">
        <f t="shared" si="5"/>
        <v>5.2184275334387138</v>
      </c>
    </row>
    <row r="430" spans="1:16">
      <c r="A430" t="s">
        <v>197</v>
      </c>
      <c r="B430" s="7">
        <v>40256.417048611111</v>
      </c>
      <c r="G430">
        <v>8.4860000000000007</v>
      </c>
      <c r="H430">
        <v>9.1058000000000003</v>
      </c>
      <c r="I430">
        <v>3.0023</v>
      </c>
      <c r="J430">
        <v>1.7566999999999999</v>
      </c>
      <c r="K430">
        <v>27.555900000000001</v>
      </c>
      <c r="L430">
        <v>21.2807</v>
      </c>
      <c r="M430">
        <f>Sheet1!C455</f>
        <v>5.2181360858714081</v>
      </c>
      <c r="N430">
        <f>Sheet1!C455/Sheet1!G455/Sheet1!F455*100</f>
        <v>54.024185209079313</v>
      </c>
      <c r="P430">
        <f t="shared" si="5"/>
        <v>5.2161277593540589</v>
      </c>
    </row>
    <row r="431" spans="1:16">
      <c r="A431" t="s">
        <v>197</v>
      </c>
      <c r="B431" s="7">
        <v>40256.427465277775</v>
      </c>
      <c r="G431">
        <v>8.6539999999999999</v>
      </c>
      <c r="H431">
        <v>9.0891000000000002</v>
      </c>
      <c r="I431">
        <v>3.0017100000000001</v>
      </c>
      <c r="J431">
        <v>1.7797000000000001</v>
      </c>
      <c r="K431">
        <v>27.562899999999999</v>
      </c>
      <c r="L431">
        <v>21.288599999999999</v>
      </c>
      <c r="M431">
        <f>Sheet1!C456</f>
        <v>5.3141997217844379</v>
      </c>
      <c r="N431">
        <f>Sheet1!C456/Sheet1!G456/Sheet1!F456*100</f>
        <v>55.000368860505397</v>
      </c>
      <c r="P431">
        <f t="shared" si="5"/>
        <v>5.213866264805624</v>
      </c>
    </row>
    <row r="432" spans="1:16">
      <c r="A432" t="s">
        <v>197</v>
      </c>
      <c r="B432" s="7">
        <v>40256.437881944446</v>
      </c>
      <c r="G432">
        <v>8.6669999999999998</v>
      </c>
      <c r="H432">
        <v>9.0940999999999992</v>
      </c>
      <c r="I432">
        <v>3.0025499999999998</v>
      </c>
      <c r="J432">
        <v>1.7762</v>
      </c>
      <c r="K432">
        <v>27.567399999999999</v>
      </c>
      <c r="L432">
        <v>21.291399999999999</v>
      </c>
      <c r="M432">
        <f>Sheet1!C457</f>
        <v>5.2991203651397827</v>
      </c>
      <c r="N432">
        <f>Sheet1!C457/Sheet1!G457/Sheet1!F457*100</f>
        <v>54.852101895792892</v>
      </c>
      <c r="P432">
        <f t="shared" si="5"/>
        <v>5.2139953975278859</v>
      </c>
    </row>
    <row r="433" spans="1:16">
      <c r="A433" t="s">
        <v>197</v>
      </c>
      <c r="B433" s="7">
        <v>40256.448298611111</v>
      </c>
      <c r="G433">
        <v>9.0269999999999992</v>
      </c>
      <c r="H433">
        <v>9.0565999999999995</v>
      </c>
      <c r="I433">
        <v>2.9995699999999998</v>
      </c>
      <c r="J433">
        <v>1.7803</v>
      </c>
      <c r="K433">
        <v>27.566099999999999</v>
      </c>
      <c r="L433">
        <v>21.2958</v>
      </c>
      <c r="M433">
        <f>Sheet1!C458</f>
        <v>5.3207391927767773</v>
      </c>
      <c r="N433">
        <f>Sheet1!C458/Sheet1!G458/Sheet1!F458*100</f>
        <v>55.02857345113965</v>
      </c>
      <c r="P433">
        <f t="shared" ref="P433:P496" si="6">AVERAGE(M387:M482)</f>
        <v>5.2156032736260132</v>
      </c>
    </row>
    <row r="434" spans="1:16">
      <c r="A434" t="s">
        <v>197</v>
      </c>
      <c r="B434" s="7">
        <v>40256.458715277775</v>
      </c>
      <c r="G434">
        <v>8.9320000000000004</v>
      </c>
      <c r="H434">
        <v>9.0657999999999994</v>
      </c>
      <c r="I434">
        <v>3.0001899999999999</v>
      </c>
      <c r="J434">
        <v>1.7727999999999999</v>
      </c>
      <c r="K434">
        <v>27.565300000000001</v>
      </c>
      <c r="L434">
        <v>21.293900000000001</v>
      </c>
      <c r="M434">
        <f>Sheet1!C459</f>
        <v>5.2888522716733384</v>
      </c>
      <c r="N434">
        <f>Sheet1!C459/Sheet1!G459/Sheet1!F459*100</f>
        <v>54.709934575117728</v>
      </c>
      <c r="P434">
        <f t="shared" si="6"/>
        <v>5.2175586966282808</v>
      </c>
    </row>
    <row r="435" spans="1:16">
      <c r="A435" t="s">
        <v>197</v>
      </c>
      <c r="B435" s="7">
        <v>40256.469131944446</v>
      </c>
      <c r="G435">
        <v>9.0579999999999998</v>
      </c>
      <c r="H435">
        <v>9.0334000000000003</v>
      </c>
      <c r="I435">
        <v>3.0001500000000001</v>
      </c>
      <c r="J435">
        <v>1.7635000000000001</v>
      </c>
      <c r="K435">
        <v>27.59</v>
      </c>
      <c r="L435">
        <v>21.317799999999998</v>
      </c>
      <c r="M435">
        <f>Sheet1!C460</f>
        <v>5.2538643967827507</v>
      </c>
      <c r="N435">
        <f>Sheet1!C460/Sheet1!G460/Sheet1!F460*100</f>
        <v>54.316621400514528</v>
      </c>
      <c r="P435">
        <f t="shared" si="6"/>
        <v>5.2185620468052987</v>
      </c>
    </row>
    <row r="436" spans="1:16">
      <c r="A436" t="s">
        <v>197</v>
      </c>
      <c r="B436" s="7">
        <v>40256.479548611111</v>
      </c>
      <c r="G436">
        <v>9.2520000000000007</v>
      </c>
      <c r="H436">
        <v>9.0037000000000003</v>
      </c>
      <c r="I436">
        <v>3.0120800000000001</v>
      </c>
      <c r="J436">
        <v>1.7544999999999999</v>
      </c>
      <c r="K436">
        <v>27.734100000000002</v>
      </c>
      <c r="L436">
        <v>21.4346</v>
      </c>
      <c r="M436">
        <f>Sheet1!C461</f>
        <v>5.2158077410179988</v>
      </c>
      <c r="N436">
        <f>Sheet1!C461/Sheet1!G461/Sheet1!F461*100</f>
        <v>53.936507722536</v>
      </c>
      <c r="P436">
        <f t="shared" si="6"/>
        <v>5.2180773178705797</v>
      </c>
    </row>
    <row r="437" spans="1:16">
      <c r="A437" t="s">
        <v>197</v>
      </c>
      <c r="B437" s="7">
        <v>40256.489965277775</v>
      </c>
      <c r="G437">
        <v>9.5050000000000008</v>
      </c>
      <c r="H437">
        <v>9.0452999999999992</v>
      </c>
      <c r="I437">
        <v>3.00116</v>
      </c>
      <c r="J437">
        <v>1.7517</v>
      </c>
      <c r="K437">
        <v>27.590800000000002</v>
      </c>
      <c r="L437">
        <v>21.316600000000001</v>
      </c>
      <c r="M437">
        <f>Sheet1!C462</f>
        <v>5.2043604445390867</v>
      </c>
      <c r="N437">
        <f>Sheet1!C462/Sheet1!G462/Sheet1!F462*100</f>
        <v>53.819645734813257</v>
      </c>
      <c r="P437">
        <f t="shared" si="6"/>
        <v>5.218454965671274</v>
      </c>
    </row>
    <row r="438" spans="1:16">
      <c r="A438" t="s">
        <v>197</v>
      </c>
      <c r="B438" s="7">
        <v>40256.500381944446</v>
      </c>
      <c r="G438">
        <v>9.5950000000000006</v>
      </c>
      <c r="H438">
        <v>8.9845000000000006</v>
      </c>
      <c r="I438">
        <v>3.0195500000000002</v>
      </c>
      <c r="J438">
        <v>1.7442</v>
      </c>
      <c r="K438">
        <v>27.8249</v>
      </c>
      <c r="L438">
        <v>21.508299999999998</v>
      </c>
      <c r="M438">
        <f>Sheet1!C463</f>
        <v>5.1730734557802904</v>
      </c>
      <c r="N438">
        <f>Sheet1!C463/Sheet1!G463/Sheet1!F463*100</f>
        <v>53.502338050509323</v>
      </c>
      <c r="P438">
        <f t="shared" si="6"/>
        <v>5.2203048671459404</v>
      </c>
    </row>
    <row r="439" spans="1:16">
      <c r="A439" t="s">
        <v>197</v>
      </c>
      <c r="B439" s="7">
        <v>40256.510798611111</v>
      </c>
      <c r="G439">
        <v>9.8239999999999998</v>
      </c>
      <c r="H439">
        <v>8.9627999999999997</v>
      </c>
      <c r="I439">
        <v>3.03477</v>
      </c>
      <c r="J439">
        <v>1.746</v>
      </c>
      <c r="K439">
        <v>27.9969</v>
      </c>
      <c r="L439">
        <v>21.645800000000001</v>
      </c>
      <c r="M439">
        <f>Sheet1!C464</f>
        <v>5.1774652634110572</v>
      </c>
      <c r="N439">
        <f>Sheet1!C464/Sheet1!G464/Sheet1!F464*100</f>
        <v>53.580305243315166</v>
      </c>
      <c r="P439">
        <f t="shared" si="6"/>
        <v>5.2238162214565413</v>
      </c>
    </row>
    <row r="440" spans="1:16">
      <c r="A440" t="s">
        <v>197</v>
      </c>
      <c r="B440" s="7">
        <v>40256.521215277775</v>
      </c>
      <c r="G440">
        <v>10.004</v>
      </c>
      <c r="H440">
        <v>8.9540000000000006</v>
      </c>
      <c r="I440">
        <v>3.0357699999999999</v>
      </c>
      <c r="J440">
        <v>1.746</v>
      </c>
      <c r="K440">
        <v>28.0138</v>
      </c>
      <c r="L440">
        <v>21.660299999999999</v>
      </c>
      <c r="M440">
        <f>Sheet1!C465</f>
        <v>5.178066394532987</v>
      </c>
      <c r="N440">
        <f>Sheet1!C465/Sheet1!G465/Sheet1!F465*100</f>
        <v>53.581607260551998</v>
      </c>
      <c r="P440">
        <f t="shared" si="6"/>
        <v>5.2237905635410469</v>
      </c>
    </row>
    <row r="441" spans="1:16">
      <c r="A441" t="s">
        <v>197</v>
      </c>
      <c r="B441" s="7">
        <v>40256.531631944446</v>
      </c>
      <c r="G441">
        <v>10.154</v>
      </c>
      <c r="H441">
        <v>8.9624000000000006</v>
      </c>
      <c r="I441">
        <v>3.0317500000000002</v>
      </c>
      <c r="J441">
        <v>1.7331000000000001</v>
      </c>
      <c r="K441">
        <v>27.966200000000001</v>
      </c>
      <c r="L441">
        <v>21.6219</v>
      </c>
      <c r="M441">
        <f>Sheet1!C466</f>
        <v>5.1258990979767134</v>
      </c>
      <c r="N441">
        <f>Sheet1!C466/Sheet1!G466/Sheet1!F466*100</f>
        <v>53.035757079383963</v>
      </c>
      <c r="P441">
        <f t="shared" si="6"/>
        <v>5.2243352250486392</v>
      </c>
    </row>
    <row r="442" spans="1:16">
      <c r="A442" t="s">
        <v>197</v>
      </c>
      <c r="B442" s="7">
        <v>40256.542048611111</v>
      </c>
      <c r="G442">
        <v>10.375</v>
      </c>
      <c r="H442">
        <v>8.9398999999999997</v>
      </c>
      <c r="I442">
        <v>3.0529999999999999</v>
      </c>
      <c r="J442">
        <v>1.732</v>
      </c>
      <c r="K442">
        <v>28.200500000000002</v>
      </c>
      <c r="L442">
        <v>21.808199999999999</v>
      </c>
      <c r="M442">
        <f>Sheet1!C467</f>
        <v>5.1164852952963313</v>
      </c>
      <c r="N442">
        <f>Sheet1!C467/Sheet1!G467/Sheet1!F467*100</f>
        <v>52.990700146387582</v>
      </c>
      <c r="P442">
        <f t="shared" si="6"/>
        <v>5.2261658848188315</v>
      </c>
    </row>
    <row r="443" spans="1:16">
      <c r="A443" t="s">
        <v>197</v>
      </c>
      <c r="B443" s="7">
        <v>40256.552465277775</v>
      </c>
      <c r="G443">
        <v>10.452</v>
      </c>
      <c r="H443">
        <v>8.9382999999999999</v>
      </c>
      <c r="I443">
        <v>3.0510199999999998</v>
      </c>
      <c r="J443">
        <v>1.73</v>
      </c>
      <c r="K443">
        <v>28.1816</v>
      </c>
      <c r="L443">
        <v>21.793700000000001</v>
      </c>
      <c r="M443">
        <f>Sheet1!C468</f>
        <v>5.1091544395938397</v>
      </c>
      <c r="N443">
        <f>Sheet1!C468/Sheet1!G468/Sheet1!F468*100</f>
        <v>52.906451418067348</v>
      </c>
      <c r="P443">
        <f t="shared" si="6"/>
        <v>5.2285237151529804</v>
      </c>
    </row>
    <row r="444" spans="1:16">
      <c r="A444" t="s">
        <v>197</v>
      </c>
      <c r="B444" s="7">
        <v>40256.562881944446</v>
      </c>
      <c r="G444">
        <v>10.59</v>
      </c>
      <c r="H444">
        <v>8.9390999999999998</v>
      </c>
      <c r="I444">
        <v>3.04772</v>
      </c>
      <c r="J444">
        <v>1.7184999999999999</v>
      </c>
      <c r="K444">
        <v>28.147099999999998</v>
      </c>
      <c r="L444">
        <v>21.7666</v>
      </c>
      <c r="M444">
        <f>Sheet1!C469</f>
        <v>5.0631875590503892</v>
      </c>
      <c r="N444">
        <f>Sheet1!C469/Sheet1!G469/Sheet1!F469*100</f>
        <v>52.419830465722441</v>
      </c>
      <c r="P444">
        <f t="shared" si="6"/>
        <v>5.2286573832745367</v>
      </c>
    </row>
    <row r="445" spans="1:16">
      <c r="A445" t="s">
        <v>197</v>
      </c>
      <c r="B445" s="7">
        <v>40256.573298611111</v>
      </c>
      <c r="G445">
        <v>10.750999999999999</v>
      </c>
      <c r="H445">
        <v>8.9383999999999997</v>
      </c>
      <c r="I445">
        <v>3.0589300000000001</v>
      </c>
      <c r="J445">
        <v>1.724</v>
      </c>
      <c r="K445">
        <v>28.2621</v>
      </c>
      <c r="L445">
        <v>21.8565</v>
      </c>
      <c r="M445">
        <f>Sheet1!C470</f>
        <v>5.0821617114282747</v>
      </c>
      <c r="N445">
        <f>Sheet1!C470/Sheet1!G470/Sheet1!F470*100</f>
        <v>52.654178052535663</v>
      </c>
      <c r="P445">
        <f t="shared" si="6"/>
        <v>5.2305775460973472</v>
      </c>
    </row>
    <row r="446" spans="1:16">
      <c r="A446" t="s">
        <v>197</v>
      </c>
      <c r="B446" s="7">
        <v>40256.583715277775</v>
      </c>
      <c r="G446">
        <v>10.833</v>
      </c>
      <c r="H446">
        <v>8.9431999999999992</v>
      </c>
      <c r="I446">
        <v>3.0534500000000002</v>
      </c>
      <c r="J446">
        <v>1.7222</v>
      </c>
      <c r="K446">
        <v>28.202300000000001</v>
      </c>
      <c r="L446">
        <v>21.809100000000001</v>
      </c>
      <c r="M446">
        <f>Sheet1!C471</f>
        <v>5.0762404208438188</v>
      </c>
      <c r="N446">
        <f>Sheet1!C471/Sheet1!G471/Sheet1!F471*100</f>
        <v>52.578437399352616</v>
      </c>
      <c r="P446">
        <f t="shared" si="6"/>
        <v>5.231918997597071</v>
      </c>
    </row>
    <row r="447" spans="1:16">
      <c r="A447" t="s">
        <v>197</v>
      </c>
      <c r="B447" s="7">
        <v>40256.594131944446</v>
      </c>
      <c r="G447">
        <v>10.926</v>
      </c>
      <c r="H447">
        <v>8.9359000000000002</v>
      </c>
      <c r="I447">
        <v>3.05531</v>
      </c>
      <c r="J447">
        <v>1.6951000000000001</v>
      </c>
      <c r="K447">
        <v>28.2271</v>
      </c>
      <c r="L447">
        <v>21.829499999999999</v>
      </c>
      <c r="M447">
        <f>Sheet1!C472</f>
        <v>4.9653977098320814</v>
      </c>
      <c r="N447">
        <f>Sheet1!C472/Sheet1!G472/Sheet1!F472*100</f>
        <v>51.42998982985182</v>
      </c>
      <c r="P447">
        <f t="shared" si="6"/>
        <v>5.233384789877233</v>
      </c>
    </row>
    <row r="448" spans="1:16">
      <c r="A448" t="s">
        <v>197</v>
      </c>
      <c r="B448" s="7">
        <v>40256.604548611111</v>
      </c>
      <c r="G448">
        <v>11.079000000000001</v>
      </c>
      <c r="H448">
        <v>8.9380000000000006</v>
      </c>
      <c r="I448">
        <v>3.0579200000000002</v>
      </c>
      <c r="J448">
        <v>1.7122999999999999</v>
      </c>
      <c r="K448">
        <v>28.251999999999999</v>
      </c>
      <c r="L448">
        <v>21.848800000000001</v>
      </c>
      <c r="M448">
        <f>Sheet1!C473</f>
        <v>5.0348727110431266</v>
      </c>
      <c r="N448">
        <f>Sheet1!C473/Sheet1!G473/Sheet1!F473*100</f>
        <v>52.160390157264167</v>
      </c>
      <c r="P448">
        <f t="shared" si="6"/>
        <v>5.2339141333481063</v>
      </c>
    </row>
    <row r="449" spans="1:16">
      <c r="A449" t="s">
        <v>197</v>
      </c>
      <c r="B449" s="7">
        <v>40256.614965277775</v>
      </c>
      <c r="G449">
        <v>11.042</v>
      </c>
      <c r="H449">
        <v>8.9347999999999992</v>
      </c>
      <c r="I449">
        <v>3.0572400000000002</v>
      </c>
      <c r="J449">
        <v>1.7224999999999999</v>
      </c>
      <c r="K449">
        <v>28.247499999999999</v>
      </c>
      <c r="L449">
        <v>21.845700000000001</v>
      </c>
      <c r="M449">
        <f>Sheet1!C474</f>
        <v>5.0771118910011142</v>
      </c>
      <c r="N449">
        <f>Sheet1!C474/Sheet1!G474/Sheet1!F474*100</f>
        <v>52.592641869502408</v>
      </c>
      <c r="P449">
        <f t="shared" si="6"/>
        <v>5.2343110402700237</v>
      </c>
    </row>
    <row r="450" spans="1:16">
      <c r="A450" t="s">
        <v>197</v>
      </c>
      <c r="B450" s="7">
        <v>40256.625381944446</v>
      </c>
      <c r="G450">
        <v>11.021000000000001</v>
      </c>
      <c r="H450">
        <v>8.9332999999999991</v>
      </c>
      <c r="I450">
        <v>3.0564</v>
      </c>
      <c r="J450">
        <v>1.6895</v>
      </c>
      <c r="K450">
        <v>28.240200000000002</v>
      </c>
      <c r="L450">
        <v>21.840199999999999</v>
      </c>
      <c r="M450">
        <f>Sheet1!C475</f>
        <v>4.9424132392886051</v>
      </c>
      <c r="N450">
        <f>Sheet1!C475/Sheet1!G475/Sheet1!F475*100</f>
        <v>51.193192389507999</v>
      </c>
      <c r="P450">
        <f t="shared" si="6"/>
        <v>5.2342452524999974</v>
      </c>
    </row>
    <row r="451" spans="1:16">
      <c r="A451" t="s">
        <v>197</v>
      </c>
      <c r="B451" s="7">
        <v>40256.635798611111</v>
      </c>
      <c r="G451">
        <v>11.131</v>
      </c>
      <c r="H451">
        <v>8.9221000000000004</v>
      </c>
      <c r="I451">
        <v>3.05104</v>
      </c>
      <c r="J451">
        <v>1.7313000000000001</v>
      </c>
      <c r="K451">
        <v>28.194299999999998</v>
      </c>
      <c r="L451">
        <v>21.805900000000001</v>
      </c>
      <c r="M451">
        <f>Sheet1!C476</f>
        <v>5.1164136157207505</v>
      </c>
      <c r="N451">
        <f>Sheet1!C476/Sheet1!G476/Sheet1!F476*100</f>
        <v>52.966426083178909</v>
      </c>
      <c r="P451">
        <f t="shared" si="6"/>
        <v>5.2345506855813779</v>
      </c>
    </row>
    <row r="452" spans="1:16">
      <c r="A452" t="s">
        <v>197</v>
      </c>
      <c r="B452" s="7">
        <v>40256.646215277775</v>
      </c>
      <c r="G452">
        <v>11.023</v>
      </c>
      <c r="H452">
        <v>8.9657</v>
      </c>
      <c r="I452">
        <v>3.01234</v>
      </c>
      <c r="J452">
        <v>1.7544999999999999</v>
      </c>
      <c r="K452">
        <v>27.765699999999999</v>
      </c>
      <c r="L452">
        <v>21.4648</v>
      </c>
      <c r="M452">
        <f>Sheet1!C477</f>
        <v>5.2205059947421608</v>
      </c>
      <c r="N452">
        <f>Sheet1!C477/Sheet1!G477/Sheet1!F477*100</f>
        <v>53.949404674157243</v>
      </c>
      <c r="P452">
        <f t="shared" si="6"/>
        <v>5.2346658980797782</v>
      </c>
    </row>
    <row r="453" spans="1:16">
      <c r="A453" t="s">
        <v>197</v>
      </c>
      <c r="B453" s="7">
        <v>40256.656631944446</v>
      </c>
      <c r="G453">
        <v>11.013999999999999</v>
      </c>
      <c r="H453">
        <v>8.9662000000000006</v>
      </c>
      <c r="I453">
        <v>3.0142600000000002</v>
      </c>
      <c r="J453">
        <v>1.7324999999999999</v>
      </c>
      <c r="K453">
        <v>27.784800000000001</v>
      </c>
      <c r="L453">
        <v>21.479600000000001</v>
      </c>
      <c r="M453">
        <f>Sheet1!C478</f>
        <v>5.1295439741076025</v>
      </c>
      <c r="N453">
        <f>Sheet1!C478/Sheet1!G478/Sheet1!F478*100</f>
        <v>53.016473087185148</v>
      </c>
      <c r="P453">
        <f t="shared" si="6"/>
        <v>5.2352300349603409</v>
      </c>
    </row>
    <row r="454" spans="1:16">
      <c r="A454" t="s">
        <v>197</v>
      </c>
      <c r="B454" s="7">
        <v>40256.667048611111</v>
      </c>
      <c r="G454">
        <v>10.895</v>
      </c>
      <c r="H454">
        <v>8.9566999999999997</v>
      </c>
      <c r="I454">
        <v>3.0242</v>
      </c>
      <c r="J454">
        <v>1.7602</v>
      </c>
      <c r="K454">
        <v>27.893599999999999</v>
      </c>
      <c r="L454">
        <v>21.565999999999999</v>
      </c>
      <c r="M454">
        <f>Sheet1!C479</f>
        <v>5.2405852655348841</v>
      </c>
      <c r="N454">
        <f>Sheet1!C479/Sheet1!G479/Sheet1!F479*100</f>
        <v>54.190165663637323</v>
      </c>
      <c r="P454">
        <f t="shared" si="6"/>
        <v>5.2342297748407294</v>
      </c>
    </row>
    <row r="455" spans="1:16">
      <c r="A455" t="s">
        <v>197</v>
      </c>
      <c r="B455" s="7">
        <v>40256.677465277775</v>
      </c>
      <c r="G455">
        <v>10.872999999999999</v>
      </c>
      <c r="H455">
        <v>8.9727999999999994</v>
      </c>
      <c r="I455">
        <v>3.0057399999999999</v>
      </c>
      <c r="J455">
        <v>1.7525999999999999</v>
      </c>
      <c r="K455">
        <v>27.693100000000001</v>
      </c>
      <c r="L455">
        <v>21.407</v>
      </c>
      <c r="M455">
        <f>Sheet1!C480</f>
        <v>5.2141850116291453</v>
      </c>
      <c r="N455">
        <f>Sheet1!C480/Sheet1!G480/Sheet1!F480*100</f>
        <v>53.867748040003661</v>
      </c>
      <c r="P455">
        <f t="shared" si="6"/>
        <v>5.2315657704743392</v>
      </c>
    </row>
    <row r="456" spans="1:16">
      <c r="A456" t="s">
        <v>197</v>
      </c>
      <c r="B456" s="7">
        <v>40256.687881944446</v>
      </c>
      <c r="G456">
        <v>10.797000000000001</v>
      </c>
      <c r="H456">
        <v>8.9657999999999998</v>
      </c>
      <c r="I456">
        <v>3.0087600000000001</v>
      </c>
      <c r="J456">
        <v>1.7529999999999999</v>
      </c>
      <c r="K456">
        <v>27.729199999999999</v>
      </c>
      <c r="L456">
        <v>21.436299999999999</v>
      </c>
      <c r="M456">
        <f>Sheet1!C481</f>
        <v>5.2153982902430132</v>
      </c>
      <c r="N456">
        <f>Sheet1!C481/Sheet1!G481/Sheet1!F481*100</f>
        <v>53.884156063572661</v>
      </c>
      <c r="P456">
        <f t="shared" si="6"/>
        <v>5.229457768406391</v>
      </c>
    </row>
    <row r="457" spans="1:16">
      <c r="A457" t="s">
        <v>197</v>
      </c>
      <c r="B457" s="7">
        <v>40256.698298611111</v>
      </c>
      <c r="G457">
        <v>10.587</v>
      </c>
      <c r="H457">
        <v>8.9802999999999997</v>
      </c>
      <c r="I457">
        <v>3.0032199999999998</v>
      </c>
      <c r="J457">
        <v>1.7842</v>
      </c>
      <c r="K457">
        <v>27.6617</v>
      </c>
      <c r="L457">
        <v>21.381499999999999</v>
      </c>
      <c r="M457">
        <f>Sheet1!C482</f>
        <v>5.343839329795145</v>
      </c>
      <c r="N457">
        <f>Sheet1!C482/Sheet1!G482/Sheet1!F482*100</f>
        <v>55.205525863362794</v>
      </c>
      <c r="P457">
        <f t="shared" si="6"/>
        <v>5.2307201989566545</v>
      </c>
    </row>
    <row r="458" spans="1:16">
      <c r="A458" t="s">
        <v>197</v>
      </c>
      <c r="B458" s="7">
        <v>40256.708715277775</v>
      </c>
      <c r="G458">
        <v>10.432</v>
      </c>
      <c r="H458">
        <v>8.9978999999999996</v>
      </c>
      <c r="I458">
        <v>3.0029499999999998</v>
      </c>
      <c r="J458">
        <v>1.7791999999999999</v>
      </c>
      <c r="K458">
        <v>27.645299999999999</v>
      </c>
      <c r="L458">
        <v>21.366099999999999</v>
      </c>
      <c r="M458">
        <f>Sheet1!C483</f>
        <v>5.3216359559469426</v>
      </c>
      <c r="N458">
        <f>Sheet1!C483/Sheet1!G483/Sheet1!F483*100</f>
        <v>54.992372348438238</v>
      </c>
      <c r="P458">
        <f t="shared" si="6"/>
        <v>5.2319147569820226</v>
      </c>
    </row>
    <row r="459" spans="1:16">
      <c r="A459" t="s">
        <v>197</v>
      </c>
      <c r="B459" s="7">
        <v>40256.719131944446</v>
      </c>
      <c r="G459">
        <v>10.17</v>
      </c>
      <c r="H459">
        <v>9.0033999999999992</v>
      </c>
      <c r="I459">
        <v>3.01355</v>
      </c>
      <c r="J459">
        <v>1.7574000000000001</v>
      </c>
      <c r="K459">
        <v>27.748899999999999</v>
      </c>
      <c r="L459">
        <v>21.446200000000001</v>
      </c>
      <c r="M459">
        <f>Sheet1!C484</f>
        <v>5.2278848430489608</v>
      </c>
      <c r="N459">
        <f>Sheet1!C484/Sheet1!G484/Sheet1!F484*100</f>
        <v>54.06614718296796</v>
      </c>
      <c r="P459">
        <f t="shared" si="6"/>
        <v>5.234031185058595</v>
      </c>
    </row>
    <row r="460" spans="1:16">
      <c r="A460" t="s">
        <v>197</v>
      </c>
      <c r="B460" s="7">
        <v>40256.729548611111</v>
      </c>
      <c r="G460">
        <v>9.9450000000000003</v>
      </c>
      <c r="H460">
        <v>9.0088000000000008</v>
      </c>
      <c r="I460">
        <v>3.0129199999999998</v>
      </c>
      <c r="J460">
        <v>1.7571000000000001</v>
      </c>
      <c r="K460">
        <v>27.738399999999999</v>
      </c>
      <c r="L460">
        <v>21.4373</v>
      </c>
      <c r="M460">
        <f>Sheet1!C485</f>
        <v>5.2262062047669815</v>
      </c>
      <c r="N460">
        <f>Sheet1!C485/Sheet1!G485/Sheet1!F485*100</f>
        <v>54.051785883848339</v>
      </c>
      <c r="P460">
        <f t="shared" si="6"/>
        <v>5.2362274464856444</v>
      </c>
    </row>
    <row r="461" spans="1:16">
      <c r="A461" t="s">
        <v>197</v>
      </c>
      <c r="B461" s="7">
        <v>40256.739965277775</v>
      </c>
      <c r="G461">
        <v>9.5459999999999994</v>
      </c>
      <c r="H461">
        <v>9.0131999999999994</v>
      </c>
      <c r="I461">
        <v>3.01363</v>
      </c>
      <c r="J461">
        <v>1.7332000000000001</v>
      </c>
      <c r="K461">
        <v>27.7423</v>
      </c>
      <c r="L461">
        <v>21.439699999999998</v>
      </c>
      <c r="M461">
        <f>Sheet1!C486</f>
        <v>5.1273161877457181</v>
      </c>
      <c r="N461">
        <f>Sheet1!C486/Sheet1!G486/Sheet1!F486*100</f>
        <v>53.035643543007808</v>
      </c>
      <c r="P461">
        <f t="shared" si="6"/>
        <v>5.2383792882099849</v>
      </c>
    </row>
    <row r="462" spans="1:16">
      <c r="A462" t="s">
        <v>197</v>
      </c>
      <c r="B462" s="7">
        <v>40256.750381944446</v>
      </c>
      <c r="G462">
        <v>9.43</v>
      </c>
      <c r="H462">
        <v>9.0174000000000003</v>
      </c>
      <c r="I462">
        <v>3.0139399999999998</v>
      </c>
      <c r="J462">
        <v>1.7615000000000001</v>
      </c>
      <c r="K462">
        <v>27.7423</v>
      </c>
      <c r="L462">
        <v>21.4391</v>
      </c>
      <c r="M462">
        <f>Sheet1!C487</f>
        <v>5.2427236252046212</v>
      </c>
      <c r="N462">
        <f>Sheet1!C487/Sheet1!G487/Sheet1!F487*100</f>
        <v>54.234561379215265</v>
      </c>
      <c r="P462">
        <f t="shared" si="6"/>
        <v>5.2396883774368677</v>
      </c>
    </row>
    <row r="463" spans="1:16">
      <c r="A463" t="s">
        <v>197</v>
      </c>
      <c r="B463" s="7">
        <v>40256.760798611111</v>
      </c>
      <c r="G463">
        <v>9.2219999999999995</v>
      </c>
      <c r="H463">
        <v>9.0048999999999992</v>
      </c>
      <c r="I463">
        <v>3.0179</v>
      </c>
      <c r="J463">
        <v>1.7609999999999999</v>
      </c>
      <c r="K463">
        <v>27.792400000000001</v>
      </c>
      <c r="L463">
        <v>21.48</v>
      </c>
      <c r="M463">
        <f>Sheet1!C488</f>
        <v>5.240335564953563</v>
      </c>
      <c r="N463">
        <f>Sheet1!C488/Sheet1!G488/Sheet1!F488*100</f>
        <v>54.211842121685208</v>
      </c>
      <c r="P463">
        <f t="shared" si="6"/>
        <v>5.23979645065406</v>
      </c>
    </row>
    <row r="464" spans="1:16">
      <c r="A464" t="s">
        <v>197</v>
      </c>
      <c r="B464" s="7">
        <v>40256.771215277775</v>
      </c>
      <c r="G464">
        <v>9.0009999999999994</v>
      </c>
      <c r="H464">
        <v>9.0089000000000006</v>
      </c>
      <c r="I464">
        <v>3.0171399999999999</v>
      </c>
      <c r="J464">
        <v>1.7528999999999999</v>
      </c>
      <c r="K464">
        <v>27.781500000000001</v>
      </c>
      <c r="L464">
        <v>21.4709</v>
      </c>
      <c r="M464">
        <f>Sheet1!C489</f>
        <v>5.2068776420080392</v>
      </c>
      <c r="N464">
        <f>Sheet1!C489/Sheet1!G489/Sheet1!F489*100</f>
        <v>53.866853746796735</v>
      </c>
      <c r="P464">
        <f t="shared" si="6"/>
        <v>5.2409756486468311</v>
      </c>
    </row>
    <row r="465" spans="1:16">
      <c r="A465" t="s">
        <v>197</v>
      </c>
      <c r="B465" s="7">
        <v>40256.781631944446</v>
      </c>
      <c r="G465">
        <v>8.7449999999999992</v>
      </c>
      <c r="H465">
        <v>9.0197000000000003</v>
      </c>
      <c r="I465">
        <v>3.0171399999999999</v>
      </c>
      <c r="J465">
        <v>1.7645</v>
      </c>
      <c r="K465">
        <v>27.773199999999999</v>
      </c>
      <c r="L465">
        <v>21.462900000000001</v>
      </c>
      <c r="M465">
        <f>Sheet1!C490</f>
        <v>5.2532191460414888</v>
      </c>
      <c r="N465">
        <f>Sheet1!C490/Sheet1!G490/Sheet1!F490*100</f>
        <v>54.356716315230273</v>
      </c>
      <c r="P465">
        <f t="shared" si="6"/>
        <v>5.2423019520946115</v>
      </c>
    </row>
    <row r="466" spans="1:16">
      <c r="A466" t="s">
        <v>197</v>
      </c>
      <c r="B466" s="7">
        <v>40256.792048611111</v>
      </c>
      <c r="G466">
        <v>8.5079999999999991</v>
      </c>
      <c r="H466">
        <v>9.0386000000000006</v>
      </c>
      <c r="I466">
        <v>3.01403</v>
      </c>
      <c r="J466">
        <v>1.7527999999999999</v>
      </c>
      <c r="K466">
        <v>27.727</v>
      </c>
      <c r="L466">
        <v>21.424099999999999</v>
      </c>
      <c r="M466">
        <f>Sheet1!C491</f>
        <v>5.2044256384133067</v>
      </c>
      <c r="N466">
        <f>Sheet1!C491/Sheet1!G491/Sheet1!F491*100</f>
        <v>53.859029891764784</v>
      </c>
      <c r="P466">
        <f t="shared" si="6"/>
        <v>5.2437768979743042</v>
      </c>
    </row>
    <row r="467" spans="1:16">
      <c r="A467" t="s">
        <v>197</v>
      </c>
      <c r="B467" s="7">
        <v>40256.802465277775</v>
      </c>
      <c r="G467">
        <v>8.2970000000000006</v>
      </c>
      <c r="H467">
        <v>9.0338999999999992</v>
      </c>
      <c r="I467">
        <v>3.0134300000000001</v>
      </c>
      <c r="J467">
        <v>1.7393000000000001</v>
      </c>
      <c r="K467">
        <v>27.724599999999999</v>
      </c>
      <c r="L467">
        <v>21.422899999999998</v>
      </c>
      <c r="M467">
        <f>Sheet1!C492</f>
        <v>5.1496109469199407</v>
      </c>
      <c r="N467">
        <f>Sheet1!C492/Sheet1!G492/Sheet1!F492*100</f>
        <v>53.28526514535158</v>
      </c>
      <c r="P467">
        <f t="shared" si="6"/>
        <v>5.2453151731389953</v>
      </c>
    </row>
    <row r="468" spans="1:16">
      <c r="A468" t="s">
        <v>197</v>
      </c>
      <c r="B468" s="7">
        <v>40256.812881944446</v>
      </c>
      <c r="G468">
        <v>8.109</v>
      </c>
      <c r="H468">
        <v>9.0449000000000002</v>
      </c>
      <c r="I468">
        <v>3.0140199999999999</v>
      </c>
      <c r="J468">
        <v>1.7325999999999999</v>
      </c>
      <c r="K468">
        <v>27.722200000000001</v>
      </c>
      <c r="L468">
        <v>21.4194</v>
      </c>
      <c r="M468">
        <f>Sheet1!C493</f>
        <v>5.1208346286530526</v>
      </c>
      <c r="N468">
        <f>Sheet1!C493/Sheet1!G493/Sheet1!F493*100</f>
        <v>52.999924065879931</v>
      </c>
      <c r="P468">
        <f t="shared" si="6"/>
        <v>5.2482830490449457</v>
      </c>
    </row>
    <row r="469" spans="1:16">
      <c r="A469" t="s">
        <v>197</v>
      </c>
      <c r="B469" s="7">
        <v>40256.823298611111</v>
      </c>
      <c r="G469">
        <v>7.9370000000000003</v>
      </c>
      <c r="H469">
        <v>9.0533000000000001</v>
      </c>
      <c r="I469">
        <v>3.0124300000000002</v>
      </c>
      <c r="J469">
        <v>1.7577</v>
      </c>
      <c r="K469">
        <v>27.6996</v>
      </c>
      <c r="L469">
        <v>21.400500000000001</v>
      </c>
      <c r="M469">
        <f>Sheet1!C494</f>
        <v>5.2232658555370328</v>
      </c>
      <c r="N469">
        <f>Sheet1!C494/Sheet1!G494/Sheet1!F494*100</f>
        <v>54.062566746379503</v>
      </c>
      <c r="P469">
        <f t="shared" si="6"/>
        <v>5.2493914148708143</v>
      </c>
    </row>
    <row r="470" spans="1:16">
      <c r="A470" t="s">
        <v>197</v>
      </c>
      <c r="B470" s="7">
        <v>40256.833715277775</v>
      </c>
      <c r="G470">
        <v>7.7210000000000001</v>
      </c>
      <c r="H470">
        <v>9.0469000000000008</v>
      </c>
      <c r="I470">
        <v>3.0137700000000001</v>
      </c>
      <c r="J470">
        <v>1.7286999999999999</v>
      </c>
      <c r="K470">
        <v>27.718299999999999</v>
      </c>
      <c r="L470">
        <v>21.416</v>
      </c>
      <c r="M470">
        <f>Sheet1!C495</f>
        <v>5.104490934091543</v>
      </c>
      <c r="N470">
        <f>Sheet1!C495/Sheet1!G495/Sheet1!F495*100</f>
        <v>52.831849796221128</v>
      </c>
      <c r="P470">
        <f t="shared" si="6"/>
        <v>5.2527018555870741</v>
      </c>
    </row>
    <row r="471" spans="1:16">
      <c r="A471" t="s">
        <v>197</v>
      </c>
      <c r="B471" s="7">
        <v>40256.844131944446</v>
      </c>
      <c r="G471">
        <v>7.5430000000000001</v>
      </c>
      <c r="H471">
        <v>9.0612999999999992</v>
      </c>
      <c r="I471">
        <v>3.0143399999999998</v>
      </c>
      <c r="J471">
        <v>1.7403999999999999</v>
      </c>
      <c r="K471">
        <v>27.712900000000001</v>
      </c>
      <c r="L471">
        <v>21.409700000000001</v>
      </c>
      <c r="M471">
        <f>Sheet1!C496</f>
        <v>5.1507735878626004</v>
      </c>
      <c r="N471">
        <f>Sheet1!C496/Sheet1!G496/Sheet1!F496*100</f>
        <v>53.326462964945421</v>
      </c>
      <c r="P471">
        <f t="shared" si="6"/>
        <v>5.2543136241512309</v>
      </c>
    </row>
    <row r="472" spans="1:16">
      <c r="A472" t="s">
        <v>197</v>
      </c>
      <c r="B472" s="7">
        <v>40256.854548611111</v>
      </c>
      <c r="G472">
        <v>7.407</v>
      </c>
      <c r="H472">
        <v>9.0852000000000004</v>
      </c>
      <c r="I472">
        <v>3.01654</v>
      </c>
      <c r="J472">
        <v>1.7616000000000001</v>
      </c>
      <c r="K472">
        <v>27.716699999999999</v>
      </c>
      <c r="L472">
        <v>21.409199999999998</v>
      </c>
      <c r="M472">
        <f>Sheet1!C497</f>
        <v>5.2344988116894191</v>
      </c>
      <c r="N472">
        <f>Sheet1!C497/Sheet1!G497/Sheet1!F497*100</f>
        <v>54.223989907609024</v>
      </c>
      <c r="P472">
        <f t="shared" si="6"/>
        <v>5.2544565422390521</v>
      </c>
    </row>
    <row r="473" spans="1:16">
      <c r="A473" t="s">
        <v>197</v>
      </c>
      <c r="B473" s="7">
        <v>40256.864965277775</v>
      </c>
      <c r="G473">
        <v>7.2649999999999997</v>
      </c>
      <c r="H473">
        <v>9.0897000000000006</v>
      </c>
      <c r="I473">
        <v>3.01403</v>
      </c>
      <c r="J473">
        <v>1.7544999999999999</v>
      </c>
      <c r="K473">
        <v>27.687799999999999</v>
      </c>
      <c r="L473">
        <v>21.385999999999999</v>
      </c>
      <c r="M473">
        <f>Sheet1!C498</f>
        <v>5.2057808129174514</v>
      </c>
      <c r="N473">
        <f>Sheet1!C498/Sheet1!G498/Sheet1!F498*100</f>
        <v>53.922041464359403</v>
      </c>
      <c r="P473">
        <f t="shared" si="6"/>
        <v>5.2543606472222502</v>
      </c>
    </row>
    <row r="474" spans="1:16">
      <c r="A474" t="s">
        <v>197</v>
      </c>
      <c r="B474" s="7">
        <v>40256.875381944446</v>
      </c>
      <c r="G474">
        <v>7.056</v>
      </c>
      <c r="H474">
        <v>9.0816999999999997</v>
      </c>
      <c r="I474">
        <v>3.0136099999999999</v>
      </c>
      <c r="J474">
        <v>1.7508999999999999</v>
      </c>
      <c r="K474">
        <v>27.689900000000002</v>
      </c>
      <c r="L474">
        <v>21.3889</v>
      </c>
      <c r="M474">
        <f>Sheet1!C499</f>
        <v>5.1917768672841458</v>
      </c>
      <c r="N474">
        <f>Sheet1!C499/Sheet1!G499/Sheet1!F499*100</f>
        <v>53.767950813242663</v>
      </c>
      <c r="P474">
        <f t="shared" si="6"/>
        <v>5.2547229226421743</v>
      </c>
    </row>
    <row r="475" spans="1:16">
      <c r="A475" t="s">
        <v>197</v>
      </c>
      <c r="B475" s="7">
        <v>40256.885798611111</v>
      </c>
      <c r="G475">
        <v>6.9459999999999997</v>
      </c>
      <c r="H475">
        <v>9.1272000000000002</v>
      </c>
      <c r="I475">
        <v>3.0156000000000001</v>
      </c>
      <c r="J475">
        <v>1.7475000000000001</v>
      </c>
      <c r="K475">
        <v>27.674800000000001</v>
      </c>
      <c r="L475">
        <v>21.3704</v>
      </c>
      <c r="M475">
        <f>Sheet1!C500</f>
        <v>5.1729461807821426</v>
      </c>
      <c r="N475">
        <f>Sheet1!C500/Sheet1!G500/Sheet1!F500*100</f>
        <v>53.623061312810783</v>
      </c>
      <c r="P475">
        <f t="shared" si="6"/>
        <v>5.2553570986150477</v>
      </c>
    </row>
    <row r="476" spans="1:16">
      <c r="A476" t="s">
        <v>197</v>
      </c>
      <c r="B476" s="7">
        <v>40256.896215277775</v>
      </c>
      <c r="G476">
        <v>6.8319999999999999</v>
      </c>
      <c r="H476">
        <v>9.1203000000000003</v>
      </c>
      <c r="I476">
        <v>3.0102000000000002</v>
      </c>
      <c r="J476">
        <v>1.7327999999999999</v>
      </c>
      <c r="K476">
        <v>27.625499999999999</v>
      </c>
      <c r="L476">
        <v>21.332899999999999</v>
      </c>
      <c r="M476">
        <f>Sheet1!C501</f>
        <v>5.115180729015222</v>
      </c>
      <c r="N476">
        <f>Sheet1!C501/Sheet1!G501/Sheet1!F501*100</f>
        <v>52.999263745313783</v>
      </c>
      <c r="P476">
        <f t="shared" si="6"/>
        <v>5.2567598715886827</v>
      </c>
    </row>
    <row r="477" spans="1:16">
      <c r="A477" t="s">
        <v>197</v>
      </c>
      <c r="B477" s="7">
        <v>40256.906631944446</v>
      </c>
      <c r="G477">
        <v>6.77</v>
      </c>
      <c r="H477">
        <v>9.1334999999999997</v>
      </c>
      <c r="I477">
        <v>3.01159</v>
      </c>
      <c r="J477">
        <v>1.7686999999999999</v>
      </c>
      <c r="K477">
        <v>27.629300000000001</v>
      </c>
      <c r="L477">
        <v>21.3339</v>
      </c>
      <c r="M477">
        <f>Sheet1!C502</f>
        <v>5.2602720457861931</v>
      </c>
      <c r="N477">
        <f>Sheet1!C502/Sheet1!G502/Sheet1!F502*100</f>
        <v>54.520215987843848</v>
      </c>
      <c r="P477">
        <f t="shared" si="6"/>
        <v>5.2583719573640542</v>
      </c>
    </row>
    <row r="478" spans="1:16">
      <c r="A478" t="s">
        <v>197</v>
      </c>
      <c r="B478" s="7">
        <v>40256.917048611111</v>
      </c>
      <c r="G478">
        <v>6.7629999999999999</v>
      </c>
      <c r="H478">
        <v>9.1620000000000008</v>
      </c>
      <c r="I478">
        <v>3.0077400000000001</v>
      </c>
      <c r="J478">
        <v>1.7559</v>
      </c>
      <c r="K478">
        <v>27.568300000000001</v>
      </c>
      <c r="L478">
        <v>21.2822</v>
      </c>
      <c r="M478">
        <f>Sheet1!C503</f>
        <v>5.2065968538753475</v>
      </c>
      <c r="N478">
        <f>Sheet1!C503/Sheet1!G503/Sheet1!F503*100</f>
        <v>53.977717435429916</v>
      </c>
      <c r="P478">
        <f t="shared" si="6"/>
        <v>5.2583626741132452</v>
      </c>
    </row>
    <row r="479" spans="1:16">
      <c r="A479" t="s">
        <v>197</v>
      </c>
      <c r="B479" s="7">
        <v>40256.927465277775</v>
      </c>
      <c r="G479">
        <v>6.7910000000000004</v>
      </c>
      <c r="H479">
        <v>9.1980000000000004</v>
      </c>
      <c r="I479">
        <v>3.0128200000000001</v>
      </c>
      <c r="J479">
        <v>1.772</v>
      </c>
      <c r="K479">
        <v>27.591899999999999</v>
      </c>
      <c r="L479">
        <v>21.295300000000001</v>
      </c>
      <c r="M479">
        <f>Sheet1!C504</f>
        <v>5.2673381572001148</v>
      </c>
      <c r="N479">
        <f>Sheet1!C504/Sheet1!G504/Sheet1!F504*100</f>
        <v>54.660220706644822</v>
      </c>
      <c r="P479">
        <f t="shared" si="6"/>
        <v>5.2586341381304411</v>
      </c>
    </row>
    <row r="480" spans="1:16">
      <c r="A480" t="s">
        <v>197</v>
      </c>
      <c r="B480" s="7">
        <v>40256.937881944446</v>
      </c>
      <c r="G480">
        <v>6.915</v>
      </c>
      <c r="H480">
        <v>9.2155000000000005</v>
      </c>
      <c r="I480">
        <v>3.0139499999999999</v>
      </c>
      <c r="J480">
        <v>1.7889999999999999</v>
      </c>
      <c r="K480">
        <v>27.5898</v>
      </c>
      <c r="L480">
        <v>21.2911</v>
      </c>
      <c r="M480">
        <f>Sheet1!C505</f>
        <v>5.3348104152545135</v>
      </c>
      <c r="N480">
        <f>Sheet1!C505/Sheet1!G505/Sheet1!F505*100</f>
        <v>55.381587972753209</v>
      </c>
      <c r="P480">
        <f t="shared" si="6"/>
        <v>5.2584214608672717</v>
      </c>
    </row>
    <row r="481" spans="1:16">
      <c r="A481" t="s">
        <v>197</v>
      </c>
      <c r="B481" s="7">
        <v>40256.948298611111</v>
      </c>
      <c r="G481">
        <v>7.1070000000000002</v>
      </c>
      <c r="H481">
        <v>9.2931000000000008</v>
      </c>
      <c r="I481">
        <v>3.0188999999999999</v>
      </c>
      <c r="J481">
        <v>1.8303</v>
      </c>
      <c r="K481">
        <v>27.579799999999999</v>
      </c>
      <c r="L481">
        <v>21.271899999999999</v>
      </c>
      <c r="M481">
        <f>Sheet1!C506</f>
        <v>5.494252959370745</v>
      </c>
      <c r="N481">
        <f>Sheet1!C506/Sheet1!G506/Sheet1!F506*100</f>
        <v>57.133344013041551</v>
      </c>
      <c r="P481">
        <f t="shared" si="6"/>
        <v>5.2587183875720731</v>
      </c>
    </row>
    <row r="482" spans="1:16">
      <c r="A482" t="s">
        <v>197</v>
      </c>
      <c r="B482" s="7">
        <v>40256.958715277775</v>
      </c>
      <c r="G482">
        <v>7.1239999999999997</v>
      </c>
      <c r="H482">
        <v>9.5395000000000003</v>
      </c>
      <c r="I482">
        <v>3.0093100000000002</v>
      </c>
      <c r="J482">
        <v>1.8479000000000001</v>
      </c>
      <c r="K482">
        <v>27.294899999999998</v>
      </c>
      <c r="L482">
        <v>21.013200000000001</v>
      </c>
      <c r="M482">
        <f>Sheet1!C507</f>
        <v>5.5452081740596251</v>
      </c>
      <c r="N482">
        <f>Sheet1!C507/Sheet1!G507/Sheet1!F507*100</f>
        <v>57.879376152213865</v>
      </c>
      <c r="P482">
        <f t="shared" si="6"/>
        <v>5.2599213057163157</v>
      </c>
    </row>
    <row r="483" spans="1:16">
      <c r="A483" t="s">
        <v>197</v>
      </c>
      <c r="B483" s="7">
        <v>40256.969131944446</v>
      </c>
      <c r="G483">
        <v>7.3390000000000004</v>
      </c>
      <c r="H483">
        <v>9.5632000000000001</v>
      </c>
      <c r="I483">
        <v>3.0049100000000002</v>
      </c>
      <c r="J483">
        <v>1.857</v>
      </c>
      <c r="K483">
        <v>27.232800000000001</v>
      </c>
      <c r="L483">
        <v>20.961200000000002</v>
      </c>
      <c r="M483">
        <f>Sheet1!C508</f>
        <v>5.5815497616161789</v>
      </c>
      <c r="N483">
        <f>Sheet1!C508/Sheet1!G508/Sheet1!F508*100</f>
        <v>58.266732050464789</v>
      </c>
      <c r="P483">
        <f t="shared" si="6"/>
        <v>5.2614446307404403</v>
      </c>
    </row>
    <row r="484" spans="1:16">
      <c r="A484" t="s">
        <v>197</v>
      </c>
      <c r="B484" s="7">
        <v>40256.979548611111</v>
      </c>
      <c r="G484">
        <v>7.5919999999999996</v>
      </c>
      <c r="H484">
        <v>9.3991000000000007</v>
      </c>
      <c r="I484">
        <v>3.02373</v>
      </c>
      <c r="J484">
        <v>1.8599000000000001</v>
      </c>
      <c r="K484">
        <v>27.546600000000002</v>
      </c>
      <c r="L484">
        <v>21.2303</v>
      </c>
      <c r="M484">
        <f>Sheet1!C509</f>
        <v>5.6030181536369925</v>
      </c>
      <c r="N484">
        <f>Sheet1!C509/Sheet1!G509/Sheet1!F509*100</f>
        <v>58.391634095024415</v>
      </c>
      <c r="P484">
        <f t="shared" si="6"/>
        <v>5.2627147768338345</v>
      </c>
    </row>
    <row r="485" spans="1:16">
      <c r="A485" t="s">
        <v>197</v>
      </c>
      <c r="B485" s="7">
        <v>40256.989965277775</v>
      </c>
      <c r="G485">
        <v>7.7919999999999998</v>
      </c>
      <c r="H485">
        <v>9.3877000000000006</v>
      </c>
      <c r="I485">
        <v>3.0153799999999999</v>
      </c>
      <c r="J485">
        <v>1.8347</v>
      </c>
      <c r="K485">
        <v>27.471399999999999</v>
      </c>
      <c r="L485">
        <v>21.173400000000001</v>
      </c>
      <c r="M485">
        <f>Sheet1!C510</f>
        <v>5.5047352850774098</v>
      </c>
      <c r="N485">
        <f>Sheet1!C510/Sheet1!G510/Sheet1!F510*100</f>
        <v>57.325119734924222</v>
      </c>
      <c r="P485">
        <f t="shared" si="6"/>
        <v>5.2642198994262452</v>
      </c>
    </row>
    <row r="486" spans="1:16">
      <c r="A486" t="s">
        <v>197</v>
      </c>
      <c r="B486" s="7">
        <v>40257.000381944446</v>
      </c>
      <c r="G486">
        <v>8.1609999999999996</v>
      </c>
      <c r="H486">
        <v>9.4437999999999995</v>
      </c>
      <c r="I486">
        <v>3.0082399999999998</v>
      </c>
      <c r="J486">
        <v>1.8615999999999999</v>
      </c>
      <c r="K486">
        <v>27.3566</v>
      </c>
      <c r="L486">
        <v>21.075600000000001</v>
      </c>
      <c r="M486">
        <f>Sheet1!C511</f>
        <v>5.6115047706714147</v>
      </c>
      <c r="N486">
        <f>Sheet1!C511/Sheet1!G511/Sheet1!F511*100</f>
        <v>58.468176965055093</v>
      </c>
      <c r="P486">
        <f t="shared" si="6"/>
        <v>5.2656344486867264</v>
      </c>
    </row>
    <row r="487" spans="1:16">
      <c r="A487" t="s">
        <v>197</v>
      </c>
      <c r="B487" s="7">
        <v>40257.010798611111</v>
      </c>
      <c r="G487">
        <v>8.3439999999999994</v>
      </c>
      <c r="H487">
        <v>9.3013999999999992</v>
      </c>
      <c r="I487">
        <v>3.02339</v>
      </c>
      <c r="J487">
        <v>1.8563000000000001</v>
      </c>
      <c r="K487">
        <v>27.618200000000002</v>
      </c>
      <c r="L487">
        <v>21.300699999999999</v>
      </c>
      <c r="M487">
        <f>Sheet1!C512</f>
        <v>5.59872935133615</v>
      </c>
      <c r="N487">
        <f>Sheet1!C512/Sheet1!G512/Sheet1!F512*100</f>
        <v>58.244966521399299</v>
      </c>
      <c r="P487">
        <f t="shared" si="6"/>
        <v>5.266540451346347</v>
      </c>
    </row>
    <row r="488" spans="1:16">
      <c r="A488" t="s">
        <v>197</v>
      </c>
      <c r="B488" s="7">
        <v>40257.021215277775</v>
      </c>
      <c r="G488">
        <v>8.7439999999999998</v>
      </c>
      <c r="H488">
        <v>9.3709000000000007</v>
      </c>
      <c r="I488">
        <v>3.0194000000000001</v>
      </c>
      <c r="J488">
        <v>1.8644000000000001</v>
      </c>
      <c r="K488">
        <v>27.5242</v>
      </c>
      <c r="L488">
        <v>21.217099999999999</v>
      </c>
      <c r="M488">
        <f>Sheet1!C513</f>
        <v>5.6265769649123829</v>
      </c>
      <c r="N488">
        <f>Sheet1!C513/Sheet1!G513/Sheet1!F513*100</f>
        <v>58.591470910170621</v>
      </c>
      <c r="P488">
        <f t="shared" si="6"/>
        <v>5.2673768674536552</v>
      </c>
    </row>
    <row r="489" spans="1:16">
      <c r="A489" t="s">
        <v>197</v>
      </c>
      <c r="B489" s="7">
        <v>40257.031631944446</v>
      </c>
      <c r="G489">
        <v>8.8049999999999997</v>
      </c>
      <c r="H489">
        <v>9.0669000000000004</v>
      </c>
      <c r="I489">
        <v>3.04887</v>
      </c>
      <c r="J489">
        <v>1.7841</v>
      </c>
      <c r="K489">
        <v>28.058700000000002</v>
      </c>
      <c r="L489">
        <v>21.678999999999998</v>
      </c>
      <c r="M489">
        <f>Sheet1!C514</f>
        <v>5.3181291241309534</v>
      </c>
      <c r="N489">
        <f>Sheet1!C514/Sheet1!G514/Sheet1!F514*100</f>
        <v>55.188007631515624</v>
      </c>
      <c r="P489">
        <f t="shared" si="6"/>
        <v>5.2686271817102872</v>
      </c>
    </row>
    <row r="490" spans="1:16">
      <c r="A490" t="s">
        <v>197</v>
      </c>
      <c r="B490" s="7">
        <v>40257.042048611111</v>
      </c>
      <c r="G490">
        <v>8.9719999999999995</v>
      </c>
      <c r="H490">
        <v>9.0648</v>
      </c>
      <c r="I490">
        <v>3.0500600000000002</v>
      </c>
      <c r="J490">
        <v>1.7811999999999999</v>
      </c>
      <c r="K490">
        <v>28.072500000000002</v>
      </c>
      <c r="L490">
        <v>21.690100000000001</v>
      </c>
      <c r="M490">
        <f>Sheet1!C515</f>
        <v>5.3061869617072457</v>
      </c>
      <c r="N490">
        <f>Sheet1!C515/Sheet1!G515/Sheet1!F515*100</f>
        <v>55.066317048211047</v>
      </c>
      <c r="P490">
        <f t="shared" si="6"/>
        <v>5.2694268831790838</v>
      </c>
    </row>
    <row r="491" spans="1:16">
      <c r="A491" t="s">
        <v>197</v>
      </c>
      <c r="B491" s="7">
        <v>40257.052465277775</v>
      </c>
      <c r="G491">
        <v>9.2210000000000001</v>
      </c>
      <c r="H491">
        <v>9.1945999999999994</v>
      </c>
      <c r="I491">
        <v>3.0379499999999999</v>
      </c>
      <c r="J491">
        <v>1.8063</v>
      </c>
      <c r="K491">
        <v>27.847799999999999</v>
      </c>
      <c r="L491">
        <v>21.4956</v>
      </c>
      <c r="M491">
        <f>Sheet1!C516</f>
        <v>5.4007678891700843</v>
      </c>
      <c r="N491">
        <f>Sheet1!C516/Sheet1!G516/Sheet1!F516*100</f>
        <v>56.132225885805077</v>
      </c>
      <c r="P491">
        <f t="shared" si="6"/>
        <v>5.2703116526721461</v>
      </c>
    </row>
    <row r="492" spans="1:16">
      <c r="A492" t="s">
        <v>197</v>
      </c>
      <c r="B492" s="7">
        <v>40257.062881944446</v>
      </c>
      <c r="G492">
        <v>9.4280000000000008</v>
      </c>
      <c r="H492">
        <v>9.1631</v>
      </c>
      <c r="I492">
        <v>3.04122</v>
      </c>
      <c r="J492">
        <v>1.8067</v>
      </c>
      <c r="K492">
        <v>27.9054</v>
      </c>
      <c r="L492">
        <v>21.545200000000001</v>
      </c>
      <c r="M492">
        <f>Sheet1!C517</f>
        <v>5.4044148130946272</v>
      </c>
      <c r="N492">
        <f>Sheet1!C517/Sheet1!G517/Sheet1!F517*100</f>
        <v>56.150752092300927</v>
      </c>
      <c r="P492">
        <f t="shared" si="6"/>
        <v>5.2715678552911998</v>
      </c>
    </row>
    <row r="493" spans="1:16">
      <c r="A493" t="s">
        <v>197</v>
      </c>
      <c r="B493" s="7">
        <v>40257.073298611111</v>
      </c>
      <c r="G493">
        <v>9.6980000000000004</v>
      </c>
      <c r="H493">
        <v>9.0378000000000007</v>
      </c>
      <c r="I493">
        <v>3.0543900000000002</v>
      </c>
      <c r="J493">
        <v>1.7665999999999999</v>
      </c>
      <c r="K493">
        <v>28.137499999999999</v>
      </c>
      <c r="L493">
        <v>21.744800000000001</v>
      </c>
      <c r="M493">
        <f>Sheet1!C518</f>
        <v>5.2480946242100508</v>
      </c>
      <c r="N493">
        <f>Sheet1!C518/Sheet1!G518/Sheet1!F518*100</f>
        <v>54.452740513558716</v>
      </c>
      <c r="P493">
        <f t="shared" si="6"/>
        <v>5.2720709016165861</v>
      </c>
    </row>
    <row r="494" spans="1:16">
      <c r="A494" t="s">
        <v>197</v>
      </c>
      <c r="B494" s="7">
        <v>40257.083715277775</v>
      </c>
      <c r="G494">
        <v>9.8239999999999998</v>
      </c>
      <c r="H494">
        <v>9.1283999999999992</v>
      </c>
      <c r="I494">
        <v>3.0449000000000002</v>
      </c>
      <c r="J494">
        <v>1.7741</v>
      </c>
      <c r="K494">
        <v>27.9697</v>
      </c>
      <c r="L494">
        <v>21.6005</v>
      </c>
      <c r="M494">
        <f>Sheet1!C519</f>
        <v>5.2736543953515218</v>
      </c>
      <c r="N494">
        <f>Sheet1!C519/Sheet1!G519/Sheet1!F519*100</f>
        <v>54.771638189459452</v>
      </c>
      <c r="P494">
        <f t="shared" si="6"/>
        <v>5.2742802409202527</v>
      </c>
    </row>
    <row r="495" spans="1:16">
      <c r="A495" t="s">
        <v>197</v>
      </c>
      <c r="B495" s="7">
        <v>40257.094131944446</v>
      </c>
      <c r="G495">
        <v>10.032</v>
      </c>
      <c r="H495">
        <v>9.0692000000000004</v>
      </c>
      <c r="I495">
        <v>3.05077</v>
      </c>
      <c r="J495">
        <v>1.7886</v>
      </c>
      <c r="K495">
        <v>28.075700000000001</v>
      </c>
      <c r="L495">
        <v>21.692</v>
      </c>
      <c r="M495">
        <f>Sheet1!C520</f>
        <v>5.3365367203046947</v>
      </c>
      <c r="N495">
        <f>Sheet1!C520/Sheet1!G520/Sheet1!F520*100</f>
        <v>55.387938219615087</v>
      </c>
      <c r="P495">
        <f t="shared" si="6"/>
        <v>5.2759975746656975</v>
      </c>
    </row>
    <row r="496" spans="1:16">
      <c r="A496" t="s">
        <v>197</v>
      </c>
      <c r="B496" s="7">
        <v>40257.104548611111</v>
      </c>
      <c r="G496">
        <v>10.166</v>
      </c>
      <c r="H496">
        <v>9.0820000000000007</v>
      </c>
      <c r="I496">
        <v>3.0484300000000002</v>
      </c>
      <c r="J496">
        <v>1.7633000000000001</v>
      </c>
      <c r="K496">
        <v>28.041899999999998</v>
      </c>
      <c r="L496">
        <v>21.663599999999999</v>
      </c>
      <c r="M496">
        <f>Sheet1!C521</f>
        <v>5.2328953711454123</v>
      </c>
      <c r="N496">
        <f>Sheet1!C521/Sheet1!G521/Sheet1!F521*100</f>
        <v>54.316267058872448</v>
      </c>
      <c r="P496">
        <f t="shared" si="6"/>
        <v>5.2770775811529917</v>
      </c>
    </row>
    <row r="497" spans="1:16">
      <c r="A497" t="s">
        <v>197</v>
      </c>
      <c r="B497" s="7">
        <v>40257.114965277775</v>
      </c>
      <c r="G497">
        <v>10.313000000000001</v>
      </c>
      <c r="H497">
        <v>9.0564999999999998</v>
      </c>
      <c r="I497">
        <v>3.0491100000000002</v>
      </c>
      <c r="J497">
        <v>1.7636000000000001</v>
      </c>
      <c r="K497">
        <v>28.0688</v>
      </c>
      <c r="L497">
        <v>21.688400000000001</v>
      </c>
      <c r="M497">
        <f>Sheet1!C522</f>
        <v>5.2363510733893159</v>
      </c>
      <c r="N497">
        <f>Sheet1!C522/Sheet1!G522/Sheet1!F522*100</f>
        <v>54.330064672627174</v>
      </c>
      <c r="P497">
        <f t="shared" ref="P497:P560" si="7">AVERAGE(M451:M546)</f>
        <v>5.2791658827748904</v>
      </c>
    </row>
    <row r="498" spans="1:16">
      <c r="A498" t="s">
        <v>197</v>
      </c>
      <c r="B498" s="7">
        <v>40257.125381944446</v>
      </c>
      <c r="G498">
        <v>10.435</v>
      </c>
      <c r="H498">
        <v>9.0129000000000001</v>
      </c>
      <c r="I498">
        <v>3.0532300000000001</v>
      </c>
      <c r="J498">
        <v>1.7566999999999999</v>
      </c>
      <c r="K498">
        <v>28.145099999999999</v>
      </c>
      <c r="L498">
        <v>21.754300000000001</v>
      </c>
      <c r="M498">
        <f>Sheet1!C523</f>
        <v>5.2108508521252119</v>
      </c>
      <c r="N498">
        <f>Sheet1!C523/Sheet1!G523/Sheet1!F523*100</f>
        <v>54.038401652768385</v>
      </c>
      <c r="P498">
        <f t="shared" si="7"/>
        <v>5.2794845698092248</v>
      </c>
    </row>
    <row r="499" spans="1:16">
      <c r="A499" t="s">
        <v>197</v>
      </c>
      <c r="B499" s="7">
        <v>40257.135798611111</v>
      </c>
      <c r="G499">
        <v>10.539</v>
      </c>
      <c r="H499">
        <v>9.0190000000000001</v>
      </c>
      <c r="I499">
        <v>3.0521699999999998</v>
      </c>
      <c r="J499">
        <v>1.7313000000000001</v>
      </c>
      <c r="K499">
        <v>28.1294</v>
      </c>
      <c r="L499">
        <v>21.741199999999999</v>
      </c>
      <c r="M499">
        <f>Sheet1!C524</f>
        <v>5.1068794989906818</v>
      </c>
      <c r="N499">
        <f>Sheet1!C524/Sheet1!G524/Sheet1!F524*100</f>
        <v>52.962193175555583</v>
      </c>
      <c r="P499">
        <f t="shared" si="7"/>
        <v>5.2787794778561929</v>
      </c>
    </row>
    <row r="500" spans="1:16">
      <c r="A500" t="s">
        <v>197</v>
      </c>
      <c r="B500" s="7">
        <v>40257.146215277775</v>
      </c>
      <c r="G500">
        <v>10.645</v>
      </c>
      <c r="H500">
        <v>9.0081000000000007</v>
      </c>
      <c r="I500">
        <v>3.0519599999999998</v>
      </c>
      <c r="J500">
        <v>1.7456</v>
      </c>
      <c r="K500">
        <v>28.135899999999999</v>
      </c>
      <c r="L500">
        <v>21.747800000000002</v>
      </c>
      <c r="M500">
        <f>Sheet1!C525</f>
        <v>5.1664812329733802</v>
      </c>
      <c r="N500">
        <f>Sheet1!C525/Sheet1!G525/Sheet1!F525*100</f>
        <v>53.569283789761272</v>
      </c>
      <c r="P500">
        <f t="shared" si="7"/>
        <v>5.2792512872623076</v>
      </c>
    </row>
    <row r="501" spans="1:16">
      <c r="A501" t="s">
        <v>197</v>
      </c>
      <c r="B501" s="7">
        <v>40257.156631944446</v>
      </c>
      <c r="G501">
        <v>10.702999999999999</v>
      </c>
      <c r="H501">
        <v>9.0164000000000009</v>
      </c>
      <c r="I501">
        <v>3.0520299999999998</v>
      </c>
      <c r="J501">
        <v>1.7397</v>
      </c>
      <c r="K501">
        <v>28.13</v>
      </c>
      <c r="L501">
        <v>21.742000000000001</v>
      </c>
      <c r="M501">
        <f>Sheet1!C526</f>
        <v>5.1416198881189334</v>
      </c>
      <c r="N501">
        <f>Sheet1!C526/Sheet1!G526/Sheet1!F526*100</f>
        <v>53.319536032065109</v>
      </c>
      <c r="P501">
        <f t="shared" si="7"/>
        <v>5.2790348664394946</v>
      </c>
    </row>
    <row r="502" spans="1:16">
      <c r="A502" t="s">
        <v>197</v>
      </c>
      <c r="B502" s="7">
        <v>40257.167048611111</v>
      </c>
      <c r="G502">
        <v>10.766999999999999</v>
      </c>
      <c r="H502">
        <v>9.0062999999999995</v>
      </c>
      <c r="I502">
        <v>3.0534599999999998</v>
      </c>
      <c r="J502">
        <v>1.7477</v>
      </c>
      <c r="K502">
        <v>28.1525</v>
      </c>
      <c r="L502">
        <v>21.760999999999999</v>
      </c>
      <c r="M502">
        <f>Sheet1!C527</f>
        <v>5.1748159380277121</v>
      </c>
      <c r="N502">
        <f>Sheet1!C527/Sheet1!G527/Sheet1!F527*100</f>
        <v>53.659209417605048</v>
      </c>
      <c r="P502">
        <f t="shared" si="7"/>
        <v>5.2800891014168245</v>
      </c>
    </row>
    <row r="503" spans="1:16">
      <c r="A503" t="s">
        <v>197</v>
      </c>
      <c r="B503" s="7">
        <v>40257.177465277775</v>
      </c>
      <c r="G503">
        <v>10.824</v>
      </c>
      <c r="H503">
        <v>8.9997000000000007</v>
      </c>
      <c r="I503">
        <v>3.0535899999999998</v>
      </c>
      <c r="J503">
        <v>1.7459</v>
      </c>
      <c r="K503">
        <v>28.159099999999999</v>
      </c>
      <c r="L503">
        <v>21.767199999999999</v>
      </c>
      <c r="M503">
        <f>Sheet1!C528</f>
        <v>5.1680511474566773</v>
      </c>
      <c r="N503">
        <f>Sheet1!C528/Sheet1!G528/Sheet1!F528*100</f>
        <v>53.583298881382881</v>
      </c>
      <c r="P503">
        <f t="shared" si="7"/>
        <v>5.2812657431704304</v>
      </c>
    </row>
    <row r="504" spans="1:16">
      <c r="A504" t="s">
        <v>197</v>
      </c>
      <c r="B504" s="7">
        <v>40257.187881944446</v>
      </c>
      <c r="G504">
        <v>10.771000000000001</v>
      </c>
      <c r="H504">
        <v>9.0074000000000005</v>
      </c>
      <c r="I504">
        <v>3.0536599999999998</v>
      </c>
      <c r="J504">
        <v>1.7485999999999999</v>
      </c>
      <c r="K504">
        <v>28.153600000000001</v>
      </c>
      <c r="L504">
        <v>21.761800000000001</v>
      </c>
      <c r="M504">
        <f>Sheet1!C529</f>
        <v>5.1783332494456795</v>
      </c>
      <c r="N504">
        <f>Sheet1!C529/Sheet1!G529/Sheet1!F529*100</f>
        <v>53.697399843253457</v>
      </c>
      <c r="P504">
        <f t="shared" si="7"/>
        <v>5.2800955835299703</v>
      </c>
    </row>
    <row r="505" spans="1:16">
      <c r="A505" t="s">
        <v>197</v>
      </c>
      <c r="B505" s="7">
        <v>40257.198298611111</v>
      </c>
      <c r="G505">
        <v>10.733000000000001</v>
      </c>
      <c r="H505">
        <v>9.0027000000000008</v>
      </c>
      <c r="I505">
        <v>3.0556100000000002</v>
      </c>
      <c r="J505">
        <v>1.7497</v>
      </c>
      <c r="K505">
        <v>28.177199999999999</v>
      </c>
      <c r="L505">
        <v>21.780899999999999</v>
      </c>
      <c r="M505">
        <f>Sheet1!C530</f>
        <v>5.1825749220503941</v>
      </c>
      <c r="N505">
        <f>Sheet1!C530/Sheet1!G530/Sheet1!F530*100</f>
        <v>53.743765908843002</v>
      </c>
      <c r="P505">
        <f t="shared" si="7"/>
        <v>5.2801529112755423</v>
      </c>
    </row>
    <row r="506" spans="1:16">
      <c r="A506" t="s">
        <v>197</v>
      </c>
      <c r="B506" s="7">
        <v>40257.208715277775</v>
      </c>
      <c r="G506">
        <v>10.69</v>
      </c>
      <c r="H506">
        <v>9.0669000000000004</v>
      </c>
      <c r="I506">
        <v>3.0335000000000001</v>
      </c>
      <c r="J506">
        <v>1.7712000000000001</v>
      </c>
      <c r="K506">
        <v>27.901900000000001</v>
      </c>
      <c r="L506">
        <v>21.5565</v>
      </c>
      <c r="M506">
        <f>Sheet1!C531</f>
        <v>5.2720575102082492</v>
      </c>
      <c r="N506">
        <f>Sheet1!C531/Sheet1!G531/Sheet1!F531*100</f>
        <v>54.655078589463187</v>
      </c>
      <c r="P506">
        <f t="shared" si="7"/>
        <v>5.2812354240738246</v>
      </c>
    </row>
    <row r="507" spans="1:16">
      <c r="A507" t="s">
        <v>197</v>
      </c>
      <c r="B507" s="7">
        <v>40257.219131944446</v>
      </c>
      <c r="G507">
        <v>10.661</v>
      </c>
      <c r="H507">
        <v>9.1059000000000001</v>
      </c>
      <c r="I507">
        <v>3.0261200000000001</v>
      </c>
      <c r="J507">
        <v>1.7696000000000001</v>
      </c>
      <c r="K507">
        <v>27.796500000000002</v>
      </c>
      <c r="L507">
        <v>21.468599999999999</v>
      </c>
      <c r="M507">
        <f>Sheet1!C532</f>
        <v>5.2643846410943302</v>
      </c>
      <c r="N507">
        <f>Sheet1!C532/Sheet1!G532/Sheet1!F532*100</f>
        <v>54.587023045517469</v>
      </c>
      <c r="P507">
        <f t="shared" si="7"/>
        <v>5.2824238326067645</v>
      </c>
    </row>
    <row r="508" spans="1:16">
      <c r="A508" t="s">
        <v>197</v>
      </c>
      <c r="B508" s="7">
        <v>40257.229548611111</v>
      </c>
      <c r="G508">
        <v>10.57</v>
      </c>
      <c r="H508">
        <v>9.1377000000000006</v>
      </c>
      <c r="I508">
        <v>3.0178199999999999</v>
      </c>
      <c r="J508">
        <v>1.8001</v>
      </c>
      <c r="K508">
        <v>27.687799999999999</v>
      </c>
      <c r="L508">
        <v>21.379000000000001</v>
      </c>
      <c r="M508">
        <f>Sheet1!C533</f>
        <v>5.3888977484960368</v>
      </c>
      <c r="N508">
        <f>Sheet1!C533/Sheet1!G533/Sheet1!F533*100</f>
        <v>55.879566483840549</v>
      </c>
      <c r="P508">
        <f t="shared" si="7"/>
        <v>5.284950037367893</v>
      </c>
    </row>
    <row r="509" spans="1:16">
      <c r="A509" t="s">
        <v>197</v>
      </c>
      <c r="B509" s="7">
        <v>40257.239965277775</v>
      </c>
      <c r="G509">
        <v>10.526</v>
      </c>
      <c r="H509">
        <v>9.1687999999999992</v>
      </c>
      <c r="I509">
        <v>3.0061200000000001</v>
      </c>
      <c r="J509">
        <v>1.8103</v>
      </c>
      <c r="K509">
        <v>27.545200000000001</v>
      </c>
      <c r="L509">
        <v>21.263200000000001</v>
      </c>
      <c r="M509">
        <f>Sheet1!C534</f>
        <v>5.4316952648534045</v>
      </c>
      <c r="N509">
        <f>Sheet1!C534/Sheet1!G534/Sheet1!F534*100</f>
        <v>56.311716685183654</v>
      </c>
      <c r="P509">
        <f t="shared" si="7"/>
        <v>5.2864759571533932</v>
      </c>
    </row>
    <row r="510" spans="1:16">
      <c r="A510" t="s">
        <v>197</v>
      </c>
      <c r="B510" s="7">
        <v>40257.250381944446</v>
      </c>
      <c r="G510">
        <v>10.363</v>
      </c>
      <c r="H510">
        <v>9.1738</v>
      </c>
      <c r="I510">
        <v>3.0071599999999998</v>
      </c>
      <c r="J510">
        <v>1.8067</v>
      </c>
      <c r="K510">
        <v>27.5519</v>
      </c>
      <c r="L510">
        <v>21.267600000000002</v>
      </c>
      <c r="M510">
        <f>Sheet1!C535</f>
        <v>5.4160072574162168</v>
      </c>
      <c r="N510">
        <f>Sheet1!C535/Sheet1!G535/Sheet1!F535*100</f>
        <v>56.157840168320547</v>
      </c>
      <c r="P510">
        <f t="shared" si="7"/>
        <v>5.2873599724418421</v>
      </c>
    </row>
    <row r="511" spans="1:16">
      <c r="A511" t="s">
        <v>197</v>
      </c>
      <c r="B511" s="7">
        <v>40257.260798611111</v>
      </c>
      <c r="G511">
        <v>10.209</v>
      </c>
      <c r="H511">
        <v>9.1387999999999998</v>
      </c>
      <c r="I511">
        <v>3.0239199999999999</v>
      </c>
      <c r="J511">
        <v>1.7974000000000001</v>
      </c>
      <c r="K511">
        <v>27.748799999999999</v>
      </c>
      <c r="L511">
        <v>21.426500000000001</v>
      </c>
      <c r="M511">
        <f>Sheet1!C536</f>
        <v>5.375365226415254</v>
      </c>
      <c r="N511">
        <f>Sheet1!C536/Sheet1!G536/Sheet1!F536*100</f>
        <v>55.762367596122232</v>
      </c>
      <c r="P511">
        <f t="shared" si="7"/>
        <v>5.2895215075362954</v>
      </c>
    </row>
    <row r="512" spans="1:16">
      <c r="A512" t="s">
        <v>197</v>
      </c>
      <c r="B512" s="7">
        <v>40257.271215277775</v>
      </c>
      <c r="G512">
        <v>10.058</v>
      </c>
      <c r="H512">
        <v>9.1388999999999996</v>
      </c>
      <c r="I512">
        <v>3.0222699999999998</v>
      </c>
      <c r="J512">
        <v>1.7822</v>
      </c>
      <c r="K512">
        <v>27.731999999999999</v>
      </c>
      <c r="L512">
        <v>21.4133</v>
      </c>
      <c r="M512">
        <f>Sheet1!C537</f>
        <v>5.3136913408059527</v>
      </c>
      <c r="N512">
        <f>Sheet1!C537/Sheet1!G537/Sheet1!F537*100</f>
        <v>55.116788442364715</v>
      </c>
      <c r="P512">
        <f t="shared" si="7"/>
        <v>5.2909422801688075</v>
      </c>
    </row>
    <row r="513" spans="1:16">
      <c r="A513" t="s">
        <v>197</v>
      </c>
      <c r="B513" s="7">
        <v>40257.281631944446</v>
      </c>
      <c r="G513">
        <v>9.9139999999999997</v>
      </c>
      <c r="H513">
        <v>9.1510999999999996</v>
      </c>
      <c r="I513">
        <v>3.0186500000000001</v>
      </c>
      <c r="J513">
        <v>1.7825</v>
      </c>
      <c r="K513">
        <v>27.6859</v>
      </c>
      <c r="L513">
        <v>21.375599999999999</v>
      </c>
      <c r="M513">
        <f>Sheet1!C538</f>
        <v>5.3149109056769452</v>
      </c>
      <c r="N513">
        <f>Sheet1!C538/Sheet1!G538/Sheet1!F538*100</f>
        <v>55.128435994023349</v>
      </c>
      <c r="P513">
        <f t="shared" si="7"/>
        <v>5.2923790175016041</v>
      </c>
    </row>
    <row r="514" spans="1:16">
      <c r="A514" t="s">
        <v>197</v>
      </c>
      <c r="B514" s="7">
        <v>40257.292048611111</v>
      </c>
      <c r="G514">
        <v>9.8059999999999992</v>
      </c>
      <c r="H514">
        <v>9.1491000000000007</v>
      </c>
      <c r="I514">
        <v>3.0161600000000002</v>
      </c>
      <c r="J514">
        <v>1.784</v>
      </c>
      <c r="K514">
        <v>27.662400000000002</v>
      </c>
      <c r="L514">
        <v>21.357500000000002</v>
      </c>
      <c r="M514">
        <f>Sheet1!C539</f>
        <v>5.3220048399330082</v>
      </c>
      <c r="N514">
        <f>Sheet1!C539/Sheet1!G539/Sheet1!F539*100</f>
        <v>55.191226358133463</v>
      </c>
      <c r="P514">
        <f t="shared" si="7"/>
        <v>5.2945961924489522</v>
      </c>
    </row>
    <row r="515" spans="1:16">
      <c r="A515" t="s">
        <v>197</v>
      </c>
      <c r="B515" s="7">
        <v>40257.302465277775</v>
      </c>
      <c r="G515">
        <v>9.6460000000000008</v>
      </c>
      <c r="H515">
        <v>9.1843000000000004</v>
      </c>
      <c r="I515">
        <v>3.0114899999999998</v>
      </c>
      <c r="J515">
        <v>1.7928999999999999</v>
      </c>
      <c r="K515">
        <v>27.587900000000001</v>
      </c>
      <c r="L515">
        <v>21.2943</v>
      </c>
      <c r="M515">
        <f>Sheet1!C540</f>
        <v>5.3565523049607924</v>
      </c>
      <c r="N515">
        <f>Sheet1!C540/Sheet1!G540/Sheet1!F540*100</f>
        <v>55.567351266744737</v>
      </c>
      <c r="P515">
        <f t="shared" si="7"/>
        <v>5.2968769495365136</v>
      </c>
    </row>
    <row r="516" spans="1:16">
      <c r="A516" t="s">
        <v>197</v>
      </c>
      <c r="B516" s="7">
        <v>40257.312881944446</v>
      </c>
      <c r="G516">
        <v>9.4740000000000002</v>
      </c>
      <c r="H516">
        <v>9.1889000000000003</v>
      </c>
      <c r="I516">
        <v>3.01057</v>
      </c>
      <c r="J516">
        <v>1.7989999999999999</v>
      </c>
      <c r="K516">
        <v>27.575099999999999</v>
      </c>
      <c r="L516">
        <v>21.2836</v>
      </c>
      <c r="M516">
        <f>Sheet1!C541</f>
        <v>5.3812362106723253</v>
      </c>
      <c r="N516">
        <f>Sheet1!C541/Sheet1!G541/Sheet1!F541*100</f>
        <v>55.824665549025944</v>
      </c>
      <c r="P516">
        <f t="shared" si="7"/>
        <v>5.2979085208652643</v>
      </c>
    </row>
    <row r="517" spans="1:16">
      <c r="A517" t="s">
        <v>197</v>
      </c>
      <c r="B517" s="7">
        <v>40257.323298611111</v>
      </c>
      <c r="G517">
        <v>9.34</v>
      </c>
      <c r="H517">
        <v>9.1983999999999995</v>
      </c>
      <c r="I517">
        <v>3.0087899999999999</v>
      </c>
      <c r="J517">
        <v>1.7982</v>
      </c>
      <c r="K517">
        <v>27.549800000000001</v>
      </c>
      <c r="L517">
        <v>21.262499999999999</v>
      </c>
      <c r="M517">
        <f>Sheet1!C542</f>
        <v>5.377581933520295</v>
      </c>
      <c r="N517">
        <f>Sheet1!C542/Sheet1!G542/Sheet1!F542*100</f>
        <v>55.789740953818225</v>
      </c>
      <c r="P517">
        <f t="shared" si="7"/>
        <v>5.300236329820339</v>
      </c>
    </row>
    <row r="518" spans="1:16">
      <c r="A518" t="s">
        <v>197</v>
      </c>
      <c r="B518" s="7">
        <v>40257.333715277775</v>
      </c>
      <c r="G518">
        <v>9.2170000000000005</v>
      </c>
      <c r="H518">
        <v>9.1959999999999997</v>
      </c>
      <c r="I518">
        <v>3.0083000000000002</v>
      </c>
      <c r="J518">
        <v>1.7818000000000001</v>
      </c>
      <c r="K518">
        <v>27.546800000000001</v>
      </c>
      <c r="L518">
        <v>21.2605</v>
      </c>
      <c r="M518">
        <f>Sheet1!C543</f>
        <v>5.3108686977695587</v>
      </c>
      <c r="N518">
        <f>Sheet1!C543/Sheet1!G543/Sheet1!F543*100</f>
        <v>55.093574026512272</v>
      </c>
      <c r="P518">
        <f t="shared" si="7"/>
        <v>5.3013875290155159</v>
      </c>
    </row>
    <row r="519" spans="1:16">
      <c r="A519" t="s">
        <v>197</v>
      </c>
      <c r="B519" s="7">
        <v>40257.344131944446</v>
      </c>
      <c r="G519">
        <v>9.1129999999999995</v>
      </c>
      <c r="H519">
        <v>9.1980000000000004</v>
      </c>
      <c r="I519">
        <v>3.0093899999999998</v>
      </c>
      <c r="J519">
        <v>1.8022</v>
      </c>
      <c r="K519">
        <v>27.5563</v>
      </c>
      <c r="L519">
        <v>21.267499999999998</v>
      </c>
      <c r="M519">
        <f>Sheet1!C544</f>
        <v>5.3935867550536747</v>
      </c>
      <c r="N519">
        <f>Sheet1!C544/Sheet1!G544/Sheet1!F544*100</f>
        <v>55.957599787607826</v>
      </c>
      <c r="P519">
        <f t="shared" si="7"/>
        <v>5.30143497525337</v>
      </c>
    </row>
    <row r="520" spans="1:16">
      <c r="A520" t="s">
        <v>197</v>
      </c>
      <c r="B520" s="7">
        <v>40257.354548611111</v>
      </c>
      <c r="G520">
        <v>8.9969999999999999</v>
      </c>
      <c r="H520">
        <v>9.2017000000000007</v>
      </c>
      <c r="I520">
        <v>3.0098199999999999</v>
      </c>
      <c r="J520">
        <v>1.7743</v>
      </c>
      <c r="K520">
        <v>27.5579</v>
      </c>
      <c r="L520">
        <v>21.2683</v>
      </c>
      <c r="M520">
        <f>Sheet1!C545</f>
        <v>5.2790070070594535</v>
      </c>
      <c r="N520">
        <f>Sheet1!C545/Sheet1!G545/Sheet1!F545*100</f>
        <v>54.774001842693679</v>
      </c>
      <c r="P520">
        <f t="shared" si="7"/>
        <v>5.3031028945229943</v>
      </c>
    </row>
    <row r="521" spans="1:16">
      <c r="A521" t="s">
        <v>197</v>
      </c>
      <c r="B521" s="7">
        <v>40257.364965277775</v>
      </c>
      <c r="G521">
        <v>8.9019999999999992</v>
      </c>
      <c r="H521">
        <v>9.1946999999999992</v>
      </c>
      <c r="I521">
        <v>3.0101900000000001</v>
      </c>
      <c r="J521">
        <v>1.7653000000000001</v>
      </c>
      <c r="K521">
        <v>27.567</v>
      </c>
      <c r="L521">
        <v>21.276399999999999</v>
      </c>
      <c r="M521">
        <f>Sheet1!C546</f>
        <v>5.2426955437351932</v>
      </c>
      <c r="N521">
        <f>Sheet1!C546/Sheet1!G546/Sheet1!F546*100</f>
        <v>54.391781148865014</v>
      </c>
      <c r="P521">
        <f t="shared" si="7"/>
        <v>5.303814406752223</v>
      </c>
    </row>
    <row r="522" spans="1:16">
      <c r="A522" t="s">
        <v>197</v>
      </c>
      <c r="B522" s="7">
        <v>40257.375381944446</v>
      </c>
      <c r="G522">
        <v>8.8179999999999996</v>
      </c>
      <c r="H522">
        <v>9.1920000000000002</v>
      </c>
      <c r="I522">
        <v>3.0102199999999999</v>
      </c>
      <c r="J522">
        <v>1.772</v>
      </c>
      <c r="K522">
        <v>27.569500000000001</v>
      </c>
      <c r="L522">
        <v>21.278700000000001</v>
      </c>
      <c r="M522">
        <f>Sheet1!C547</f>
        <v>5.2702497725967072</v>
      </c>
      <c r="N522">
        <f>Sheet1!C547/Sheet1!G547/Sheet1!F547*100</f>
        <v>54.675180249448765</v>
      </c>
      <c r="P522">
        <f t="shared" si="7"/>
        <v>5.3057860333183529</v>
      </c>
    </row>
    <row r="523" spans="1:16">
      <c r="A523" t="s">
        <v>197</v>
      </c>
      <c r="B523" s="7">
        <v>40257.385798611111</v>
      </c>
      <c r="G523">
        <v>8.7360000000000007</v>
      </c>
      <c r="H523">
        <v>9.1906999999999996</v>
      </c>
      <c r="I523">
        <v>3.0105599999999999</v>
      </c>
      <c r="J523">
        <v>1.7635000000000001</v>
      </c>
      <c r="K523">
        <v>27.573899999999998</v>
      </c>
      <c r="L523">
        <v>21.282299999999999</v>
      </c>
      <c r="M523">
        <f>Sheet1!C548</f>
        <v>5.2354669389242936</v>
      </c>
      <c r="N523">
        <f>Sheet1!C548/Sheet1!G548/Sheet1!F548*100</f>
        <v>54.314260308300952</v>
      </c>
      <c r="P523">
        <f t="shared" si="7"/>
        <v>5.3078460661944016</v>
      </c>
    </row>
    <row r="524" spans="1:16">
      <c r="A524" t="s">
        <v>197</v>
      </c>
      <c r="B524" s="7">
        <v>40257.396215277775</v>
      </c>
      <c r="G524">
        <v>8.6859999999999999</v>
      </c>
      <c r="H524">
        <v>9.1912000000000003</v>
      </c>
      <c r="I524">
        <v>3.0104199999999999</v>
      </c>
      <c r="J524">
        <v>1.7596000000000001</v>
      </c>
      <c r="K524">
        <v>27.572199999999999</v>
      </c>
      <c r="L524">
        <v>21.280899999999999</v>
      </c>
      <c r="M524">
        <f>Sheet1!C549</f>
        <v>5.2194936661668496</v>
      </c>
      <c r="N524">
        <f>Sheet1!C549/Sheet1!G549/Sheet1!F549*100</f>
        <v>54.148573946312681</v>
      </c>
      <c r="P524">
        <f t="shared" si="7"/>
        <v>5.3081535786402938</v>
      </c>
    </row>
    <row r="525" spans="1:16">
      <c r="A525" t="s">
        <v>197</v>
      </c>
      <c r="B525" s="7">
        <v>40257.406631944446</v>
      </c>
      <c r="G525">
        <v>8.6489999999999991</v>
      </c>
      <c r="H525">
        <v>9.1905999999999999</v>
      </c>
      <c r="I525">
        <v>3.0099800000000001</v>
      </c>
      <c r="J525">
        <v>1.7854000000000001</v>
      </c>
      <c r="K525">
        <v>27.568100000000001</v>
      </c>
      <c r="L525">
        <v>21.277899999999999</v>
      </c>
      <c r="M525">
        <f>Sheet1!C550</f>
        <v>5.3250984593464947</v>
      </c>
      <c r="N525">
        <f>Sheet1!C550/Sheet1!G550/Sheet1!F550*100</f>
        <v>55.241951689712906</v>
      </c>
      <c r="P525">
        <f t="shared" si="7"/>
        <v>5.3085369939373335</v>
      </c>
    </row>
    <row r="526" spans="1:16">
      <c r="A526" t="s">
        <v>197</v>
      </c>
      <c r="B526" s="7">
        <v>40257.417048611111</v>
      </c>
      <c r="G526">
        <v>8.6300000000000008</v>
      </c>
      <c r="H526">
        <v>9.1972000000000005</v>
      </c>
      <c r="I526">
        <v>3.0069699999999999</v>
      </c>
      <c r="J526">
        <v>1.7969999999999999</v>
      </c>
      <c r="K526">
        <v>27.532699999999998</v>
      </c>
      <c r="L526">
        <v>21.249300000000002</v>
      </c>
      <c r="M526">
        <f>Sheet1!C551</f>
        <v>5.3728963203070794</v>
      </c>
      <c r="N526">
        <f>Sheet1!C551/Sheet1!G551/Sheet1!F551*100</f>
        <v>55.733526535060292</v>
      </c>
      <c r="P526">
        <f t="shared" si="7"/>
        <v>5.3097395993745637</v>
      </c>
    </row>
    <row r="527" spans="1:16">
      <c r="A527" t="s">
        <v>197</v>
      </c>
      <c r="B527" s="7">
        <v>40257.427465277775</v>
      </c>
      <c r="G527">
        <v>8.6340000000000003</v>
      </c>
      <c r="H527">
        <v>9.1957000000000004</v>
      </c>
      <c r="I527">
        <v>3.0071699999999999</v>
      </c>
      <c r="J527">
        <v>1.7824</v>
      </c>
      <c r="K527">
        <v>27.535900000000002</v>
      </c>
      <c r="L527">
        <v>21.251999999999999</v>
      </c>
      <c r="M527">
        <f>Sheet1!C552</f>
        <v>5.3133085297067515</v>
      </c>
      <c r="N527">
        <f>Sheet1!C552/Sheet1!G552/Sheet1!F552*100</f>
        <v>55.114671685313951</v>
      </c>
      <c r="P527">
        <f t="shared" si="7"/>
        <v>5.3104775232302419</v>
      </c>
    </row>
    <row r="528" spans="1:16">
      <c r="A528" t="s">
        <v>197</v>
      </c>
      <c r="B528" s="7">
        <v>40257.437881944446</v>
      </c>
      <c r="G528">
        <v>8.6869999999999994</v>
      </c>
      <c r="H528">
        <v>9.1845999999999997</v>
      </c>
      <c r="I528">
        <v>3.00671</v>
      </c>
      <c r="J528">
        <v>1.7849999999999999</v>
      </c>
      <c r="K528">
        <v>27.5397</v>
      </c>
      <c r="L528">
        <v>21.256599999999999</v>
      </c>
      <c r="M528">
        <f>Sheet1!C553</f>
        <v>5.3251809107905546</v>
      </c>
      <c r="N528">
        <f>Sheet1!C553/Sheet1!G553/Sheet1!F553*100</f>
        <v>55.225279208391797</v>
      </c>
      <c r="P528">
        <f t="shared" si="7"/>
        <v>5.3088666750497859</v>
      </c>
    </row>
    <row r="529" spans="1:16">
      <c r="A529" t="s">
        <v>197</v>
      </c>
      <c r="B529" s="7">
        <v>40257.448298611111</v>
      </c>
      <c r="G529">
        <v>8.7789999999999999</v>
      </c>
      <c r="H529">
        <v>9.1618999999999993</v>
      </c>
      <c r="I529">
        <v>3.0093299999999998</v>
      </c>
      <c r="J529">
        <v>1.7786</v>
      </c>
      <c r="K529">
        <v>27.5837</v>
      </c>
      <c r="L529">
        <v>21.2943</v>
      </c>
      <c r="M529">
        <f>Sheet1!C554</f>
        <v>5.3003221755125312</v>
      </c>
      <c r="N529">
        <f>Sheet1!C554/Sheet1!G554/Sheet1!F554*100</f>
        <v>54.954667768964136</v>
      </c>
      <c r="P529">
        <f t="shared" si="7"/>
        <v>5.3092977578043463</v>
      </c>
    </row>
    <row r="530" spans="1:16">
      <c r="A530" t="s">
        <v>197</v>
      </c>
      <c r="B530" s="7">
        <v>40257.458715277775</v>
      </c>
      <c r="G530">
        <v>8.9190000000000005</v>
      </c>
      <c r="H530">
        <v>9.1617999999999995</v>
      </c>
      <c r="I530">
        <v>3.0088699999999999</v>
      </c>
      <c r="J530">
        <v>1.7827</v>
      </c>
      <c r="K530">
        <v>27.579000000000001</v>
      </c>
      <c r="L530">
        <v>21.290600000000001</v>
      </c>
      <c r="M530">
        <f>Sheet1!C555</f>
        <v>5.3173572353343124</v>
      </c>
      <c r="N530">
        <f>Sheet1!C555/Sheet1!G555/Sheet1!F555*100</f>
        <v>55.129509566346243</v>
      </c>
      <c r="P530">
        <f t="shared" si="7"/>
        <v>5.3103092171993991</v>
      </c>
    </row>
    <row r="531" spans="1:16">
      <c r="A531" t="s">
        <v>197</v>
      </c>
      <c r="B531" s="7">
        <v>40257.469131944446</v>
      </c>
      <c r="G531">
        <v>9.0830000000000002</v>
      </c>
      <c r="H531">
        <v>9.1282999999999994</v>
      </c>
      <c r="I531">
        <v>3.0017299999999998</v>
      </c>
      <c r="J531">
        <v>1.794</v>
      </c>
      <c r="K531">
        <v>27.532599999999999</v>
      </c>
      <c r="L531">
        <v>21.2593</v>
      </c>
      <c r="M531">
        <f>Sheet1!C556</f>
        <v>5.3693445386299201</v>
      </c>
      <c r="N531">
        <f>Sheet1!C556/Sheet1!G556/Sheet1!F556*100</f>
        <v>55.609759175007113</v>
      </c>
      <c r="P531">
        <f t="shared" si="7"/>
        <v>5.3110157255852721</v>
      </c>
    </row>
    <row r="532" spans="1:16">
      <c r="A532" t="s">
        <v>197</v>
      </c>
      <c r="B532" s="7">
        <v>40257.479548611111</v>
      </c>
      <c r="G532">
        <v>9.0640000000000001</v>
      </c>
      <c r="H532">
        <v>9.0990000000000002</v>
      </c>
      <c r="I532">
        <v>2.9988999999999999</v>
      </c>
      <c r="J532">
        <v>1.7912999999999999</v>
      </c>
      <c r="K532">
        <v>27.526599999999998</v>
      </c>
      <c r="L532">
        <v>21.258800000000001</v>
      </c>
      <c r="M532">
        <f>Sheet1!C557</f>
        <v>5.3620469433339935</v>
      </c>
      <c r="N532">
        <f>Sheet1!C557/Sheet1!G557/Sheet1!F557*100</f>
        <v>55.49515856646142</v>
      </c>
      <c r="P532">
        <f t="shared" si="7"/>
        <v>5.3127404356175338</v>
      </c>
    </row>
    <row r="533" spans="1:16">
      <c r="A533" t="s">
        <v>197</v>
      </c>
      <c r="B533" s="7">
        <v>40257.489965277775</v>
      </c>
      <c r="G533">
        <v>9.2240000000000002</v>
      </c>
      <c r="H533">
        <v>9.1121999999999996</v>
      </c>
      <c r="I533">
        <v>3.0007199999999998</v>
      </c>
      <c r="J533">
        <v>1.7829999999999999</v>
      </c>
      <c r="K533">
        <v>27.534700000000001</v>
      </c>
      <c r="L533">
        <v>21.263200000000001</v>
      </c>
      <c r="M533">
        <f>Sheet1!C558</f>
        <v>5.3262944695048082</v>
      </c>
      <c r="N533">
        <f>Sheet1!C558/Sheet1!G558/Sheet1!F558*100</f>
        <v>55.144497397526628</v>
      </c>
      <c r="P533">
        <f t="shared" si="7"/>
        <v>5.3124346208490492</v>
      </c>
    </row>
    <row r="534" spans="1:16">
      <c r="A534" t="s">
        <v>197</v>
      </c>
      <c r="B534" s="7">
        <v>40257.500381944446</v>
      </c>
      <c r="G534">
        <v>9.4160000000000004</v>
      </c>
      <c r="H534">
        <v>9.1219000000000001</v>
      </c>
      <c r="I534">
        <v>3.0047899999999998</v>
      </c>
      <c r="J534">
        <v>1.7814000000000001</v>
      </c>
      <c r="K534">
        <v>27.5684</v>
      </c>
      <c r="L534">
        <v>21.2881</v>
      </c>
      <c r="M534">
        <f>Sheet1!C559</f>
        <v>5.3175652246517942</v>
      </c>
      <c r="N534">
        <f>Sheet1!C559/Sheet1!G559/Sheet1!F559*100</f>
        <v>55.078096593205409</v>
      </c>
      <c r="P534">
        <f t="shared" si="7"/>
        <v>5.3128057467068155</v>
      </c>
    </row>
    <row r="535" spans="1:16">
      <c r="A535" t="s">
        <v>197</v>
      </c>
      <c r="B535" s="7">
        <v>40257.510798611111</v>
      </c>
      <c r="G535">
        <v>9.5519999999999996</v>
      </c>
      <c r="H535">
        <v>9.1274999999999995</v>
      </c>
      <c r="I535">
        <v>3.0065300000000001</v>
      </c>
      <c r="J535">
        <v>1.7806</v>
      </c>
      <c r="K535">
        <v>27.581700000000001</v>
      </c>
      <c r="L535">
        <v>21.297699999999999</v>
      </c>
      <c r="M535">
        <f>Sheet1!C560</f>
        <v>5.3132619924171518</v>
      </c>
      <c r="N535">
        <f>Sheet1!C560/Sheet1!G560/Sheet1!F560*100</f>
        <v>55.045192129546251</v>
      </c>
      <c r="P535">
        <f t="shared" si="7"/>
        <v>5.3139074423426305</v>
      </c>
    </row>
    <row r="536" spans="1:16">
      <c r="A536" t="s">
        <v>197</v>
      </c>
      <c r="B536" s="7">
        <v>40257.521215277775</v>
      </c>
      <c r="G536">
        <v>9.6980000000000004</v>
      </c>
      <c r="H536">
        <v>9.0505999999999993</v>
      </c>
      <c r="I536">
        <v>3.02406</v>
      </c>
      <c r="J536">
        <v>1.7685</v>
      </c>
      <c r="K536">
        <v>27.819099999999999</v>
      </c>
      <c r="L536">
        <v>21.494199999999999</v>
      </c>
      <c r="M536">
        <f>Sheet1!C561</f>
        <v>5.2650426498566354</v>
      </c>
      <c r="N536">
        <f>Sheet1!C561/Sheet1!G561/Sheet1!F561*100</f>
        <v>54.533291904850977</v>
      </c>
      <c r="P536">
        <f t="shared" si="7"/>
        <v>5.3179746369962926</v>
      </c>
    </row>
    <row r="537" spans="1:16">
      <c r="A537" t="s">
        <v>197</v>
      </c>
      <c r="B537" s="7">
        <v>40257.531631944446</v>
      </c>
      <c r="G537">
        <v>10.013999999999999</v>
      </c>
      <c r="H537">
        <v>9.0069999999999997</v>
      </c>
      <c r="I537">
        <v>3.0423499999999999</v>
      </c>
      <c r="J537">
        <v>1.7545999999999999</v>
      </c>
      <c r="K537">
        <v>28.039100000000001</v>
      </c>
      <c r="L537">
        <v>21.6724</v>
      </c>
      <c r="M537">
        <f>Sheet1!C562</f>
        <v>5.2061950442783376</v>
      </c>
      <c r="N537">
        <f>Sheet1!C562/Sheet1!G562/Sheet1!F562*100</f>
        <v>53.946296184252674</v>
      </c>
      <c r="P537">
        <f t="shared" si="7"/>
        <v>5.3213120434638643</v>
      </c>
    </row>
    <row r="538" spans="1:16">
      <c r="A538" t="s">
        <v>197</v>
      </c>
      <c r="B538" s="7">
        <v>40257.542048611111</v>
      </c>
      <c r="G538">
        <v>10.055999999999999</v>
      </c>
      <c r="H538">
        <v>9.0048999999999992</v>
      </c>
      <c r="I538">
        <v>3.04528</v>
      </c>
      <c r="J538">
        <v>1.7622</v>
      </c>
      <c r="K538">
        <v>28.070599999999999</v>
      </c>
      <c r="L538">
        <v>21.697299999999998</v>
      </c>
      <c r="M538">
        <f>Sheet1!C563</f>
        <v>5.2365154639330163</v>
      </c>
      <c r="N538">
        <f>Sheet1!C563/Sheet1!G563/Sheet1!F563*100</f>
        <v>54.268823198359485</v>
      </c>
      <c r="P538">
        <f t="shared" si="7"/>
        <v>5.3233378495439583</v>
      </c>
    </row>
    <row r="539" spans="1:16">
      <c r="A539" t="s">
        <v>197</v>
      </c>
      <c r="B539" s="7">
        <v>40257.552465277775</v>
      </c>
      <c r="G539">
        <v>10.214</v>
      </c>
      <c r="H539">
        <v>8.9993999999999996</v>
      </c>
      <c r="I539">
        <v>3.05274</v>
      </c>
      <c r="J539">
        <v>1.7503</v>
      </c>
      <c r="K539">
        <v>28.1509</v>
      </c>
      <c r="L539">
        <v>21.7608</v>
      </c>
      <c r="M539">
        <f>Sheet1!C564</f>
        <v>5.1859257805982519</v>
      </c>
      <c r="N539">
        <f>Sheet1!C564/Sheet1!G564/Sheet1!F564*100</f>
        <v>53.765439537281843</v>
      </c>
      <c r="P539">
        <f t="shared" si="7"/>
        <v>5.3232121416631726</v>
      </c>
    </row>
    <row r="540" spans="1:16">
      <c r="A540" t="s">
        <v>197</v>
      </c>
      <c r="B540" s="7">
        <v>40257.562881944446</v>
      </c>
      <c r="G540">
        <v>10.384</v>
      </c>
      <c r="H540">
        <v>8.9970999999999997</v>
      </c>
      <c r="I540">
        <v>3.0469400000000002</v>
      </c>
      <c r="J540">
        <v>1.7404999999999999</v>
      </c>
      <c r="K540">
        <v>28.093499999999999</v>
      </c>
      <c r="L540">
        <v>21.7163</v>
      </c>
      <c r="M540">
        <f>Sheet1!C565</f>
        <v>5.1481254303843382</v>
      </c>
      <c r="N540">
        <f>Sheet1!C565/Sheet1!G565/Sheet1!F565*100</f>
        <v>53.351159392110134</v>
      </c>
      <c r="P540">
        <f t="shared" si="7"/>
        <v>5.3245687844340717</v>
      </c>
    </row>
    <row r="541" spans="1:16">
      <c r="A541" t="s">
        <v>197</v>
      </c>
      <c r="B541" s="7">
        <v>40257.573298611111</v>
      </c>
      <c r="G541">
        <v>10.499000000000001</v>
      </c>
      <c r="H541">
        <v>8.9978999999999996</v>
      </c>
      <c r="I541">
        <v>3.0390899999999998</v>
      </c>
      <c r="J541">
        <v>1.7532000000000001</v>
      </c>
      <c r="K541">
        <v>28.012799999999999</v>
      </c>
      <c r="L541">
        <v>21.653199999999998</v>
      </c>
      <c r="M541">
        <f>Sheet1!C566</f>
        <v>5.2027571628574787</v>
      </c>
      <c r="N541">
        <f>Sheet1!C566/Sheet1!G566/Sheet1!F566*100</f>
        <v>53.890468358334751</v>
      </c>
      <c r="P541">
        <f t="shared" si="7"/>
        <v>5.3247401342488354</v>
      </c>
    </row>
    <row r="542" spans="1:16">
      <c r="A542" t="s">
        <v>197</v>
      </c>
      <c r="B542" s="7">
        <v>40257.583715277775</v>
      </c>
      <c r="G542">
        <v>10.606</v>
      </c>
      <c r="H542">
        <v>8.9853000000000005</v>
      </c>
      <c r="I542">
        <v>3.04162</v>
      </c>
      <c r="J542">
        <v>1.734</v>
      </c>
      <c r="K542">
        <v>28.048500000000001</v>
      </c>
      <c r="L542">
        <v>21.6829</v>
      </c>
      <c r="M542">
        <f>Sheet1!C567</f>
        <v>5.1245328680809008</v>
      </c>
      <c r="N542">
        <f>Sheet1!C567/Sheet1!G567/Sheet1!F567*100</f>
        <v>53.077154019651353</v>
      </c>
      <c r="P542">
        <f t="shared" si="7"/>
        <v>5.3241056289973816</v>
      </c>
    </row>
    <row r="543" spans="1:16">
      <c r="A543" t="s">
        <v>197</v>
      </c>
      <c r="B543" s="7">
        <v>40257.594131944446</v>
      </c>
      <c r="G543">
        <v>10.775</v>
      </c>
      <c r="H543">
        <v>8.9878</v>
      </c>
      <c r="I543">
        <v>3.06629</v>
      </c>
      <c r="J543">
        <v>1.7490000000000001</v>
      </c>
      <c r="K543">
        <v>28.297899999999998</v>
      </c>
      <c r="L543">
        <v>21.877400000000002</v>
      </c>
      <c r="M543">
        <f>Sheet1!C568</f>
        <v>5.1774942829840951</v>
      </c>
      <c r="N543">
        <f>Sheet1!C568/Sheet1!G568/Sheet1!F568*100</f>
        <v>53.714389493312645</v>
      </c>
      <c r="P543">
        <f t="shared" si="7"/>
        <v>5.3243162914578805</v>
      </c>
    </row>
    <row r="544" spans="1:16">
      <c r="A544" t="s">
        <v>197</v>
      </c>
      <c r="B544" s="7">
        <v>40257.604548611111</v>
      </c>
      <c r="G544">
        <v>10.789</v>
      </c>
      <c r="H544">
        <v>8.9884000000000004</v>
      </c>
      <c r="I544">
        <v>3.0475599999999998</v>
      </c>
      <c r="J544">
        <v>1.7528999999999999</v>
      </c>
      <c r="K544">
        <v>28.1065</v>
      </c>
      <c r="L544">
        <v>21.727699999999999</v>
      </c>
      <c r="M544">
        <f>Sheet1!C569</f>
        <v>5.1997367506057568</v>
      </c>
      <c r="N544">
        <f>Sheet1!C569/Sheet1!G569/Sheet1!F569*100</f>
        <v>53.879857697337776</v>
      </c>
      <c r="P544">
        <f t="shared" si="7"/>
        <v>5.3240016422106704</v>
      </c>
    </row>
    <row r="545" spans="1:16">
      <c r="A545" t="s">
        <v>197</v>
      </c>
      <c r="B545" s="7">
        <v>40257.614965277775</v>
      </c>
      <c r="G545">
        <v>10.941000000000001</v>
      </c>
      <c r="H545">
        <v>8.9840999999999998</v>
      </c>
      <c r="I545">
        <v>3.0518200000000002</v>
      </c>
      <c r="J545">
        <v>1.7484999999999999</v>
      </c>
      <c r="K545">
        <v>28.153300000000002</v>
      </c>
      <c r="L545">
        <v>21.764900000000001</v>
      </c>
      <c r="M545">
        <f>Sheet1!C570</f>
        <v>5.180792513781352</v>
      </c>
      <c r="N545">
        <f>Sheet1!C570/Sheet1!G570/Sheet1!F570*100</f>
        <v>53.694391954334279</v>
      </c>
      <c r="P545">
        <f t="shared" si="7"/>
        <v>5.3241329487689422</v>
      </c>
    </row>
    <row r="546" spans="1:16">
      <c r="A546" t="s">
        <v>197</v>
      </c>
      <c r="B546" s="7">
        <v>40257.625381944446</v>
      </c>
      <c r="G546">
        <v>11.005000000000001</v>
      </c>
      <c r="H546">
        <v>8.9893000000000001</v>
      </c>
      <c r="I546">
        <v>3.0562100000000001</v>
      </c>
      <c r="J546">
        <v>1.7397</v>
      </c>
      <c r="K546">
        <v>28.193899999999999</v>
      </c>
      <c r="L546">
        <v>21.7959</v>
      </c>
      <c r="M546">
        <f>Sheet1!C571</f>
        <v>5.1428901949907866</v>
      </c>
      <c r="N546">
        <f>Sheet1!C571/Sheet1!G571/Sheet1!F571*100</f>
        <v>53.321709913863415</v>
      </c>
      <c r="P546">
        <f t="shared" si="7"/>
        <v>5.3247616385169367</v>
      </c>
    </row>
    <row r="547" spans="1:16">
      <c r="A547" t="s">
        <v>197</v>
      </c>
      <c r="B547" s="7">
        <v>40257.635798611111</v>
      </c>
      <c r="G547">
        <v>11.019</v>
      </c>
      <c r="H547">
        <v>8.9855</v>
      </c>
      <c r="I547">
        <v>3.0547499999999999</v>
      </c>
      <c r="J547">
        <v>1.7404999999999999</v>
      </c>
      <c r="K547">
        <v>28.181999999999999</v>
      </c>
      <c r="L547">
        <v>21.787099999999999</v>
      </c>
      <c r="M547">
        <f>Sheet1!C572</f>
        <v>5.1470075710168706</v>
      </c>
      <c r="N547">
        <f>Sheet1!C572/Sheet1!G572/Sheet1!F572*100</f>
        <v>53.355733116287475</v>
      </c>
      <c r="P547">
        <f t="shared" si="7"/>
        <v>5.3247662407916234</v>
      </c>
    </row>
    <row r="548" spans="1:16">
      <c r="A548" t="s">
        <v>197</v>
      </c>
      <c r="B548" s="7">
        <v>40257.646215277775</v>
      </c>
      <c r="G548">
        <v>10.984999999999999</v>
      </c>
      <c r="H548">
        <v>8.9773999999999994</v>
      </c>
      <c r="I548">
        <v>3.0554000000000001</v>
      </c>
      <c r="J548">
        <v>1.7418</v>
      </c>
      <c r="K548">
        <v>28.1951</v>
      </c>
      <c r="L548">
        <v>21.798500000000001</v>
      </c>
      <c r="M548">
        <f>Sheet1!C573</f>
        <v>5.1528171672511034</v>
      </c>
      <c r="N548">
        <f>Sheet1!C573/Sheet1!G573/Sheet1!F573*100</f>
        <v>53.410611900499028</v>
      </c>
      <c r="P548">
        <f t="shared" si="7"/>
        <v>5.3251895123018933</v>
      </c>
    </row>
    <row r="549" spans="1:16">
      <c r="A549" t="s">
        <v>197</v>
      </c>
      <c r="B549" s="7">
        <v>40257.656631944446</v>
      </c>
      <c r="G549">
        <v>10.973000000000001</v>
      </c>
      <c r="H549">
        <v>8.9934999999999992</v>
      </c>
      <c r="I549">
        <v>3.0573000000000001</v>
      </c>
      <c r="J549">
        <v>1.7477</v>
      </c>
      <c r="K549">
        <v>28.201599999999999</v>
      </c>
      <c r="L549">
        <v>21.801300000000001</v>
      </c>
      <c r="M549">
        <f>Sheet1!C574</f>
        <v>5.1748376770946223</v>
      </c>
      <c r="N549">
        <f>Sheet1!C574/Sheet1!G574/Sheet1!F574*100</f>
        <v>53.660701700969057</v>
      </c>
      <c r="P549">
        <f t="shared" si="7"/>
        <v>5.3256490788628099</v>
      </c>
    </row>
    <row r="550" spans="1:16">
      <c r="A550" t="s">
        <v>197</v>
      </c>
      <c r="B550" s="7">
        <v>40257.667048611111</v>
      </c>
      <c r="G550">
        <v>10.994999999999999</v>
      </c>
      <c r="H550">
        <v>8.9926999999999992</v>
      </c>
      <c r="I550">
        <v>3.05518</v>
      </c>
      <c r="J550">
        <v>1.7585</v>
      </c>
      <c r="K550">
        <v>28.180700000000002</v>
      </c>
      <c r="L550">
        <v>21.785</v>
      </c>
      <c r="M550">
        <f>Sheet1!C575</f>
        <v>5.2198088665448825</v>
      </c>
      <c r="N550">
        <f>Sheet1!C575/Sheet1!G575/Sheet1!F575*100</f>
        <v>54.118812317736065</v>
      </c>
      <c r="P550">
        <f t="shared" si="7"/>
        <v>5.3255648007615344</v>
      </c>
    </row>
    <row r="551" spans="1:16">
      <c r="A551" t="s">
        <v>197</v>
      </c>
      <c r="B551" s="7">
        <v>40257.677465277775</v>
      </c>
      <c r="G551">
        <v>10.917</v>
      </c>
      <c r="H551">
        <v>9.0513999999999992</v>
      </c>
      <c r="I551">
        <v>3.0157400000000001</v>
      </c>
      <c r="J551">
        <v>1.7799</v>
      </c>
      <c r="K551">
        <v>27.733499999999999</v>
      </c>
      <c r="L551">
        <v>21.427299999999999</v>
      </c>
      <c r="M551">
        <f>Sheet1!C576</f>
        <v>5.3153915694528093</v>
      </c>
      <c r="N551">
        <f>Sheet1!C576/Sheet1!G576/Sheet1!F576*100</f>
        <v>55.025654804435767</v>
      </c>
      <c r="P551">
        <f t="shared" si="7"/>
        <v>5.3250517971980811</v>
      </c>
    </row>
    <row r="552" spans="1:16">
      <c r="A552" t="s">
        <v>197</v>
      </c>
      <c r="B552" s="7">
        <v>40257.687881944446</v>
      </c>
      <c r="G552">
        <v>10.856999999999999</v>
      </c>
      <c r="H552">
        <v>9.0658999999999992</v>
      </c>
      <c r="I552">
        <v>3.0037699999999998</v>
      </c>
      <c r="J552">
        <v>1.7824</v>
      </c>
      <c r="K552">
        <v>27.6008</v>
      </c>
      <c r="L552">
        <v>21.3215</v>
      </c>
      <c r="M552">
        <f>Sheet1!C577</f>
        <v>5.3283558985891233</v>
      </c>
      <c r="N552">
        <f>Sheet1!C577/Sheet1!G577/Sheet1!F577*100</f>
        <v>55.131214356005032</v>
      </c>
      <c r="P552">
        <f t="shared" si="7"/>
        <v>5.3253865828110323</v>
      </c>
    </row>
    <row r="553" spans="1:16">
      <c r="A553" t="s">
        <v>197</v>
      </c>
      <c r="B553" s="7">
        <v>40257.698298611111</v>
      </c>
      <c r="G553">
        <v>10.654999999999999</v>
      </c>
      <c r="H553">
        <v>9.0058000000000007</v>
      </c>
      <c r="I553">
        <v>3.0417900000000002</v>
      </c>
      <c r="J553">
        <v>1.7605999999999999</v>
      </c>
      <c r="K553">
        <v>28.034199999999998</v>
      </c>
      <c r="L553">
        <v>21.668700000000001</v>
      </c>
      <c r="M553">
        <f>Sheet1!C578</f>
        <v>5.2315040043110379</v>
      </c>
      <c r="N553">
        <f>Sheet1!C578/Sheet1!G578/Sheet1!F578*100</f>
        <v>54.205370309407897</v>
      </c>
      <c r="P553">
        <f t="shared" si="7"/>
        <v>5.3249786864517326</v>
      </c>
    </row>
    <row r="554" spans="1:16">
      <c r="A554" t="s">
        <v>197</v>
      </c>
      <c r="B554" s="7">
        <v>40257.708715277775</v>
      </c>
      <c r="G554">
        <v>10.595000000000001</v>
      </c>
      <c r="H554">
        <v>9.0777999999999999</v>
      </c>
      <c r="I554">
        <v>3.0165199999999999</v>
      </c>
      <c r="J554">
        <v>1.7835000000000001</v>
      </c>
      <c r="K554">
        <v>27.721</v>
      </c>
      <c r="L554">
        <v>21.413599999999999</v>
      </c>
      <c r="M554">
        <f>Sheet1!C579</f>
        <v>5.3271394195218482</v>
      </c>
      <c r="N554">
        <f>Sheet1!C579/Sheet1!G579/Sheet1!F579*100</f>
        <v>55.175905063058963</v>
      </c>
      <c r="P554">
        <f t="shared" si="7"/>
        <v>5.3244823951561857</v>
      </c>
    </row>
    <row r="555" spans="1:16">
      <c r="A555" t="s">
        <v>197</v>
      </c>
      <c r="B555" s="7">
        <v>40257.719131944446</v>
      </c>
      <c r="G555">
        <v>10.435</v>
      </c>
      <c r="H555">
        <v>9.0538000000000007</v>
      </c>
      <c r="I555">
        <v>3.0305300000000002</v>
      </c>
      <c r="J555">
        <v>1.7853000000000001</v>
      </c>
      <c r="K555">
        <v>27.882000000000001</v>
      </c>
      <c r="L555">
        <v>21.542899999999999</v>
      </c>
      <c r="M555">
        <f>Sheet1!C580</f>
        <v>5.3318060716840625</v>
      </c>
      <c r="N555">
        <f>Sheet1!C580/Sheet1!G580/Sheet1!F580*100</f>
        <v>55.251032713787751</v>
      </c>
      <c r="P555">
        <f t="shared" si="7"/>
        <v>5.3229140109289146</v>
      </c>
    </row>
    <row r="556" spans="1:16">
      <c r="A556" t="s">
        <v>197</v>
      </c>
      <c r="B556" s="7">
        <v>40257.729548611111</v>
      </c>
      <c r="G556">
        <v>10.324999999999999</v>
      </c>
      <c r="H556">
        <v>9.0853999999999999</v>
      </c>
      <c r="I556">
        <v>3.01844</v>
      </c>
      <c r="J556">
        <v>1.7870999999999999</v>
      </c>
      <c r="K556">
        <v>27.7347</v>
      </c>
      <c r="L556">
        <v>21.423300000000001</v>
      </c>
      <c r="M556">
        <f>Sheet1!C581</f>
        <v>5.3402934239291744</v>
      </c>
      <c r="N556">
        <f>Sheet1!C581/Sheet1!G581/Sheet1!F581*100</f>
        <v>55.326530546115549</v>
      </c>
      <c r="P556">
        <f t="shared" si="7"/>
        <v>5.3211233210937312</v>
      </c>
    </row>
    <row r="557" spans="1:16">
      <c r="A557" t="s">
        <v>197</v>
      </c>
      <c r="B557" s="7">
        <v>40257.739965277775</v>
      </c>
      <c r="G557">
        <v>10.103</v>
      </c>
      <c r="H557">
        <v>9.0869</v>
      </c>
      <c r="I557">
        <v>3.0185300000000002</v>
      </c>
      <c r="J557">
        <v>1.7944</v>
      </c>
      <c r="K557">
        <v>27.734500000000001</v>
      </c>
      <c r="L557">
        <v>21.422899999999998</v>
      </c>
      <c r="M557">
        <f>Sheet1!C582</f>
        <v>5.3698318448140654</v>
      </c>
      <c r="N557">
        <f>Sheet1!C582/Sheet1!G582/Sheet1!F582*100</f>
        <v>55.634376280940799</v>
      </c>
      <c r="P557">
        <f t="shared" si="7"/>
        <v>5.3203093423213685</v>
      </c>
    </row>
    <row r="558" spans="1:16">
      <c r="A558" t="s">
        <v>197</v>
      </c>
      <c r="B558" s="7">
        <v>40257.750381944446</v>
      </c>
      <c r="G558">
        <v>9.9580000000000002</v>
      </c>
      <c r="H558">
        <v>9.1067</v>
      </c>
      <c r="I558">
        <v>3.0194200000000002</v>
      </c>
      <c r="J558">
        <v>1.7997000000000001</v>
      </c>
      <c r="K558">
        <v>27.728200000000001</v>
      </c>
      <c r="L558">
        <v>21.414999999999999</v>
      </c>
      <c r="M558">
        <f>Sheet1!C583</f>
        <v>5.3892119246126073</v>
      </c>
      <c r="N558">
        <f>Sheet1!C583/Sheet1!G583/Sheet1!F583*100</f>
        <v>55.857991121887871</v>
      </c>
      <c r="P558">
        <f t="shared" si="7"/>
        <v>5.3206490789886818</v>
      </c>
    </row>
    <row r="559" spans="1:16">
      <c r="A559" t="s">
        <v>197</v>
      </c>
      <c r="B559" s="7">
        <v>40257.760798611111</v>
      </c>
      <c r="G559">
        <v>9.5660000000000007</v>
      </c>
      <c r="H559">
        <v>9.0962999999999994</v>
      </c>
      <c r="I559">
        <v>3.0172699999999999</v>
      </c>
      <c r="J559">
        <v>1.7837000000000001</v>
      </c>
      <c r="K559">
        <v>27.714600000000001</v>
      </c>
      <c r="L559">
        <v>21.405999999999999</v>
      </c>
      <c r="M559">
        <f>Sheet1!C584</f>
        <v>5.3252010326446761</v>
      </c>
      <c r="N559">
        <f>Sheet1!C584/Sheet1!G584/Sheet1!F584*100</f>
        <v>55.176719777281733</v>
      </c>
      <c r="P559">
        <f t="shared" si="7"/>
        <v>5.3221260908840184</v>
      </c>
    </row>
    <row r="560" spans="1:16">
      <c r="A560" t="s">
        <v>197</v>
      </c>
      <c r="B560" s="7">
        <v>40257.771215277775</v>
      </c>
      <c r="G560">
        <v>9.3879999999999999</v>
      </c>
      <c r="H560">
        <v>9.1301000000000005</v>
      </c>
      <c r="I560">
        <v>3.0193500000000002</v>
      </c>
      <c r="J560">
        <v>1.8065</v>
      </c>
      <c r="K560">
        <v>27.709499999999998</v>
      </c>
      <c r="L560">
        <v>21.397099999999998</v>
      </c>
      <c r="M560">
        <f>Sheet1!C585</f>
        <v>5.4143850110755309</v>
      </c>
      <c r="N560">
        <f>Sheet1!C585/Sheet1!G585/Sheet1!F585*100</f>
        <v>56.141970140080723</v>
      </c>
      <c r="P560">
        <f t="shared" si="7"/>
        <v>5.323354053621812</v>
      </c>
    </row>
    <row r="561" spans="1:16">
      <c r="A561" t="s">
        <v>197</v>
      </c>
      <c r="B561" s="7">
        <v>40257.781631944446</v>
      </c>
      <c r="G561">
        <v>9.1820000000000004</v>
      </c>
      <c r="H561">
        <v>9.1163000000000007</v>
      </c>
      <c r="I561">
        <v>3.0186899999999999</v>
      </c>
      <c r="J561">
        <v>1.8001</v>
      </c>
      <c r="K561">
        <v>27.7136</v>
      </c>
      <c r="L561">
        <v>21.4023</v>
      </c>
      <c r="M561">
        <f>Sheet1!C586</f>
        <v>5.3896133187627679</v>
      </c>
      <c r="N561">
        <f>Sheet1!C586/Sheet1!G586/Sheet1!F586*100</f>
        <v>55.869096751612659</v>
      </c>
      <c r="P561">
        <f t="shared" ref="P561:P624" si="8">AVERAGE(M515:M610)</f>
        <v>5.324285799880637</v>
      </c>
    </row>
    <row r="562" spans="1:16">
      <c r="A562" t="s">
        <v>197</v>
      </c>
      <c r="B562" s="7">
        <v>40257.792048611111</v>
      </c>
      <c r="G562">
        <v>9.01</v>
      </c>
      <c r="H562">
        <v>9.1165000000000003</v>
      </c>
      <c r="I562">
        <v>3.0201099999999999</v>
      </c>
      <c r="J562">
        <v>1.7887</v>
      </c>
      <c r="K562">
        <v>27.728000000000002</v>
      </c>
      <c r="L562">
        <v>21.413499999999999</v>
      </c>
      <c r="M562">
        <f>Sheet1!C587</f>
        <v>5.3423524223617056</v>
      </c>
      <c r="N562">
        <f>Sheet1!C587/Sheet1!G587/Sheet1!F587*100</f>
        <v>55.384536026088639</v>
      </c>
      <c r="P562">
        <f t="shared" si="8"/>
        <v>5.3250066968849277</v>
      </c>
    </row>
    <row r="563" spans="1:16">
      <c r="A563" t="s">
        <v>197</v>
      </c>
      <c r="B563" s="7">
        <v>40257.802465277775</v>
      </c>
      <c r="G563">
        <v>8.782</v>
      </c>
      <c r="H563">
        <v>9.1135999999999999</v>
      </c>
      <c r="I563">
        <v>3.0202200000000001</v>
      </c>
      <c r="J563">
        <v>1.7936000000000001</v>
      </c>
      <c r="K563">
        <v>27.731400000000001</v>
      </c>
      <c r="L563">
        <v>21.416599999999999</v>
      </c>
      <c r="M563">
        <f>Sheet1!C588</f>
        <v>5.3624597418653082</v>
      </c>
      <c r="N563">
        <f>Sheet1!C588/Sheet1!G588/Sheet1!F588*100</f>
        <v>55.590543427633278</v>
      </c>
      <c r="P563">
        <f t="shared" si="8"/>
        <v>5.3253123432205527</v>
      </c>
    </row>
    <row r="564" spans="1:16">
      <c r="A564" t="s">
        <v>197</v>
      </c>
      <c r="B564" s="7">
        <v>40257.812881944446</v>
      </c>
      <c r="G564">
        <v>8.5050000000000008</v>
      </c>
      <c r="H564">
        <v>9.1159999999999997</v>
      </c>
      <c r="I564">
        <v>3.0183200000000001</v>
      </c>
      <c r="J564">
        <v>1.788</v>
      </c>
      <c r="K564">
        <v>27.7104</v>
      </c>
      <c r="L564">
        <v>21.399799999999999</v>
      </c>
      <c r="M564">
        <f>Sheet1!C589</f>
        <v>5.3397873090591181</v>
      </c>
      <c r="N564">
        <f>Sheet1!C589/Sheet1!G589/Sheet1!F589*100</f>
        <v>55.351088264897022</v>
      </c>
      <c r="P564">
        <f t="shared" si="8"/>
        <v>5.325942876448897</v>
      </c>
    </row>
    <row r="565" spans="1:16">
      <c r="A565" t="s">
        <v>197</v>
      </c>
      <c r="B565" s="7">
        <v>40257.823298611111</v>
      </c>
      <c r="G565">
        <v>8.34</v>
      </c>
      <c r="H565">
        <v>9.1168999999999993</v>
      </c>
      <c r="I565">
        <v>3.01864</v>
      </c>
      <c r="J565">
        <v>1.7838000000000001</v>
      </c>
      <c r="K565">
        <v>27.713000000000001</v>
      </c>
      <c r="L565">
        <v>21.401800000000001</v>
      </c>
      <c r="M565">
        <f>Sheet1!C590</f>
        <v>5.3222967030970354</v>
      </c>
      <c r="N565">
        <f>Sheet1!C590/Sheet1!G590/Sheet1!F590*100</f>
        <v>55.171827003838317</v>
      </c>
      <c r="P565">
        <f t="shared" si="8"/>
        <v>5.327732219764159</v>
      </c>
    </row>
    <row r="566" spans="1:16">
      <c r="A566" t="s">
        <v>197</v>
      </c>
      <c r="B566" s="7">
        <v>40257.833715277775</v>
      </c>
      <c r="G566">
        <v>8.1150000000000002</v>
      </c>
      <c r="H566">
        <v>9.1133000000000006</v>
      </c>
      <c r="I566">
        <v>3.01932</v>
      </c>
      <c r="J566">
        <v>1.7851999999999999</v>
      </c>
      <c r="K566">
        <v>27.722799999999999</v>
      </c>
      <c r="L566">
        <v>21.4099</v>
      </c>
      <c r="M566">
        <f>Sheet1!C591</f>
        <v>5.3279605937786645</v>
      </c>
      <c r="N566">
        <f>Sheet1!C591/Sheet1!G591/Sheet1!F591*100</f>
        <v>55.229492158968384</v>
      </c>
      <c r="P566">
        <f t="shared" si="8"/>
        <v>5.3287936242888927</v>
      </c>
    </row>
    <row r="567" spans="1:16">
      <c r="A567" t="s">
        <v>197</v>
      </c>
      <c r="B567" s="7">
        <v>40257.844131944446</v>
      </c>
      <c r="G567">
        <v>7.9269999999999996</v>
      </c>
      <c r="H567">
        <v>9.1302000000000003</v>
      </c>
      <c r="I567">
        <v>3.01796</v>
      </c>
      <c r="J567">
        <v>1.7692000000000001</v>
      </c>
      <c r="K567">
        <v>27.696000000000002</v>
      </c>
      <c r="L567">
        <v>21.386500000000002</v>
      </c>
      <c r="M567">
        <f>Sheet1!C592</f>
        <v>5.2612887105995911</v>
      </c>
      <c r="N567">
        <f>Sheet1!C592/Sheet1!G592/Sheet1!F592*100</f>
        <v>54.549925105172271</v>
      </c>
      <c r="P567">
        <f t="shared" si="8"/>
        <v>5.3310231908135117</v>
      </c>
    </row>
    <row r="568" spans="1:16">
      <c r="A568" t="s">
        <v>197</v>
      </c>
      <c r="B568" s="7">
        <v>40257.854548611111</v>
      </c>
      <c r="G568">
        <v>7.7359999999999998</v>
      </c>
      <c r="H568">
        <v>9.1388999999999996</v>
      </c>
      <c r="I568">
        <v>3.0180600000000002</v>
      </c>
      <c r="J568">
        <v>1.764</v>
      </c>
      <c r="K568">
        <v>27.690300000000001</v>
      </c>
      <c r="L568">
        <v>21.380800000000001</v>
      </c>
      <c r="M568">
        <f>Sheet1!C593</f>
        <v>5.2390536505233536</v>
      </c>
      <c r="N568">
        <f>Sheet1!C593/Sheet1!G593/Sheet1!F593*100</f>
        <v>54.328120498725909</v>
      </c>
      <c r="P568">
        <f t="shared" si="8"/>
        <v>5.3334645616039964</v>
      </c>
    </row>
    <row r="569" spans="1:16">
      <c r="A569" t="s">
        <v>197</v>
      </c>
      <c r="B569" s="7">
        <v>40257.864965277775</v>
      </c>
      <c r="G569">
        <v>7.5759999999999996</v>
      </c>
      <c r="H569">
        <v>9.1790000000000003</v>
      </c>
      <c r="I569">
        <v>3.0216400000000001</v>
      </c>
      <c r="J569">
        <v>1.7963</v>
      </c>
      <c r="K569">
        <v>27.695499999999999</v>
      </c>
      <c r="L569">
        <v>21.379000000000001</v>
      </c>
      <c r="M569">
        <f>Sheet1!C594</f>
        <v>5.3659010628014139</v>
      </c>
      <c r="N569">
        <f>Sheet1!C594/Sheet1!G594/Sheet1!F594*100</f>
        <v>55.69592844767832</v>
      </c>
      <c r="P569">
        <f t="shared" si="8"/>
        <v>5.3355381708643002</v>
      </c>
    </row>
    <row r="570" spans="1:16">
      <c r="A570" t="s">
        <v>197</v>
      </c>
      <c r="B570" s="7">
        <v>40257.875381944446</v>
      </c>
      <c r="G570">
        <v>7.3769999999999998</v>
      </c>
      <c r="H570">
        <v>9.1621000000000006</v>
      </c>
      <c r="I570">
        <v>3.0188199999999998</v>
      </c>
      <c r="J570">
        <v>1.7698</v>
      </c>
      <c r="K570">
        <v>27.680099999999999</v>
      </c>
      <c r="L570">
        <v>21.369399999999999</v>
      </c>
      <c r="M570">
        <f>Sheet1!C595</f>
        <v>5.2600820412901141</v>
      </c>
      <c r="N570">
        <f>Sheet1!C595/Sheet1!G595/Sheet1!F595*100</f>
        <v>54.571304235916749</v>
      </c>
      <c r="P570">
        <f t="shared" si="8"/>
        <v>5.3373948561988636</v>
      </c>
    </row>
    <row r="571" spans="1:16">
      <c r="A571" t="s">
        <v>197</v>
      </c>
      <c r="B571" s="7">
        <v>40257.885798611111</v>
      </c>
      <c r="G571">
        <v>7.2229999999999999</v>
      </c>
      <c r="H571">
        <v>9.1823999999999995</v>
      </c>
      <c r="I571">
        <v>3.0199699999999998</v>
      </c>
      <c r="J571">
        <v>1.7954000000000001</v>
      </c>
      <c r="K571">
        <v>27.676100000000002</v>
      </c>
      <c r="L571">
        <v>21.363399999999999</v>
      </c>
      <c r="M571">
        <f>Sheet1!C596</f>
        <v>5.3622223311305888</v>
      </c>
      <c r="N571">
        <f>Sheet1!C596/Sheet1!G596/Sheet1!F596*100</f>
        <v>55.655131145976675</v>
      </c>
      <c r="P571">
        <f t="shared" si="8"/>
        <v>5.3395516138300785</v>
      </c>
    </row>
    <row r="572" spans="1:16">
      <c r="A572" t="s">
        <v>197</v>
      </c>
      <c r="B572" s="7">
        <v>40257.896215277775</v>
      </c>
      <c r="G572">
        <v>7.0579999999999998</v>
      </c>
      <c r="H572">
        <v>9.1937999999999995</v>
      </c>
      <c r="I572">
        <v>3.0208699999999999</v>
      </c>
      <c r="J572">
        <v>1.7837000000000001</v>
      </c>
      <c r="K572">
        <v>27.676500000000001</v>
      </c>
      <c r="L572">
        <v>21.361999999999998</v>
      </c>
      <c r="M572">
        <f>Sheet1!C597</f>
        <v>5.3129438851160273</v>
      </c>
      <c r="N572">
        <f>Sheet1!C597/Sheet1!G597/Sheet1!F597*100</f>
        <v>55.158041205773344</v>
      </c>
      <c r="P572">
        <f t="shared" si="8"/>
        <v>5.3410363922635256</v>
      </c>
    </row>
    <row r="573" spans="1:16">
      <c r="A573" t="s">
        <v>197</v>
      </c>
      <c r="B573" s="7">
        <v>40257.906631944446</v>
      </c>
      <c r="G573">
        <v>6.9290000000000003</v>
      </c>
      <c r="H573">
        <v>9.1742000000000008</v>
      </c>
      <c r="I573">
        <v>3.01607</v>
      </c>
      <c r="J573">
        <v>1.7771999999999999</v>
      </c>
      <c r="K573">
        <v>27.6431</v>
      </c>
      <c r="L573">
        <v>21.338799999999999</v>
      </c>
      <c r="M573">
        <f>Sheet1!C598</f>
        <v>5.2897932405918429</v>
      </c>
      <c r="N573">
        <f>Sheet1!C598/Sheet1!G598/Sheet1!F598*100</f>
        <v>54.881613080845682</v>
      </c>
      <c r="P573">
        <f t="shared" si="8"/>
        <v>5.3415551243940742</v>
      </c>
    </row>
    <row r="574" spans="1:16">
      <c r="A574" t="s">
        <v>197</v>
      </c>
      <c r="B574" s="7">
        <v>40257.917048611111</v>
      </c>
      <c r="G574">
        <v>6.8239999999999998</v>
      </c>
      <c r="H574">
        <v>9.1776</v>
      </c>
      <c r="I574">
        <v>3.0167899999999999</v>
      </c>
      <c r="J574">
        <v>1.766</v>
      </c>
      <c r="K574">
        <v>27.6479</v>
      </c>
      <c r="L574">
        <v>21.341999999999999</v>
      </c>
      <c r="M574">
        <f>Sheet1!C599</f>
        <v>5.2434047223910474</v>
      </c>
      <c r="N574">
        <f>Sheet1!C599/Sheet1!G599/Sheet1!F599*100</f>
        <v>54.406190078828018</v>
      </c>
      <c r="P574">
        <f t="shared" si="8"/>
        <v>5.3426332834063608</v>
      </c>
    </row>
    <row r="575" spans="1:16">
      <c r="A575" t="s">
        <v>197</v>
      </c>
      <c r="B575" s="7">
        <v>40257.927465277775</v>
      </c>
      <c r="G575">
        <v>6.7619999999999996</v>
      </c>
      <c r="H575">
        <v>9.2003000000000004</v>
      </c>
      <c r="I575">
        <v>3.01248</v>
      </c>
      <c r="J575">
        <v>1.8003</v>
      </c>
      <c r="K575">
        <v>27.5867</v>
      </c>
      <c r="L575">
        <v>21.291</v>
      </c>
      <c r="M575">
        <f>Sheet1!C600</f>
        <v>5.3827882791742461</v>
      </c>
      <c r="N575">
        <f>Sheet1!C600/Sheet1!G600/Sheet1!F600*100</f>
        <v>55.859323032626882</v>
      </c>
      <c r="P575">
        <f t="shared" si="8"/>
        <v>5.3442722537293479</v>
      </c>
    </row>
    <row r="576" spans="1:16">
      <c r="A576" t="s">
        <v>197</v>
      </c>
      <c r="B576" s="7">
        <v>40257.937881944446</v>
      </c>
      <c r="G576">
        <v>6.7359999999999998</v>
      </c>
      <c r="H576">
        <v>9.2539999999999996</v>
      </c>
      <c r="I576">
        <v>3.01058</v>
      </c>
      <c r="J576">
        <v>1.8069999999999999</v>
      </c>
      <c r="K576">
        <v>27.5261</v>
      </c>
      <c r="L576">
        <v>21.235800000000001</v>
      </c>
      <c r="M576">
        <f>Sheet1!C601</f>
        <v>5.4056511053996203</v>
      </c>
      <c r="N576">
        <f>Sheet1!C601/Sheet1!G601/Sheet1!F601*100</f>
        <v>56.143063049500483</v>
      </c>
      <c r="P576">
        <f t="shared" si="8"/>
        <v>5.3455895977286909</v>
      </c>
    </row>
    <row r="577" spans="1:16">
      <c r="A577" t="s">
        <v>197</v>
      </c>
      <c r="B577" s="7">
        <v>40257.948298611111</v>
      </c>
      <c r="G577">
        <v>6.7629999999999999</v>
      </c>
      <c r="H577">
        <v>9.2399000000000004</v>
      </c>
      <c r="I577">
        <v>3.0107699999999999</v>
      </c>
      <c r="J577">
        <v>1.7905</v>
      </c>
      <c r="K577">
        <v>27.538900000000002</v>
      </c>
      <c r="L577">
        <v>21.247900000000001</v>
      </c>
      <c r="M577">
        <f>Sheet1!C602</f>
        <v>5.3396115340469663</v>
      </c>
      <c r="N577">
        <f>Sheet1!C602/Sheet1!G602/Sheet1!F602*100</f>
        <v>55.444019565653576</v>
      </c>
      <c r="P577">
        <f t="shared" si="8"/>
        <v>5.3469102553637073</v>
      </c>
    </row>
    <row r="578" spans="1:16">
      <c r="A578" t="s">
        <v>197</v>
      </c>
      <c r="B578" s="7">
        <v>40257.958715277775</v>
      </c>
      <c r="G578">
        <v>7.0129999999999999</v>
      </c>
      <c r="H578">
        <v>9.3626000000000005</v>
      </c>
      <c r="I578">
        <v>3.0238999999999998</v>
      </c>
      <c r="J578">
        <v>1.8551</v>
      </c>
      <c r="K578">
        <v>27.576599999999999</v>
      </c>
      <c r="L578">
        <v>21.2592</v>
      </c>
      <c r="M578">
        <f>Sheet1!C603</f>
        <v>5.5865921184975189</v>
      </c>
      <c r="N578">
        <f>Sheet1!C603/Sheet1!G603/Sheet1!F603*100</f>
        <v>58.183645589296461</v>
      </c>
      <c r="P578">
        <f t="shared" si="8"/>
        <v>5.3472402976175983</v>
      </c>
    </row>
    <row r="579" spans="1:16">
      <c r="A579" t="s">
        <v>197</v>
      </c>
      <c r="B579" s="7">
        <v>40257.969131944446</v>
      </c>
      <c r="G579">
        <v>7.0860000000000003</v>
      </c>
      <c r="H579">
        <v>9.3964999999999996</v>
      </c>
      <c r="I579">
        <v>3.0211600000000001</v>
      </c>
      <c r="J579">
        <v>1.8783000000000001</v>
      </c>
      <c r="K579">
        <v>27.523</v>
      </c>
      <c r="L579">
        <v>21.212399999999999</v>
      </c>
      <c r="M579">
        <f>Sheet1!C604</f>
        <v>5.6786498635412865</v>
      </c>
      <c r="N579">
        <f>Sheet1!C604/Sheet1!G604/Sheet1!F604*100</f>
        <v>59.167447108063421</v>
      </c>
      <c r="P579">
        <f t="shared" si="8"/>
        <v>5.34830843090137</v>
      </c>
    </row>
    <row r="580" spans="1:16">
      <c r="A580" t="s">
        <v>197</v>
      </c>
      <c r="B580" s="7">
        <v>40257.979548611111</v>
      </c>
      <c r="G580">
        <v>7.31</v>
      </c>
      <c r="H580">
        <v>9.4135000000000009</v>
      </c>
      <c r="I580">
        <v>3.0227599999999999</v>
      </c>
      <c r="J580">
        <v>1.8769</v>
      </c>
      <c r="K580">
        <v>27.526</v>
      </c>
      <c r="L580">
        <v>21.212199999999999</v>
      </c>
      <c r="M580">
        <f>Sheet1!C605</f>
        <v>5.6708429586807636</v>
      </c>
      <c r="N580">
        <f>Sheet1!C605/Sheet1!G605/Sheet1!F605*100</f>
        <v>59.109901833323541</v>
      </c>
      <c r="P580">
        <f t="shared" si="8"/>
        <v>5.349932372348345</v>
      </c>
    </row>
    <row r="581" spans="1:16">
      <c r="A581" t="s">
        <v>197</v>
      </c>
      <c r="B581" s="7">
        <v>40257.989965277775</v>
      </c>
      <c r="G581">
        <v>7.2880000000000003</v>
      </c>
      <c r="H581">
        <v>9.4413999999999998</v>
      </c>
      <c r="I581">
        <v>3.0254599999999998</v>
      </c>
      <c r="J581">
        <v>1.8776999999999999</v>
      </c>
      <c r="K581">
        <v>27.531600000000001</v>
      </c>
      <c r="L581">
        <v>21.212399999999999</v>
      </c>
      <c r="M581">
        <f>Sheet1!C606</f>
        <v>5.6703074481746674</v>
      </c>
      <c r="N581">
        <f>Sheet1!C606/Sheet1!G606/Sheet1!F606*100</f>
        <v>59.143631619558924</v>
      </c>
      <c r="P581">
        <f t="shared" si="8"/>
        <v>5.351829794218891</v>
      </c>
    </row>
    <row r="582" spans="1:16">
      <c r="A582" t="s">
        <v>197</v>
      </c>
      <c r="B582" s="7">
        <v>40258.000381944446</v>
      </c>
      <c r="G582">
        <v>7.423</v>
      </c>
      <c r="H582">
        <v>9.4130000000000003</v>
      </c>
      <c r="I582">
        <v>3.0244300000000002</v>
      </c>
      <c r="J582">
        <v>1.8552</v>
      </c>
      <c r="K582">
        <v>27.543199999999999</v>
      </c>
      <c r="L582">
        <v>21.2256</v>
      </c>
      <c r="M582">
        <f>Sheet1!C607</f>
        <v>5.5821465528968366</v>
      </c>
      <c r="N582">
        <f>Sheet1!C607/Sheet1!G607/Sheet1!F607*100</f>
        <v>58.191104388247041</v>
      </c>
      <c r="P582">
        <f t="shared" si="8"/>
        <v>5.3532124669429315</v>
      </c>
    </row>
    <row r="583" spans="1:16">
      <c r="A583" t="s">
        <v>197</v>
      </c>
      <c r="B583" s="7">
        <v>40258.010798611111</v>
      </c>
      <c r="G583">
        <v>7.67</v>
      </c>
      <c r="H583">
        <v>9.4504999999999999</v>
      </c>
      <c r="I583">
        <v>3.0254300000000001</v>
      </c>
      <c r="J583">
        <v>1.869</v>
      </c>
      <c r="K583">
        <v>27.5242</v>
      </c>
      <c r="L583">
        <v>21.205300000000001</v>
      </c>
      <c r="M583">
        <f>Sheet1!C608</f>
        <v>5.6343574336817097</v>
      </c>
      <c r="N583">
        <f>Sheet1!C608/Sheet1!G608/Sheet1!F608*100</f>
        <v>58.777942121460079</v>
      </c>
      <c r="P583">
        <f t="shared" si="8"/>
        <v>5.3552836055475295</v>
      </c>
    </row>
    <row r="584" spans="1:16">
      <c r="A584" t="s">
        <v>197</v>
      </c>
      <c r="B584" s="7">
        <v>40258.021215277775</v>
      </c>
      <c r="G584">
        <v>7.8979999999999997</v>
      </c>
      <c r="H584">
        <v>9.4366000000000003</v>
      </c>
      <c r="I584">
        <v>3.0284499999999999</v>
      </c>
      <c r="J584">
        <v>1.893</v>
      </c>
      <c r="K584">
        <v>27.565200000000001</v>
      </c>
      <c r="L584">
        <v>21.2393</v>
      </c>
      <c r="M584">
        <f>Sheet1!C609</f>
        <v>5.7323397459506182</v>
      </c>
      <c r="N584">
        <f>Sheet1!C609/Sheet1!G609/Sheet1!F609*100</f>
        <v>59.796995372453296</v>
      </c>
      <c r="P584">
        <f t="shared" si="8"/>
        <v>5.3572807997841876</v>
      </c>
    </row>
    <row r="585" spans="1:16">
      <c r="A585" t="s">
        <v>197</v>
      </c>
      <c r="B585" s="7">
        <v>40258.031631944446</v>
      </c>
      <c r="G585">
        <v>8.2319999999999993</v>
      </c>
      <c r="H585">
        <v>9.3815000000000008</v>
      </c>
      <c r="I585">
        <v>3.03043</v>
      </c>
      <c r="J585">
        <v>1.8858999999999999</v>
      </c>
      <c r="K585">
        <v>27.627300000000002</v>
      </c>
      <c r="L585">
        <v>21.295999999999999</v>
      </c>
      <c r="M585">
        <f>Sheet1!C610</f>
        <v>5.7085798108825712</v>
      </c>
      <c r="N585">
        <f>Sheet1!C610/Sheet1!G610/Sheet1!F610*100</f>
        <v>59.498743415709178</v>
      </c>
      <c r="P585">
        <f t="shared" si="8"/>
        <v>5.3590458088557833</v>
      </c>
    </row>
    <row r="586" spans="1:16">
      <c r="A586" t="s">
        <v>197</v>
      </c>
      <c r="B586" s="7">
        <v>40258.042048611111</v>
      </c>
      <c r="G586">
        <v>8.35</v>
      </c>
      <c r="H586">
        <v>9.3440999999999992</v>
      </c>
      <c r="I586">
        <v>3.02704</v>
      </c>
      <c r="J586">
        <v>1.8645</v>
      </c>
      <c r="K586">
        <v>27.622</v>
      </c>
      <c r="L586">
        <v>21.2974</v>
      </c>
      <c r="M586">
        <f>Sheet1!C611</f>
        <v>5.6265779825941564</v>
      </c>
      <c r="N586">
        <f>Sheet1!C611/Sheet1!G611/Sheet1!F611*100</f>
        <v>58.592593288181781</v>
      </c>
      <c r="P586">
        <f t="shared" si="8"/>
        <v>5.3608914869916928</v>
      </c>
    </row>
    <row r="587" spans="1:16">
      <c r="A587" t="s">
        <v>197</v>
      </c>
      <c r="B587" s="7">
        <v>40258.052465277775</v>
      </c>
      <c r="G587">
        <v>8.5719999999999992</v>
      </c>
      <c r="H587">
        <v>9.2767999999999997</v>
      </c>
      <c r="I587">
        <v>3.0323699999999998</v>
      </c>
      <c r="J587">
        <v>1.8555999999999999</v>
      </c>
      <c r="K587">
        <v>27.727799999999998</v>
      </c>
      <c r="L587">
        <v>21.389900000000001</v>
      </c>
      <c r="M587">
        <f>Sheet1!C612</f>
        <v>5.5952452728590911</v>
      </c>
      <c r="N587">
        <f>Sheet1!C612/Sheet1!G612/Sheet1!F612*100</f>
        <v>58.217087011520988</v>
      </c>
      <c r="P587">
        <f t="shared" si="8"/>
        <v>5.3623789334916871</v>
      </c>
    </row>
    <row r="588" spans="1:16">
      <c r="A588" t="s">
        <v>197</v>
      </c>
      <c r="B588" s="7">
        <v>40258.062881944446</v>
      </c>
      <c r="G588">
        <v>8.7929999999999993</v>
      </c>
      <c r="H588">
        <v>9.1282999999999994</v>
      </c>
      <c r="I588">
        <v>3.05585</v>
      </c>
      <c r="J588">
        <v>1.8043</v>
      </c>
      <c r="K588">
        <v>28.081299999999999</v>
      </c>
      <c r="L588">
        <v>21.6877</v>
      </c>
      <c r="M588">
        <f>Sheet1!C613</f>
        <v>5.392346856539203</v>
      </c>
      <c r="N588">
        <f>Sheet1!C613/Sheet1!G613/Sheet1!F613*100</f>
        <v>56.0442020799888</v>
      </c>
      <c r="P588">
        <f t="shared" si="8"/>
        <v>5.3642505685711681</v>
      </c>
    </row>
    <row r="589" spans="1:16">
      <c r="A589" t="s">
        <v>197</v>
      </c>
      <c r="B589" s="7">
        <v>40258.073298611111</v>
      </c>
      <c r="G589">
        <v>9.0210000000000008</v>
      </c>
      <c r="H589">
        <v>9.1684999999999999</v>
      </c>
      <c r="I589">
        <v>3.0481600000000002</v>
      </c>
      <c r="J589">
        <v>1.8010999999999999</v>
      </c>
      <c r="K589">
        <v>27.971699999999998</v>
      </c>
      <c r="L589">
        <v>21.5962</v>
      </c>
      <c r="M589">
        <f>Sheet1!C614</f>
        <v>5.3783323302164669</v>
      </c>
      <c r="N589">
        <f>Sheet1!C614/Sheet1!G614/Sheet1!F614*100</f>
        <v>55.910274044535555</v>
      </c>
      <c r="P589">
        <f t="shared" si="8"/>
        <v>5.365628329640086</v>
      </c>
    </row>
    <row r="590" spans="1:16">
      <c r="A590" t="s">
        <v>197</v>
      </c>
      <c r="B590" s="7">
        <v>40258.083715277775</v>
      </c>
      <c r="G590">
        <v>9.2739999999999991</v>
      </c>
      <c r="H590">
        <v>9.0734999999999992</v>
      </c>
      <c r="I590">
        <v>3.0618500000000002</v>
      </c>
      <c r="J590">
        <v>1.7784</v>
      </c>
      <c r="K590">
        <v>28.185300000000002</v>
      </c>
      <c r="L590">
        <v>21.776900000000001</v>
      </c>
      <c r="M590">
        <f>Sheet1!C615</f>
        <v>5.2901039775687835</v>
      </c>
      <c r="N590">
        <f>Sheet1!C615/Sheet1!G615/Sheet1!F615*100</f>
        <v>54.949861628851984</v>
      </c>
      <c r="P590">
        <f t="shared" si="8"/>
        <v>5.3657627302829063</v>
      </c>
    </row>
    <row r="591" spans="1:16">
      <c r="A591" t="s">
        <v>197</v>
      </c>
      <c r="B591" s="7">
        <v>40258.094131944446</v>
      </c>
      <c r="G591">
        <v>9.4550000000000001</v>
      </c>
      <c r="H591">
        <v>9.1381999999999994</v>
      </c>
      <c r="I591">
        <v>3.0547800000000001</v>
      </c>
      <c r="J591">
        <v>1.7757000000000001</v>
      </c>
      <c r="K591">
        <v>28.0624</v>
      </c>
      <c r="L591">
        <v>21.671500000000002</v>
      </c>
      <c r="M591">
        <f>Sheet1!C616</f>
        <v>5.2756242161650624</v>
      </c>
      <c r="N591">
        <f>Sheet1!C616/Sheet1!G616/Sheet1!F616*100</f>
        <v>54.836740333605746</v>
      </c>
      <c r="P591">
        <f t="shared" si="8"/>
        <v>5.3667061859478808</v>
      </c>
    </row>
    <row r="592" spans="1:16">
      <c r="A592" t="s">
        <v>197</v>
      </c>
      <c r="B592" s="7">
        <v>40258.104548611111</v>
      </c>
      <c r="G592">
        <v>9.6430000000000007</v>
      </c>
      <c r="H592">
        <v>9.0768000000000004</v>
      </c>
      <c r="I592">
        <v>3.0612900000000001</v>
      </c>
      <c r="J592">
        <v>1.7693000000000001</v>
      </c>
      <c r="K592">
        <v>28.1768</v>
      </c>
      <c r="L592">
        <v>21.7698</v>
      </c>
      <c r="M592">
        <f>Sheet1!C617</f>
        <v>5.2531189673533314</v>
      </c>
      <c r="N592">
        <f>Sheet1!C617/Sheet1!G617/Sheet1!F617*100</f>
        <v>54.566803120114614</v>
      </c>
      <c r="P592">
        <f t="shared" si="8"/>
        <v>5.3668776406563632</v>
      </c>
    </row>
    <row r="593" spans="1:16">
      <c r="A593" t="s">
        <v>197</v>
      </c>
      <c r="B593" s="7">
        <v>40258.114965277775</v>
      </c>
      <c r="G593">
        <v>9.875</v>
      </c>
      <c r="H593">
        <v>9.0515000000000008</v>
      </c>
      <c r="I593">
        <v>3.0639099999999999</v>
      </c>
      <c r="J593">
        <v>1.7574000000000001</v>
      </c>
      <c r="K593">
        <v>28.223500000000001</v>
      </c>
      <c r="L593">
        <v>21.809899999999999</v>
      </c>
      <c r="M593">
        <f>Sheet1!C618</f>
        <v>5.2061447456571539</v>
      </c>
      <c r="N593">
        <f>Sheet1!C618/Sheet1!G618/Sheet1!F618*100</f>
        <v>54.063994041531124</v>
      </c>
      <c r="P593">
        <f t="shared" si="8"/>
        <v>5.3677386042720592</v>
      </c>
    </row>
    <row r="594" spans="1:16">
      <c r="A594" t="s">
        <v>197</v>
      </c>
      <c r="B594" s="7">
        <v>40258.125381944446</v>
      </c>
      <c r="G594">
        <v>10.019</v>
      </c>
      <c r="H594">
        <v>9.077</v>
      </c>
      <c r="I594">
        <v>3.0616400000000001</v>
      </c>
      <c r="J594">
        <v>1.762</v>
      </c>
      <c r="K594">
        <v>28.180099999999999</v>
      </c>
      <c r="L594">
        <v>21.772300000000001</v>
      </c>
      <c r="M594">
        <f>Sheet1!C619</f>
        <v>5.2234562817193249</v>
      </c>
      <c r="N594">
        <f>Sheet1!C619/Sheet1!G619/Sheet1!F619*100</f>
        <v>54.260072664994887</v>
      </c>
      <c r="P594">
        <f t="shared" si="8"/>
        <v>5.3682352702420149</v>
      </c>
    </row>
    <row r="595" spans="1:16">
      <c r="A595" t="s">
        <v>197</v>
      </c>
      <c r="B595" s="7">
        <v>40258.135798611111</v>
      </c>
      <c r="G595">
        <v>10.210000000000001</v>
      </c>
      <c r="H595">
        <v>9.0457000000000001</v>
      </c>
      <c r="I595">
        <v>3.06535</v>
      </c>
      <c r="J595">
        <v>1.7478</v>
      </c>
      <c r="K595">
        <v>28.242599999999999</v>
      </c>
      <c r="L595">
        <v>21.825700000000001</v>
      </c>
      <c r="M595">
        <f>Sheet1!C620</f>
        <v>5.1672337147980922</v>
      </c>
      <c r="N595">
        <f>Sheet1!C620/Sheet1!G620/Sheet1!F620*100</f>
        <v>53.659414505009131</v>
      </c>
      <c r="P595">
        <f t="shared" si="8"/>
        <v>5.3686587557946979</v>
      </c>
    </row>
    <row r="596" spans="1:16">
      <c r="A596" t="s">
        <v>197</v>
      </c>
      <c r="B596" s="7">
        <v>40258.146215277775</v>
      </c>
      <c r="G596">
        <v>10.335000000000001</v>
      </c>
      <c r="H596">
        <v>9.0251000000000001</v>
      </c>
      <c r="I596">
        <v>3.0660400000000001</v>
      </c>
      <c r="J596">
        <v>1.7473000000000001</v>
      </c>
      <c r="K596">
        <v>28.265899999999998</v>
      </c>
      <c r="L596">
        <v>21.846900000000002</v>
      </c>
      <c r="M596">
        <f>Sheet1!C621</f>
        <v>5.1669230513432201</v>
      </c>
      <c r="N596">
        <f>Sheet1!C621/Sheet1!G621/Sheet1!F621*100</f>
        <v>53.639120457740965</v>
      </c>
      <c r="P596">
        <f t="shared" si="8"/>
        <v>5.3684733608432937</v>
      </c>
    </row>
    <row r="597" spans="1:16">
      <c r="A597" t="s">
        <v>197</v>
      </c>
      <c r="B597" s="7">
        <v>40258.156631944446</v>
      </c>
      <c r="G597">
        <v>10.458</v>
      </c>
      <c r="H597">
        <v>9.0482999999999993</v>
      </c>
      <c r="I597">
        <v>3.0642200000000002</v>
      </c>
      <c r="J597">
        <v>1.7514000000000001</v>
      </c>
      <c r="K597">
        <v>28.228899999999999</v>
      </c>
      <c r="L597">
        <v>21.814599999999999</v>
      </c>
      <c r="M597">
        <f>Sheet1!C622</f>
        <v>5.1822539531049747</v>
      </c>
      <c r="N597">
        <f>Sheet1!C622/Sheet1!G622/Sheet1!F622*100</f>
        <v>53.813850401038856</v>
      </c>
      <c r="P597">
        <f t="shared" si="8"/>
        <v>5.3683484134771859</v>
      </c>
    </row>
    <row r="598" spans="1:16">
      <c r="A598" t="s">
        <v>197</v>
      </c>
      <c r="B598" s="7">
        <v>40258.167048611111</v>
      </c>
      <c r="G598">
        <v>10.564</v>
      </c>
      <c r="H598">
        <v>9.0656999999999996</v>
      </c>
      <c r="I598">
        <v>3.06474</v>
      </c>
      <c r="J598">
        <v>1.7607999999999999</v>
      </c>
      <c r="K598">
        <v>28.220400000000001</v>
      </c>
      <c r="L598">
        <v>21.805499999999999</v>
      </c>
      <c r="M598">
        <f>Sheet1!C623</f>
        <v>5.2189343278756555</v>
      </c>
      <c r="N598">
        <f>Sheet1!C623/Sheet1!G623/Sheet1!F623*100</f>
        <v>54.213184485693041</v>
      </c>
      <c r="P598">
        <f t="shared" si="8"/>
        <v>5.3677354756667874</v>
      </c>
    </row>
    <row r="599" spans="1:16">
      <c r="A599" t="s">
        <v>197</v>
      </c>
      <c r="B599" s="7">
        <v>40258.177465277775</v>
      </c>
      <c r="G599">
        <v>10.669</v>
      </c>
      <c r="H599">
        <v>9.0449999999999999</v>
      </c>
      <c r="I599">
        <v>3.06507</v>
      </c>
      <c r="J599">
        <v>1.7459</v>
      </c>
      <c r="K599">
        <v>28.240100000000002</v>
      </c>
      <c r="L599">
        <v>21.823899999999998</v>
      </c>
      <c r="M599">
        <f>Sheet1!C624</f>
        <v>5.1599604497341165</v>
      </c>
      <c r="N599">
        <f>Sheet1!C624/Sheet1!G624/Sheet1!F624*100</f>
        <v>53.58217766258457</v>
      </c>
      <c r="P599">
        <f t="shared" si="8"/>
        <v>5.3669680373854201</v>
      </c>
    </row>
    <row r="600" spans="1:16">
      <c r="A600" t="s">
        <v>197</v>
      </c>
      <c r="B600" s="7">
        <v>40258.187881944446</v>
      </c>
      <c r="G600">
        <v>10.736000000000001</v>
      </c>
      <c r="H600">
        <v>9.0336999999999996</v>
      </c>
      <c r="I600">
        <v>3.06535</v>
      </c>
      <c r="J600">
        <v>1.7381</v>
      </c>
      <c r="K600">
        <v>28.251899999999999</v>
      </c>
      <c r="L600">
        <v>21.834700000000002</v>
      </c>
      <c r="M600">
        <f>Sheet1!C625</f>
        <v>5.1290849073541978</v>
      </c>
      <c r="N600">
        <f>Sheet1!C625/Sheet1!G625/Sheet1!F625*100</f>
        <v>53.251931314495991</v>
      </c>
      <c r="P600">
        <f t="shared" si="8"/>
        <v>5.3674558834494457</v>
      </c>
    </row>
    <row r="601" spans="1:16">
      <c r="A601" t="s">
        <v>197</v>
      </c>
      <c r="B601" s="7">
        <v>40258.198298611111</v>
      </c>
      <c r="G601">
        <v>10.804</v>
      </c>
      <c r="H601">
        <v>9.0361999999999991</v>
      </c>
      <c r="I601">
        <v>3.0652200000000001</v>
      </c>
      <c r="J601">
        <v>1.7591000000000001</v>
      </c>
      <c r="K601">
        <v>28.2485</v>
      </c>
      <c r="L601">
        <v>21.831800000000001</v>
      </c>
      <c r="M601">
        <f>Sheet1!C626</f>
        <v>5.2147143408937398</v>
      </c>
      <c r="N601">
        <f>Sheet1!C626/Sheet1!G626/Sheet1!F626*100</f>
        <v>54.142857961935952</v>
      </c>
      <c r="P601">
        <f t="shared" si="8"/>
        <v>5.3674963206998321</v>
      </c>
    </row>
    <row r="602" spans="1:16">
      <c r="A602" t="s">
        <v>197</v>
      </c>
      <c r="B602" s="7">
        <v>40258.208715277775</v>
      </c>
      <c r="G602">
        <v>10.875</v>
      </c>
      <c r="H602">
        <v>9.0394000000000005</v>
      </c>
      <c r="I602">
        <v>3.0650599999999999</v>
      </c>
      <c r="J602">
        <v>1.7636000000000001</v>
      </c>
      <c r="K602">
        <v>28.244399999999999</v>
      </c>
      <c r="L602">
        <v>21.828099999999999</v>
      </c>
      <c r="M602">
        <f>Sheet1!C627</f>
        <v>5.232899459715485</v>
      </c>
      <c r="N602">
        <f>Sheet1!C627/Sheet1!G627/Sheet1!F627*100</f>
        <v>54.334186851006727</v>
      </c>
      <c r="P602">
        <f t="shared" si="8"/>
        <v>5.3675725189379691</v>
      </c>
    </row>
    <row r="603" spans="1:16">
      <c r="A603" t="s">
        <v>197</v>
      </c>
      <c r="B603" s="7">
        <v>40258.219131944446</v>
      </c>
      <c r="G603">
        <v>10.861000000000001</v>
      </c>
      <c r="H603">
        <v>9.0429999999999993</v>
      </c>
      <c r="I603">
        <v>3.0647500000000001</v>
      </c>
      <c r="J603">
        <v>1.7597</v>
      </c>
      <c r="K603">
        <v>28.238299999999999</v>
      </c>
      <c r="L603">
        <v>21.822800000000001</v>
      </c>
      <c r="M603">
        <f>Sheet1!C628</f>
        <v>5.216740676721848</v>
      </c>
      <c r="N603">
        <f>Sheet1!C628/Sheet1!G628/Sheet1!F628*100</f>
        <v>54.168715868385576</v>
      </c>
      <c r="P603">
        <f t="shared" si="8"/>
        <v>5.3686597754059084</v>
      </c>
    </row>
    <row r="604" spans="1:16">
      <c r="A604" t="s">
        <v>197</v>
      </c>
      <c r="B604" s="7">
        <v>40258.229548611111</v>
      </c>
      <c r="G604">
        <v>10.831</v>
      </c>
      <c r="H604">
        <v>9.0474999999999994</v>
      </c>
      <c r="I604">
        <v>3.06602</v>
      </c>
      <c r="J604">
        <v>1.7652000000000001</v>
      </c>
      <c r="K604">
        <v>28.247599999999998</v>
      </c>
      <c r="L604">
        <v>21.8294</v>
      </c>
      <c r="M604">
        <f>Sheet1!C629</f>
        <v>5.2383328626779466</v>
      </c>
      <c r="N604">
        <f>Sheet1!C629/Sheet1!G629/Sheet1!F629*100</f>
        <v>54.401707233609166</v>
      </c>
      <c r="P604">
        <f t="shared" si="8"/>
        <v>5.3695957566098746</v>
      </c>
    </row>
    <row r="605" spans="1:16">
      <c r="A605" t="s">
        <v>197</v>
      </c>
      <c r="B605" s="7">
        <v>40258.239965277775</v>
      </c>
      <c r="G605">
        <v>10.826000000000001</v>
      </c>
      <c r="H605">
        <v>9.0663</v>
      </c>
      <c r="I605">
        <v>3.0650200000000001</v>
      </c>
      <c r="J605">
        <v>1.7707999999999999</v>
      </c>
      <c r="K605">
        <v>28.2227</v>
      </c>
      <c r="L605">
        <v>21.807200000000002</v>
      </c>
      <c r="M605">
        <f>Sheet1!C630</f>
        <v>5.2597890406757735</v>
      </c>
      <c r="N605">
        <f>Sheet1!C630/Sheet1!G630/Sheet1!F630*100</f>
        <v>54.639121295688057</v>
      </c>
      <c r="P605">
        <f t="shared" si="8"/>
        <v>5.3696317831172458</v>
      </c>
    </row>
    <row r="606" spans="1:16">
      <c r="A606" t="s">
        <v>197</v>
      </c>
      <c r="B606" s="7">
        <v>40258.250381944446</v>
      </c>
      <c r="G606">
        <v>10.757999999999999</v>
      </c>
      <c r="H606">
        <v>9.1270000000000007</v>
      </c>
      <c r="I606">
        <v>3.05633</v>
      </c>
      <c r="J606">
        <v>1.7906</v>
      </c>
      <c r="K606">
        <v>28.086500000000001</v>
      </c>
      <c r="L606">
        <v>21.6919</v>
      </c>
      <c r="M606">
        <f>Sheet1!C631</f>
        <v>5.3378652952693892</v>
      </c>
      <c r="N606">
        <f>Sheet1!C631/Sheet1!G631/Sheet1!F631*100</f>
        <v>55.478170130129655</v>
      </c>
      <c r="P606">
        <f t="shared" si="8"/>
        <v>5.3703015113251942</v>
      </c>
    </row>
    <row r="607" spans="1:16">
      <c r="A607" t="s">
        <v>197</v>
      </c>
      <c r="B607" s="7">
        <v>40258.260798611111</v>
      </c>
      <c r="G607">
        <v>10.680999999999999</v>
      </c>
      <c r="H607">
        <v>9.2180999999999997</v>
      </c>
      <c r="I607">
        <v>3.0455100000000002</v>
      </c>
      <c r="J607">
        <v>1.8089999999999999</v>
      </c>
      <c r="K607">
        <v>27.9054</v>
      </c>
      <c r="L607">
        <v>21.537099999999999</v>
      </c>
      <c r="M607">
        <f>Sheet1!C632</f>
        <v>5.4079799464773872</v>
      </c>
      <c r="N607">
        <f>Sheet1!C632/Sheet1!G632/Sheet1!F632*100</f>
        <v>56.257773595948791</v>
      </c>
      <c r="P607">
        <f t="shared" si="8"/>
        <v>5.3705569006654486</v>
      </c>
    </row>
    <row r="608" spans="1:16">
      <c r="A608" t="s">
        <v>197</v>
      </c>
      <c r="B608" s="7">
        <v>40258.271215277775</v>
      </c>
      <c r="G608">
        <v>10.638999999999999</v>
      </c>
      <c r="H608">
        <v>9.2719000000000005</v>
      </c>
      <c r="I608">
        <v>3.0323899999999999</v>
      </c>
      <c r="J608">
        <v>1.8208</v>
      </c>
      <c r="K608">
        <v>27.731000000000002</v>
      </c>
      <c r="L608">
        <v>21.3931</v>
      </c>
      <c r="M608">
        <f>Sheet1!C633</f>
        <v>5.4554844827582745</v>
      </c>
      <c r="N608">
        <f>Sheet1!C633/Sheet1!G633/Sheet1!F633*100</f>
        <v>56.757784706066872</v>
      </c>
      <c r="P608">
        <f t="shared" si="8"/>
        <v>5.371000086360751</v>
      </c>
    </row>
    <row r="609" spans="1:16">
      <c r="A609" t="s">
        <v>197</v>
      </c>
      <c r="B609" s="7">
        <v>40258.281631944446</v>
      </c>
      <c r="G609">
        <v>10.557</v>
      </c>
      <c r="H609">
        <v>9.266</v>
      </c>
      <c r="I609">
        <v>3.0334500000000002</v>
      </c>
      <c r="J609">
        <v>1.8151999999999999</v>
      </c>
      <c r="K609">
        <v>27.746300000000002</v>
      </c>
      <c r="L609">
        <v>21.405899999999999</v>
      </c>
      <c r="M609">
        <f>Sheet1!C634</f>
        <v>5.4327953285050601</v>
      </c>
      <c r="N609">
        <f>Sheet1!C634/Sheet1!G634/Sheet1!F634*100</f>
        <v>56.519714240517594</v>
      </c>
      <c r="P609">
        <f t="shared" si="8"/>
        <v>5.3721090235784859</v>
      </c>
    </row>
    <row r="610" spans="1:16">
      <c r="A610" t="s">
        <v>197</v>
      </c>
      <c r="B610" s="7">
        <v>40258.292048611111</v>
      </c>
      <c r="G610">
        <v>10.423999999999999</v>
      </c>
      <c r="H610">
        <v>9.2317</v>
      </c>
      <c r="I610">
        <v>3.0359799999999999</v>
      </c>
      <c r="J610">
        <v>1.8093999999999999</v>
      </c>
      <c r="K610">
        <v>27.798500000000001</v>
      </c>
      <c r="L610">
        <v>21.451699999999999</v>
      </c>
      <c r="M610">
        <f>Sheet1!C635</f>
        <v>5.4114524807802296</v>
      </c>
      <c r="N610">
        <f>Sheet1!C635/Sheet1!G635/Sheet1!F635*100</f>
        <v>56.272781616147313</v>
      </c>
      <c r="P610">
        <f t="shared" si="8"/>
        <v>5.3732815979763053</v>
      </c>
    </row>
    <row r="611" spans="1:16">
      <c r="A611" t="s">
        <v>197</v>
      </c>
      <c r="B611" s="7">
        <v>40258.302465277775</v>
      </c>
      <c r="G611">
        <v>10.334</v>
      </c>
      <c r="H611">
        <v>9.2558000000000007</v>
      </c>
      <c r="I611">
        <v>3.0337499999999999</v>
      </c>
      <c r="J611">
        <v>1.8132999999999999</v>
      </c>
      <c r="K611">
        <v>27.757300000000001</v>
      </c>
      <c r="L611">
        <v>21.416</v>
      </c>
      <c r="M611">
        <f>Sheet1!C636</f>
        <v>5.4257584173727604</v>
      </c>
      <c r="N611">
        <f>Sheet1!C636/Sheet1!G636/Sheet1!F636*100</f>
        <v>56.437454432400735</v>
      </c>
      <c r="P611">
        <f t="shared" si="8"/>
        <v>5.3740526448992254</v>
      </c>
    </row>
    <row r="612" spans="1:16">
      <c r="A612" t="s">
        <v>197</v>
      </c>
      <c r="B612" s="7">
        <v>40258.312881944446</v>
      </c>
      <c r="G612">
        <v>10.125999999999999</v>
      </c>
      <c r="H612">
        <v>9.2691999999999997</v>
      </c>
      <c r="I612">
        <v>3.03226</v>
      </c>
      <c r="J612">
        <v>1.8098000000000001</v>
      </c>
      <c r="K612">
        <v>27.7319</v>
      </c>
      <c r="L612">
        <v>21.394200000000001</v>
      </c>
      <c r="M612">
        <f>Sheet1!C637</f>
        <v>5.4105782588922233</v>
      </c>
      <c r="N612">
        <f>Sheet1!C637/Sheet1!G637/Sheet1!F637*100</f>
        <v>56.287476975192597</v>
      </c>
      <c r="P612">
        <f t="shared" si="8"/>
        <v>5.3751020596400032</v>
      </c>
    </row>
    <row r="613" spans="1:16">
      <c r="A613" t="s">
        <v>197</v>
      </c>
      <c r="B613" s="7">
        <v>40258.323298611111</v>
      </c>
      <c r="G613">
        <v>10</v>
      </c>
      <c r="H613">
        <v>9.3023000000000007</v>
      </c>
      <c r="I613">
        <v>3.0269200000000001</v>
      </c>
      <c r="J613">
        <v>1.8169</v>
      </c>
      <c r="K613">
        <v>27.6524</v>
      </c>
      <c r="L613">
        <v>21.327300000000001</v>
      </c>
      <c r="M613">
        <f>Sheet1!C638</f>
        <v>5.4381131234413731</v>
      </c>
      <c r="N613">
        <f>Sheet1!C638/Sheet1!G638/Sheet1!F638*100</f>
        <v>56.587539636310112</v>
      </c>
      <c r="P613">
        <f t="shared" si="8"/>
        <v>5.3761199186289588</v>
      </c>
    </row>
    <row r="614" spans="1:16">
      <c r="A614" t="s">
        <v>197</v>
      </c>
      <c r="B614" s="7">
        <v>40258.333715277775</v>
      </c>
      <c r="G614">
        <v>9.891</v>
      </c>
      <c r="H614">
        <v>9.3290000000000006</v>
      </c>
      <c r="I614">
        <v>3.0213199999999998</v>
      </c>
      <c r="J614">
        <v>1.8280000000000001</v>
      </c>
      <c r="K614">
        <v>27.575399999999998</v>
      </c>
      <c r="L614">
        <v>21.263200000000001</v>
      </c>
      <c r="M614">
        <f>Sheet1!C639</f>
        <v>5.4826456560345953</v>
      </c>
      <c r="N614">
        <f>Sheet1!C639/Sheet1!G639/Sheet1!F639*100</f>
        <v>57.057308925188508</v>
      </c>
      <c r="P614">
        <f t="shared" si="8"/>
        <v>5.3780726761896283</v>
      </c>
    </row>
    <row r="615" spans="1:16">
      <c r="A615" t="s">
        <v>197</v>
      </c>
      <c r="B615" s="7">
        <v>40258.344131944446</v>
      </c>
      <c r="G615">
        <v>9.7729999999999997</v>
      </c>
      <c r="H615">
        <v>9.3354999999999997</v>
      </c>
      <c r="I615">
        <v>3.0186899999999999</v>
      </c>
      <c r="J615">
        <v>1.8310999999999999</v>
      </c>
      <c r="K615">
        <v>27.544</v>
      </c>
      <c r="L615">
        <v>21.2378</v>
      </c>
      <c r="M615">
        <f>Sheet1!C640</f>
        <v>5.4954815894282376</v>
      </c>
      <c r="N615">
        <f>Sheet1!C640/Sheet1!G640/Sheet1!F640*100</f>
        <v>57.187827294405047</v>
      </c>
      <c r="P615">
        <f t="shared" si="8"/>
        <v>5.3797165385254138</v>
      </c>
    </row>
    <row r="616" spans="1:16">
      <c r="A616" t="s">
        <v>197</v>
      </c>
      <c r="B616" s="7">
        <v>40258.354548611111</v>
      </c>
      <c r="G616">
        <v>9.6349999999999998</v>
      </c>
      <c r="H616">
        <v>9.3353999999999999</v>
      </c>
      <c r="I616">
        <v>3.0184000000000002</v>
      </c>
      <c r="J616">
        <v>1.8305</v>
      </c>
      <c r="K616">
        <v>27.5412</v>
      </c>
      <c r="L616">
        <v>21.235600000000002</v>
      </c>
      <c r="M616">
        <f>Sheet1!C641</f>
        <v>5.4930453934229115</v>
      </c>
      <c r="N616">
        <f>Sheet1!C641/Sheet1!G641/Sheet1!F641*100</f>
        <v>57.161324829989233</v>
      </c>
      <c r="P616">
        <f t="shared" si="8"/>
        <v>5.37974862742794</v>
      </c>
    </row>
    <row r="617" spans="1:16">
      <c r="A617" t="s">
        <v>197</v>
      </c>
      <c r="B617" s="7">
        <v>40258.364965277775</v>
      </c>
      <c r="G617">
        <v>9.5370000000000008</v>
      </c>
      <c r="H617">
        <v>9.3287999999999993</v>
      </c>
      <c r="I617">
        <v>3.0214099999999999</v>
      </c>
      <c r="J617">
        <v>1.8267</v>
      </c>
      <c r="K617">
        <v>27.576699999999999</v>
      </c>
      <c r="L617">
        <v>21.264199999999999</v>
      </c>
      <c r="M617">
        <f>Sheet1!C642</f>
        <v>5.4770671396216759</v>
      </c>
      <c r="N617">
        <f>Sheet1!C642/Sheet1!G642/Sheet1!F642*100</f>
        <v>56.999469309610674</v>
      </c>
      <c r="P617">
        <f t="shared" si="8"/>
        <v>5.3813508332156239</v>
      </c>
    </row>
    <row r="618" spans="1:16">
      <c r="A618" t="s">
        <v>197</v>
      </c>
      <c r="B618" s="7">
        <v>40258.375381944446</v>
      </c>
      <c r="G618">
        <v>9.4190000000000005</v>
      </c>
      <c r="H618">
        <v>9.3381000000000007</v>
      </c>
      <c r="I618">
        <v>3.01864</v>
      </c>
      <c r="J618">
        <v>1.8248</v>
      </c>
      <c r="K618">
        <v>27.541599999999999</v>
      </c>
      <c r="L618">
        <v>21.235499999999998</v>
      </c>
      <c r="M618">
        <f>Sheet1!C643</f>
        <v>5.4693162615858766</v>
      </c>
      <c r="N618">
        <f>Sheet1!C643/Sheet1!G643/Sheet1!F643*100</f>
        <v>56.91801295791555</v>
      </c>
      <c r="P618">
        <f t="shared" si="8"/>
        <v>5.3814139783348223</v>
      </c>
    </row>
    <row r="619" spans="1:16">
      <c r="A619" t="s">
        <v>197</v>
      </c>
      <c r="B619" s="7">
        <v>40258.385798611111</v>
      </c>
      <c r="G619">
        <v>9.33</v>
      </c>
      <c r="H619">
        <v>9.3449000000000009</v>
      </c>
      <c r="I619">
        <v>3.0171700000000001</v>
      </c>
      <c r="J619">
        <v>1.8111999999999999</v>
      </c>
      <c r="K619">
        <v>27.521599999999999</v>
      </c>
      <c r="L619">
        <v>21.218900000000001</v>
      </c>
      <c r="M619">
        <f>Sheet1!C644</f>
        <v>5.4137087310424299</v>
      </c>
      <c r="N619">
        <f>Sheet1!C644/Sheet1!G644/Sheet1!F644*100</f>
        <v>56.340779356024505</v>
      </c>
      <c r="P619">
        <f t="shared" si="8"/>
        <v>5.3821701538955296</v>
      </c>
    </row>
    <row r="620" spans="1:16">
      <c r="A620" t="s">
        <v>197</v>
      </c>
      <c r="B620" s="7">
        <v>40258.396215277775</v>
      </c>
      <c r="G620">
        <v>9.2509999999999994</v>
      </c>
      <c r="H620">
        <v>9.3513000000000002</v>
      </c>
      <c r="I620">
        <v>3.0158200000000002</v>
      </c>
      <c r="J620">
        <v>1.8144</v>
      </c>
      <c r="K620">
        <v>27.5031</v>
      </c>
      <c r="L620">
        <v>21.203600000000002</v>
      </c>
      <c r="M620">
        <f>Sheet1!C645</f>
        <v>5.4265423987634307</v>
      </c>
      <c r="N620">
        <f>Sheet1!C645/Sheet1!G645/Sheet1!F645*100</f>
        <v>56.47583579945298</v>
      </c>
      <c r="P620">
        <f t="shared" si="8"/>
        <v>5.3827224794273052</v>
      </c>
    </row>
    <row r="621" spans="1:16">
      <c r="A621" t="s">
        <v>197</v>
      </c>
      <c r="B621" s="7">
        <v>40258.406631944446</v>
      </c>
      <c r="G621">
        <v>9.1839999999999993</v>
      </c>
      <c r="H621">
        <v>9.3514999999999997</v>
      </c>
      <c r="I621">
        <v>3.0157400000000001</v>
      </c>
      <c r="J621">
        <v>1.8245</v>
      </c>
      <c r="K621">
        <v>27.502300000000002</v>
      </c>
      <c r="L621">
        <v>21.2028</v>
      </c>
      <c r="M621">
        <f>Sheet1!C646</f>
        <v>5.4676371889573749</v>
      </c>
      <c r="N621">
        <f>Sheet1!C646/Sheet1!G646/Sheet1!F646*100</f>
        <v>56.903489504382975</v>
      </c>
      <c r="P621">
        <f t="shared" si="8"/>
        <v>5.3844801896690937</v>
      </c>
    </row>
    <row r="622" spans="1:16">
      <c r="A622" t="s">
        <v>197</v>
      </c>
      <c r="B622" s="7">
        <v>40258.417048611111</v>
      </c>
      <c r="G622">
        <v>9.1170000000000009</v>
      </c>
      <c r="H622">
        <v>9.3556000000000008</v>
      </c>
      <c r="I622">
        <v>3.0148700000000002</v>
      </c>
      <c r="J622">
        <v>1.8134999999999999</v>
      </c>
      <c r="K622">
        <v>27.490300000000001</v>
      </c>
      <c r="L622">
        <v>21.192900000000002</v>
      </c>
      <c r="M622">
        <f>Sheet1!C647</f>
        <v>5.4226946048396574</v>
      </c>
      <c r="N622">
        <f>Sheet1!C647/Sheet1!G647/Sheet1!F647*100</f>
        <v>56.436661231275423</v>
      </c>
      <c r="P622">
        <f t="shared" si="8"/>
        <v>5.3844486475782594</v>
      </c>
    </row>
    <row r="623" spans="1:16">
      <c r="A623" t="s">
        <v>197</v>
      </c>
      <c r="B623" s="7">
        <v>40258.427465277775</v>
      </c>
      <c r="G623">
        <v>9.08</v>
      </c>
      <c r="H623">
        <v>9.3603000000000005</v>
      </c>
      <c r="I623">
        <v>3.0140099999999999</v>
      </c>
      <c r="J623">
        <v>1.8121</v>
      </c>
      <c r="K623">
        <v>27.478100000000001</v>
      </c>
      <c r="L623">
        <v>21.182700000000001</v>
      </c>
      <c r="M623">
        <f>Sheet1!C648</f>
        <v>5.4168117948863541</v>
      </c>
      <c r="N623">
        <f>Sheet1!C648/Sheet1!G648/Sheet1!F648*100</f>
        <v>56.377030625783988</v>
      </c>
      <c r="P623">
        <f t="shared" si="8"/>
        <v>5.3839605421389605</v>
      </c>
    </row>
    <row r="624" spans="1:16">
      <c r="A624" t="s">
        <v>197</v>
      </c>
      <c r="B624" s="7">
        <v>40258.437881944446</v>
      </c>
      <c r="G624">
        <v>9.0570000000000004</v>
      </c>
      <c r="H624">
        <v>9.3603000000000005</v>
      </c>
      <c r="I624">
        <v>3.0135800000000001</v>
      </c>
      <c r="J624">
        <v>1.8282</v>
      </c>
      <c r="K624">
        <v>27.473800000000001</v>
      </c>
      <c r="L624">
        <v>21.179300000000001</v>
      </c>
      <c r="M624">
        <f>Sheet1!C649</f>
        <v>5.4825220617972512</v>
      </c>
      <c r="N624">
        <f>Sheet1!C649/Sheet1!G649/Sheet1!F649*100</f>
        <v>57.059363564520382</v>
      </c>
      <c r="P624">
        <f t="shared" si="8"/>
        <v>5.3845075084915175</v>
      </c>
    </row>
    <row r="625" spans="1:16">
      <c r="A625" t="s">
        <v>197</v>
      </c>
      <c r="B625" s="7">
        <v>40258.448298611111</v>
      </c>
      <c r="G625">
        <v>9.0440000000000005</v>
      </c>
      <c r="H625">
        <v>9.3687000000000005</v>
      </c>
      <c r="I625">
        <v>3.0122100000000001</v>
      </c>
      <c r="J625">
        <v>1.8146</v>
      </c>
      <c r="K625">
        <v>27.453600000000002</v>
      </c>
      <c r="L625">
        <v>21.162400000000002</v>
      </c>
      <c r="M625">
        <f>Sheet1!C650</f>
        <v>5.4267871994495334</v>
      </c>
      <c r="N625">
        <f>Sheet1!C650/Sheet1!G650/Sheet1!F650*100</f>
        <v>56.482735949507081</v>
      </c>
      <c r="P625">
        <f t="shared" ref="P625:P688" si="9">AVERAGE(M579:M674)</f>
        <v>5.3829718923698051</v>
      </c>
    </row>
    <row r="626" spans="1:16">
      <c r="A626" t="s">
        <v>197</v>
      </c>
      <c r="B626" s="7">
        <v>40258.458715277775</v>
      </c>
      <c r="G626">
        <v>9.0530000000000008</v>
      </c>
      <c r="H626">
        <v>9.3696000000000002</v>
      </c>
      <c r="I626">
        <v>3.0112800000000002</v>
      </c>
      <c r="J626">
        <v>1.8188</v>
      </c>
      <c r="K626">
        <v>27.4435</v>
      </c>
      <c r="L626">
        <v>21.154299999999999</v>
      </c>
      <c r="M626">
        <f>Sheet1!C651</f>
        <v>5.4441403682959599</v>
      </c>
      <c r="N626">
        <f>Sheet1!C651/Sheet1!G651/Sheet1!F651*100</f>
        <v>56.660850042313925</v>
      </c>
      <c r="P626">
        <f t="shared" si="9"/>
        <v>5.3808348492706415</v>
      </c>
    </row>
    <row r="627" spans="1:16">
      <c r="A627" t="s">
        <v>197</v>
      </c>
      <c r="B627" s="7">
        <v>40258.469131944446</v>
      </c>
      <c r="G627">
        <v>9.1679999999999993</v>
      </c>
      <c r="H627">
        <v>9.3086000000000002</v>
      </c>
      <c r="I627">
        <v>3.0222600000000002</v>
      </c>
      <c r="J627">
        <v>1.8077000000000001</v>
      </c>
      <c r="K627">
        <v>27.600899999999999</v>
      </c>
      <c r="L627">
        <v>21.286100000000001</v>
      </c>
      <c r="M627">
        <f>Sheet1!C652</f>
        <v>5.4010285950034191</v>
      </c>
      <c r="N627">
        <f>Sheet1!C652/Sheet1!G652/Sheet1!F652*100</f>
        <v>56.191173671305116</v>
      </c>
      <c r="P627">
        <f t="shared" si="9"/>
        <v>5.3789709100111933</v>
      </c>
    </row>
    <row r="628" spans="1:16">
      <c r="A628" t="s">
        <v>197</v>
      </c>
      <c r="B628" s="7">
        <v>40258.479548611111</v>
      </c>
      <c r="G628">
        <v>9.2530000000000001</v>
      </c>
      <c r="H628">
        <v>9.3155999999999999</v>
      </c>
      <c r="I628">
        <v>3.02054</v>
      </c>
      <c r="J628">
        <v>1.8232999999999999</v>
      </c>
      <c r="K628">
        <v>27.578099999999999</v>
      </c>
      <c r="L628">
        <v>21.267299999999999</v>
      </c>
      <c r="M628">
        <f>Sheet1!C653</f>
        <v>5.464587738576042</v>
      </c>
      <c r="N628">
        <f>Sheet1!C653/Sheet1!G653/Sheet1!F653*100</f>
        <v>56.853148056132582</v>
      </c>
      <c r="P628">
        <f t="shared" si="9"/>
        <v>5.3788698815105382</v>
      </c>
    </row>
    <row r="629" spans="1:16">
      <c r="A629" t="s">
        <v>197</v>
      </c>
      <c r="B629" s="7">
        <v>40258.489965277775</v>
      </c>
      <c r="G629">
        <v>9.3469999999999995</v>
      </c>
      <c r="H629">
        <v>9.3253000000000004</v>
      </c>
      <c r="I629">
        <v>3.0189900000000001</v>
      </c>
      <c r="J629">
        <v>1.8277000000000001</v>
      </c>
      <c r="K629">
        <v>27.555</v>
      </c>
      <c r="L629">
        <v>21.247900000000001</v>
      </c>
      <c r="M629">
        <f>Sheet1!C654</f>
        <v>5.4821928484143578</v>
      </c>
      <c r="N629">
        <f>Sheet1!C654/Sheet1!G654/Sheet1!F654*100</f>
        <v>57.04040075221284</v>
      </c>
      <c r="P629">
        <f t="shared" si="9"/>
        <v>5.3810795982377373</v>
      </c>
    </row>
    <row r="630" spans="1:16">
      <c r="A630" t="s">
        <v>197</v>
      </c>
      <c r="B630" s="7">
        <v>40258.500381944446</v>
      </c>
      <c r="G630">
        <v>9.5449999999999999</v>
      </c>
      <c r="H630">
        <v>9.3438999999999997</v>
      </c>
      <c r="I630">
        <v>3.0119699999999998</v>
      </c>
      <c r="J630">
        <v>1.8318000000000001</v>
      </c>
      <c r="K630">
        <v>27.47</v>
      </c>
      <c r="L630">
        <v>21.178799999999999</v>
      </c>
      <c r="M630">
        <f>Sheet1!C655</f>
        <v>5.4997177242242685</v>
      </c>
      <c r="N630">
        <f>Sheet1!C655/Sheet1!G655/Sheet1!F655*100</f>
        <v>57.215743295573027</v>
      </c>
      <c r="P630">
        <f t="shared" si="9"/>
        <v>5.3837748798235729</v>
      </c>
    </row>
    <row r="631" spans="1:16">
      <c r="A631" t="s">
        <v>197</v>
      </c>
      <c r="B631" s="7">
        <v>40258.510798611111</v>
      </c>
      <c r="G631">
        <v>9.4640000000000004</v>
      </c>
      <c r="H631">
        <v>9.3538999999999994</v>
      </c>
      <c r="I631">
        <v>3.01234</v>
      </c>
      <c r="J631">
        <v>1.8189</v>
      </c>
      <c r="K631">
        <v>27.466000000000001</v>
      </c>
      <c r="L631">
        <v>21.174199999999999</v>
      </c>
      <c r="M631">
        <f>Sheet1!C656</f>
        <v>5.4459985739250847</v>
      </c>
      <c r="N631">
        <f>Sheet1!C656/Sheet1!G656/Sheet1!F656*100</f>
        <v>56.668233369782726</v>
      </c>
      <c r="P631">
        <f t="shared" si="9"/>
        <v>5.383986767838544</v>
      </c>
    </row>
    <row r="632" spans="1:16">
      <c r="A632" t="s">
        <v>197</v>
      </c>
      <c r="B632" s="7">
        <v>40258.521215277775</v>
      </c>
      <c r="G632">
        <v>9.64</v>
      </c>
      <c r="H632">
        <v>9.3183000000000007</v>
      </c>
      <c r="I632">
        <v>3.01918</v>
      </c>
      <c r="J632">
        <v>1.823</v>
      </c>
      <c r="K632">
        <v>27.562200000000001</v>
      </c>
      <c r="L632">
        <v>21.2545</v>
      </c>
      <c r="M632">
        <f>Sheet1!C657</f>
        <v>5.4638719558979254</v>
      </c>
      <c r="N632">
        <f>Sheet1!C657/Sheet1!G657/Sheet1!F657*100</f>
        <v>56.843399885301814</v>
      </c>
      <c r="P632">
        <f t="shared" si="9"/>
        <v>5.3845050090239504</v>
      </c>
    </row>
    <row r="633" spans="1:16">
      <c r="A633" t="s">
        <v>197</v>
      </c>
      <c r="B633" s="7">
        <v>40258.531631944446</v>
      </c>
      <c r="G633">
        <v>9.6950000000000003</v>
      </c>
      <c r="H633">
        <v>9.2872000000000003</v>
      </c>
      <c r="I633">
        <v>3.0264600000000002</v>
      </c>
      <c r="J633">
        <v>1.8067</v>
      </c>
      <c r="K633">
        <v>27.659600000000001</v>
      </c>
      <c r="L633">
        <v>21.335100000000001</v>
      </c>
      <c r="M633">
        <f>Sheet1!C658</f>
        <v>5.397925690997659</v>
      </c>
      <c r="N633">
        <f>Sheet1!C658/Sheet1!G658/Sheet1!F658*100</f>
        <v>56.152776082637246</v>
      </c>
      <c r="P633">
        <f t="shared" si="9"/>
        <v>5.3869936217182959</v>
      </c>
    </row>
    <row r="634" spans="1:16">
      <c r="A634" t="s">
        <v>197</v>
      </c>
      <c r="B634" s="7">
        <v>40258.542048611111</v>
      </c>
      <c r="G634">
        <v>9.9860000000000007</v>
      </c>
      <c r="H634">
        <v>9.2685999999999993</v>
      </c>
      <c r="I634">
        <v>3.0348600000000001</v>
      </c>
      <c r="J634">
        <v>1.8089</v>
      </c>
      <c r="K634">
        <v>27.758700000000001</v>
      </c>
      <c r="L634">
        <v>21.415199999999999</v>
      </c>
      <c r="M634">
        <f>Sheet1!C659</f>
        <v>5.4059563348062385</v>
      </c>
      <c r="N634">
        <f>Sheet1!C659/Sheet1!G659/Sheet1!F659*100</f>
        <v>56.248255746208763</v>
      </c>
      <c r="P634">
        <f t="shared" si="9"/>
        <v>5.3895365004216353</v>
      </c>
    </row>
    <row r="635" spans="1:16">
      <c r="A635" t="s">
        <v>197</v>
      </c>
      <c r="B635" s="7">
        <v>40258.552465277775</v>
      </c>
      <c r="G635">
        <v>10.013999999999999</v>
      </c>
      <c r="H635">
        <v>9.2596000000000007</v>
      </c>
      <c r="I635">
        <v>3.0446200000000001</v>
      </c>
      <c r="J635">
        <v>1.7989999999999999</v>
      </c>
      <c r="K635">
        <v>27.8643</v>
      </c>
      <c r="L635">
        <v>21.498999999999999</v>
      </c>
      <c r="M635">
        <f>Sheet1!C660</f>
        <v>5.3631108816454631</v>
      </c>
      <c r="N635">
        <f>Sheet1!C660/Sheet1!G660/Sheet1!F660*100</f>
        <v>55.828735315485659</v>
      </c>
      <c r="P635">
        <f t="shared" si="9"/>
        <v>5.3946117974559371</v>
      </c>
    </row>
    <row r="636" spans="1:16">
      <c r="A636" t="s">
        <v>197</v>
      </c>
      <c r="B636" s="7">
        <v>40258.562881944446</v>
      </c>
      <c r="G636">
        <v>10.106999999999999</v>
      </c>
      <c r="H636">
        <v>9.2386999999999997</v>
      </c>
      <c r="I636">
        <v>3.0496300000000001</v>
      </c>
      <c r="J636">
        <v>1.7811999999999999</v>
      </c>
      <c r="K636">
        <v>27.9312</v>
      </c>
      <c r="L636">
        <v>21.554200000000002</v>
      </c>
      <c r="M636">
        <f>Sheet1!C661</f>
        <v>5.2909202943837128</v>
      </c>
      <c r="N636">
        <f>Sheet1!C661/Sheet1!G661/Sheet1!F661*100</f>
        <v>55.074755231094528</v>
      </c>
      <c r="P636">
        <f t="shared" si="9"/>
        <v>5.4011804865923843</v>
      </c>
    </row>
    <row r="637" spans="1:16">
      <c r="A637" t="s">
        <v>197</v>
      </c>
      <c r="B637" s="7">
        <v>40258.573298611111</v>
      </c>
      <c r="G637">
        <v>10.262</v>
      </c>
      <c r="H637">
        <v>9.26</v>
      </c>
      <c r="I637">
        <v>3.0386500000000001</v>
      </c>
      <c r="J637">
        <v>1.8031999999999999</v>
      </c>
      <c r="K637">
        <v>27.803599999999999</v>
      </c>
      <c r="L637">
        <v>21.451499999999999</v>
      </c>
      <c r="M637">
        <f>Sheet1!C662</f>
        <v>5.3824341304875416</v>
      </c>
      <c r="N637">
        <f>Sheet1!C662/Sheet1!G662/Sheet1!F662*100</f>
        <v>56.008679021137262</v>
      </c>
      <c r="P637">
        <f t="shared" si="9"/>
        <v>5.4077765031935527</v>
      </c>
    </row>
    <row r="638" spans="1:16">
      <c r="A638" t="s">
        <v>197</v>
      </c>
      <c r="B638" s="7">
        <v>40258.583715277775</v>
      </c>
      <c r="G638">
        <v>10.48</v>
      </c>
      <c r="H638">
        <v>9.1143000000000001</v>
      </c>
      <c r="I638">
        <v>3.0719799999999999</v>
      </c>
      <c r="J638">
        <v>1.7718</v>
      </c>
      <c r="K638">
        <v>28.255600000000001</v>
      </c>
      <c r="L638">
        <v>21.825800000000001</v>
      </c>
      <c r="M638">
        <f>Sheet1!C663</f>
        <v>5.2567979306971262</v>
      </c>
      <c r="N638">
        <f>Sheet1!C663/Sheet1!G663/Sheet1!F663*100</f>
        <v>54.678969106965006</v>
      </c>
      <c r="P638">
        <f t="shared" si="9"/>
        <v>5.4132439243851813</v>
      </c>
    </row>
    <row r="639" spans="1:16">
      <c r="A639" t="s">
        <v>197</v>
      </c>
      <c r="B639" s="7">
        <v>40258.594131944446</v>
      </c>
      <c r="G639">
        <v>10.531000000000001</v>
      </c>
      <c r="H639">
        <v>9.1039999999999992</v>
      </c>
      <c r="I639">
        <v>3.0735399999999999</v>
      </c>
      <c r="J639">
        <v>1.7554000000000001</v>
      </c>
      <c r="K639">
        <v>28.279599999999999</v>
      </c>
      <c r="L639">
        <v>21.8461</v>
      </c>
      <c r="M639">
        <f>Sheet1!C664</f>
        <v>5.190396744694791</v>
      </c>
      <c r="N639">
        <f>Sheet1!C664/Sheet1!G664/Sheet1!F664*100</f>
        <v>53.983981686954778</v>
      </c>
      <c r="P639">
        <f t="shared" si="9"/>
        <v>5.4169946199384702</v>
      </c>
    </row>
    <row r="640" spans="1:16">
      <c r="A640" t="s">
        <v>197</v>
      </c>
      <c r="B640" s="7">
        <v>40258.604548611111</v>
      </c>
      <c r="G640">
        <v>10.58</v>
      </c>
      <c r="H640">
        <v>9.1950000000000003</v>
      </c>
      <c r="I640">
        <v>3.0571799999999998</v>
      </c>
      <c r="J640">
        <v>1.7806</v>
      </c>
      <c r="K640">
        <v>28.041699999999999</v>
      </c>
      <c r="L640">
        <v>21.646899999999999</v>
      </c>
      <c r="M640">
        <f>Sheet1!C665</f>
        <v>5.290308494443317</v>
      </c>
      <c r="N640">
        <f>Sheet1!C665/Sheet1!G665/Sheet1!F665*100</f>
        <v>55.05283183141664</v>
      </c>
      <c r="P640">
        <f t="shared" si="9"/>
        <v>5.4204404078203554</v>
      </c>
    </row>
    <row r="641" spans="1:16">
      <c r="A641" t="s">
        <v>197</v>
      </c>
      <c r="B641" s="7">
        <v>40258.614965277775</v>
      </c>
      <c r="G641">
        <v>10.688000000000001</v>
      </c>
      <c r="H641">
        <v>9.1489999999999991</v>
      </c>
      <c r="I641">
        <v>3.0643199999999999</v>
      </c>
      <c r="J641">
        <v>1.7573000000000001</v>
      </c>
      <c r="K641">
        <v>28.150300000000001</v>
      </c>
      <c r="L641">
        <v>21.738499999999998</v>
      </c>
      <c r="M641">
        <f>Sheet1!C666</f>
        <v>5.1972521657956792</v>
      </c>
      <c r="N641">
        <f>Sheet1!C666/Sheet1!G666/Sheet1!F666*100</f>
        <v>54.065688047277405</v>
      </c>
      <c r="P641">
        <f t="shared" si="9"/>
        <v>5.4238009806403982</v>
      </c>
    </row>
    <row r="642" spans="1:16">
      <c r="A642" t="s">
        <v>197</v>
      </c>
      <c r="B642" s="7">
        <v>40258.625381944446</v>
      </c>
      <c r="G642">
        <v>10.752000000000001</v>
      </c>
      <c r="H642">
        <v>9.1292000000000009</v>
      </c>
      <c r="I642">
        <v>3.0681400000000001</v>
      </c>
      <c r="J642">
        <v>1.7641</v>
      </c>
      <c r="K642">
        <v>28.204599999999999</v>
      </c>
      <c r="L642">
        <v>21.783799999999999</v>
      </c>
      <c r="M642">
        <f>Sheet1!C667</f>
        <v>5.2255427020975915</v>
      </c>
      <c r="N642">
        <f>Sheet1!C667/Sheet1!G667/Sheet1!F667*100</f>
        <v>54.354485390315546</v>
      </c>
      <c r="P642">
        <f t="shared" si="9"/>
        <v>5.425663625700814</v>
      </c>
    </row>
    <row r="643" spans="1:16">
      <c r="A643" t="s">
        <v>197</v>
      </c>
      <c r="B643" s="7">
        <v>40258.635798611111</v>
      </c>
      <c r="G643">
        <v>10.795999999999999</v>
      </c>
      <c r="H643">
        <v>9.1244999999999994</v>
      </c>
      <c r="I643">
        <v>3.0691299999999999</v>
      </c>
      <c r="J643">
        <v>1.7565</v>
      </c>
      <c r="K643">
        <v>28.218399999999999</v>
      </c>
      <c r="L643">
        <v>21.795300000000001</v>
      </c>
      <c r="M643">
        <f>Sheet1!C668</f>
        <v>5.1946875041325784</v>
      </c>
      <c r="N643">
        <f>Sheet1!C668/Sheet1!G668/Sheet1!F668*100</f>
        <v>54.032554927677815</v>
      </c>
      <c r="P643">
        <f t="shared" si="9"/>
        <v>5.4279083430831365</v>
      </c>
    </row>
    <row r="644" spans="1:16">
      <c r="A644" t="s">
        <v>197</v>
      </c>
      <c r="B644" s="7">
        <v>40258.646215277775</v>
      </c>
      <c r="G644">
        <v>10.856999999999999</v>
      </c>
      <c r="H644">
        <v>9.1001999999999992</v>
      </c>
      <c r="I644">
        <v>3.0733999999999999</v>
      </c>
      <c r="J644">
        <v>1.756</v>
      </c>
      <c r="K644">
        <v>28.280999999999999</v>
      </c>
      <c r="L644">
        <v>21.8477</v>
      </c>
      <c r="M644">
        <f>Sheet1!C669</f>
        <v>5.1934717803087098</v>
      </c>
      <c r="N644">
        <f>Sheet1!C669/Sheet1!G669/Sheet1!F669*100</f>
        <v>54.011798836086164</v>
      </c>
      <c r="P644">
        <f t="shared" si="9"/>
        <v>5.4296894816031935</v>
      </c>
    </row>
    <row r="645" spans="1:16">
      <c r="A645" t="s">
        <v>197</v>
      </c>
      <c r="B645" s="7">
        <v>40258.656631944446</v>
      </c>
      <c r="G645">
        <v>10.874000000000001</v>
      </c>
      <c r="H645">
        <v>9.1052999999999997</v>
      </c>
      <c r="I645">
        <v>3.0724999999999998</v>
      </c>
      <c r="J645">
        <v>1.7471000000000001</v>
      </c>
      <c r="K645">
        <v>28.267700000000001</v>
      </c>
      <c r="L645">
        <v>21.836600000000001</v>
      </c>
      <c r="M645">
        <f>Sheet1!C670</f>
        <v>5.1570397617598953</v>
      </c>
      <c r="N645">
        <f>Sheet1!C670/Sheet1!G670/Sheet1!F670*100</f>
        <v>53.634543210279219</v>
      </c>
      <c r="P645">
        <f t="shared" si="9"/>
        <v>5.4301159235628305</v>
      </c>
    </row>
    <row r="646" spans="1:16">
      <c r="A646" t="s">
        <v>197</v>
      </c>
      <c r="B646" s="7">
        <v>40258.667048611111</v>
      </c>
      <c r="G646">
        <v>10.906000000000001</v>
      </c>
      <c r="H646">
        <v>9.1121999999999996</v>
      </c>
      <c r="I646">
        <v>3.07125</v>
      </c>
      <c r="J646">
        <v>1.7596000000000001</v>
      </c>
      <c r="K646">
        <v>28.249600000000001</v>
      </c>
      <c r="L646">
        <v>21.8215</v>
      </c>
      <c r="M646">
        <f>Sheet1!C671</f>
        <v>5.207813919398447</v>
      </c>
      <c r="N646">
        <f>Sheet1!C671/Sheet1!G671/Sheet1!F671*100</f>
        <v>54.164804705982228</v>
      </c>
      <c r="P646">
        <f t="shared" si="9"/>
        <v>5.4310272174792891</v>
      </c>
    </row>
    <row r="647" spans="1:16">
      <c r="A647" t="s">
        <v>197</v>
      </c>
      <c r="B647" s="7">
        <v>40258.677465277775</v>
      </c>
      <c r="G647">
        <v>10.865</v>
      </c>
      <c r="H647">
        <v>9.1609999999999996</v>
      </c>
      <c r="I647">
        <v>3.0644499999999999</v>
      </c>
      <c r="J647">
        <v>1.7721</v>
      </c>
      <c r="K647">
        <v>28.142099999999999</v>
      </c>
      <c r="L647">
        <v>21.7303</v>
      </c>
      <c r="M647">
        <f>Sheet1!C672</f>
        <v>5.2565495396545794</v>
      </c>
      <c r="N647">
        <f>Sheet1!C672/Sheet1!G672/Sheet1!F672*100</f>
        <v>54.694531764886975</v>
      </c>
      <c r="P647">
        <f t="shared" si="9"/>
        <v>5.4317370678947787</v>
      </c>
    </row>
    <row r="648" spans="1:16">
      <c r="A648" t="s">
        <v>197</v>
      </c>
      <c r="B648" s="7">
        <v>40258.687881944446</v>
      </c>
      <c r="G648">
        <v>10.819000000000001</v>
      </c>
      <c r="H648">
        <v>9.1668000000000003</v>
      </c>
      <c r="I648">
        <v>3.0646800000000001</v>
      </c>
      <c r="J648">
        <v>1.7718</v>
      </c>
      <c r="K648">
        <v>28.139800000000001</v>
      </c>
      <c r="L648">
        <v>21.727699999999999</v>
      </c>
      <c r="M648">
        <f>Sheet1!C673</f>
        <v>5.2546818235778323</v>
      </c>
      <c r="N648">
        <f>Sheet1!C673/Sheet1!G673/Sheet1!F673*100</f>
        <v>54.681471547247838</v>
      </c>
      <c r="P648">
        <f t="shared" si="9"/>
        <v>5.4317548109949714</v>
      </c>
    </row>
    <row r="649" spans="1:16">
      <c r="A649" t="s">
        <v>197</v>
      </c>
      <c r="B649" s="7">
        <v>40258.698298611111</v>
      </c>
      <c r="G649">
        <v>10.778</v>
      </c>
      <c r="H649">
        <v>9.1920999999999999</v>
      </c>
      <c r="I649">
        <v>3.0624199999999999</v>
      </c>
      <c r="J649">
        <v>1.778</v>
      </c>
      <c r="K649">
        <v>28.097000000000001</v>
      </c>
      <c r="L649">
        <v>21.6906</v>
      </c>
      <c r="M649">
        <f>Sheet1!C674</f>
        <v>5.2783372264575439</v>
      </c>
      <c r="N649">
        <f>Sheet1!C674/Sheet1!G674/Sheet1!F674*100</f>
        <v>54.944059121169943</v>
      </c>
      <c r="P649">
        <f t="shared" si="9"/>
        <v>5.4318470916267074</v>
      </c>
    </row>
    <row r="650" spans="1:16">
      <c r="A650" t="s">
        <v>197</v>
      </c>
      <c r="B650" s="7">
        <v>40258.708715277775</v>
      </c>
      <c r="G650">
        <v>10.709</v>
      </c>
      <c r="H650">
        <v>9.2136999999999993</v>
      </c>
      <c r="I650">
        <v>3.0571799999999998</v>
      </c>
      <c r="J650">
        <v>1.7909999999999999</v>
      </c>
      <c r="K650">
        <v>28.027000000000001</v>
      </c>
      <c r="L650">
        <v>21.6327</v>
      </c>
      <c r="M650">
        <f>Sheet1!C675</f>
        <v>5.3310213955587926</v>
      </c>
      <c r="N650">
        <f>Sheet1!C675/Sheet1!G675/Sheet1!F675*100</f>
        <v>55.494763645584719</v>
      </c>
      <c r="P650">
        <f t="shared" si="9"/>
        <v>5.4312127591003438</v>
      </c>
    </row>
    <row r="651" spans="1:16">
      <c r="A651" t="s">
        <v>197</v>
      </c>
      <c r="B651" s="7">
        <v>40258.719131944446</v>
      </c>
      <c r="G651">
        <v>10.641</v>
      </c>
      <c r="H651">
        <v>9.2401</v>
      </c>
      <c r="I651">
        <v>3.0535199999999998</v>
      </c>
      <c r="J651">
        <v>1.7932999999999999</v>
      </c>
      <c r="K651">
        <v>27.9693</v>
      </c>
      <c r="L651">
        <v>21.5837</v>
      </c>
      <c r="M651">
        <f>Sheet1!C676</f>
        <v>5.3391211025452634</v>
      </c>
      <c r="N651">
        <f>Sheet1!C676/Sheet1!G676/Sheet1!F676*100</f>
        <v>55.591776199172649</v>
      </c>
      <c r="P651">
        <f t="shared" si="9"/>
        <v>5.4306620434745838</v>
      </c>
    </row>
    <row r="652" spans="1:16">
      <c r="A652" t="s">
        <v>197</v>
      </c>
      <c r="B652" s="7">
        <v>40258.729548611111</v>
      </c>
      <c r="G652">
        <v>10.648</v>
      </c>
      <c r="H652">
        <v>9.3155999999999999</v>
      </c>
      <c r="I652">
        <v>3.0338400000000001</v>
      </c>
      <c r="J652">
        <v>1.8192999999999999</v>
      </c>
      <c r="K652">
        <v>27.7117</v>
      </c>
      <c r="L652">
        <v>21.371600000000001</v>
      </c>
      <c r="M652">
        <f>Sheet1!C677</f>
        <v>5.4446700448514047</v>
      </c>
      <c r="N652">
        <f>Sheet1!C677/Sheet1!G677/Sheet1!F677*100</f>
        <v>56.694252306814043</v>
      </c>
      <c r="P652">
        <f t="shared" si="9"/>
        <v>5.4299148595533522</v>
      </c>
    </row>
    <row r="653" spans="1:16">
      <c r="A653" t="s">
        <v>197</v>
      </c>
      <c r="B653" s="7">
        <v>40258.739965277775</v>
      </c>
      <c r="G653">
        <v>10.406000000000001</v>
      </c>
      <c r="H653">
        <v>9.3323</v>
      </c>
      <c r="I653">
        <v>3.0312000000000001</v>
      </c>
      <c r="J653">
        <v>1.8231999999999999</v>
      </c>
      <c r="K653">
        <v>27.6723</v>
      </c>
      <c r="L653">
        <v>21.3383</v>
      </c>
      <c r="M653">
        <f>Sheet1!C678</f>
        <v>5.4596860403947014</v>
      </c>
      <c r="N653">
        <f>Sheet1!C678/Sheet1!G678/Sheet1!F678*100</f>
        <v>56.857758269516268</v>
      </c>
      <c r="P653">
        <f t="shared" si="9"/>
        <v>5.4285826962910475</v>
      </c>
    </row>
    <row r="654" spans="1:16">
      <c r="A654" t="s">
        <v>197</v>
      </c>
      <c r="B654" s="7">
        <v>40258.750381944446</v>
      </c>
      <c r="G654">
        <v>10.276999999999999</v>
      </c>
      <c r="H654">
        <v>9.2772000000000006</v>
      </c>
      <c r="I654">
        <v>3.0385200000000001</v>
      </c>
      <c r="J654">
        <v>1.8061</v>
      </c>
      <c r="K654">
        <v>27.788900000000002</v>
      </c>
      <c r="L654">
        <v>21.4374</v>
      </c>
      <c r="M654">
        <f>Sheet1!C679</f>
        <v>5.3926704693203202</v>
      </c>
      <c r="N654">
        <f>Sheet1!C679/Sheet1!G679/Sheet1!F679*100</f>
        <v>56.131748909737475</v>
      </c>
      <c r="P654">
        <f t="shared" si="9"/>
        <v>5.4267028598806695</v>
      </c>
    </row>
    <row r="655" spans="1:16">
      <c r="A655" t="s">
        <v>197</v>
      </c>
      <c r="B655" s="7">
        <v>40258.760798611111</v>
      </c>
      <c r="G655">
        <v>10.167</v>
      </c>
      <c r="H655">
        <v>9.2919</v>
      </c>
      <c r="I655">
        <v>3.0363699999999998</v>
      </c>
      <c r="J655">
        <v>1.8055000000000001</v>
      </c>
      <c r="K655">
        <v>27.755800000000001</v>
      </c>
      <c r="L655">
        <v>21.409500000000001</v>
      </c>
      <c r="M655">
        <f>Sheet1!C680</f>
        <v>5.3894949406076718</v>
      </c>
      <c r="N655">
        <f>Sheet1!C680/Sheet1!G680/Sheet1!F680*100</f>
        <v>56.105476467382132</v>
      </c>
      <c r="P655">
        <f t="shared" si="9"/>
        <v>5.4257487335009182</v>
      </c>
    </row>
    <row r="656" spans="1:16">
      <c r="A656" t="s">
        <v>197</v>
      </c>
      <c r="B656" s="7">
        <v>40258.771215277775</v>
      </c>
      <c r="G656">
        <v>9.93</v>
      </c>
      <c r="H656">
        <v>9.3148</v>
      </c>
      <c r="I656">
        <v>3.0338799999999999</v>
      </c>
      <c r="J656">
        <v>1.8180000000000001</v>
      </c>
      <c r="K656">
        <v>27.713000000000001</v>
      </c>
      <c r="L656">
        <v>21.372699999999998</v>
      </c>
      <c r="M656">
        <f>Sheet1!C681</f>
        <v>5.4389023877399367</v>
      </c>
      <c r="N656">
        <f>Sheet1!C681/Sheet1!G681/Sheet1!F681*100</f>
        <v>56.633641363230133</v>
      </c>
      <c r="P656">
        <f t="shared" si="9"/>
        <v>5.4250880125226137</v>
      </c>
    </row>
    <row r="657" spans="1:16">
      <c r="A657" t="s">
        <v>197</v>
      </c>
      <c r="B657" s="7">
        <v>40258.781631944446</v>
      </c>
      <c r="G657">
        <v>9.7010000000000005</v>
      </c>
      <c r="H657">
        <v>9.3367000000000004</v>
      </c>
      <c r="I657">
        <v>3.0350299999999999</v>
      </c>
      <c r="J657">
        <v>1.8169999999999999</v>
      </c>
      <c r="K657">
        <v>27.707699999999999</v>
      </c>
      <c r="L657">
        <v>21.365400000000001</v>
      </c>
      <c r="M657">
        <f>Sheet1!C682</f>
        <v>5.4321591455119149</v>
      </c>
      <c r="N657">
        <f>Sheet1!C682/Sheet1!G682/Sheet1!F682*100</f>
        <v>56.589495074999206</v>
      </c>
      <c r="P657">
        <f t="shared" si="9"/>
        <v>5.4255603259420928</v>
      </c>
    </row>
    <row r="658" spans="1:16">
      <c r="A658" t="s">
        <v>197</v>
      </c>
      <c r="B658" s="7">
        <v>40258.792048611111</v>
      </c>
      <c r="G658">
        <v>9.5489999999999995</v>
      </c>
      <c r="H658">
        <v>9.3254999999999999</v>
      </c>
      <c r="I658">
        <v>3.0390199999999998</v>
      </c>
      <c r="J658">
        <v>1.8211999999999999</v>
      </c>
      <c r="K658">
        <v>27.756799999999998</v>
      </c>
      <c r="L658">
        <v>21.4053</v>
      </c>
      <c r="M658">
        <f>Sheet1!C683</f>
        <v>5.4488103952643696</v>
      </c>
      <c r="N658">
        <f>Sheet1!C683/Sheet1!G683/Sheet1!F683*100</f>
        <v>56.766391259038841</v>
      </c>
      <c r="P658">
        <f t="shared" si="9"/>
        <v>5.4274654136358054</v>
      </c>
    </row>
    <row r="659" spans="1:16">
      <c r="A659" t="s">
        <v>197</v>
      </c>
      <c r="B659" s="7">
        <v>40258.802465277775</v>
      </c>
      <c r="G659">
        <v>9.2669999999999995</v>
      </c>
      <c r="H659">
        <v>9.3313000000000006</v>
      </c>
      <c r="I659">
        <v>3.0398100000000001</v>
      </c>
      <c r="J659">
        <v>1.8279000000000001</v>
      </c>
      <c r="K659">
        <v>27.760300000000001</v>
      </c>
      <c r="L659">
        <v>21.4072</v>
      </c>
      <c r="M659">
        <f>Sheet1!C684</f>
        <v>5.475026884055973</v>
      </c>
      <c r="N659">
        <f>Sheet1!C684/Sheet1!G684/Sheet1!F684*100</f>
        <v>57.048263319689816</v>
      </c>
      <c r="P659">
        <f t="shared" si="9"/>
        <v>5.4296173168358237</v>
      </c>
    </row>
    <row r="660" spans="1:16">
      <c r="A660" t="s">
        <v>197</v>
      </c>
      <c r="B660" s="7">
        <v>40258.812881944446</v>
      </c>
      <c r="G660">
        <v>9.0960000000000001</v>
      </c>
      <c r="H660">
        <v>9.3224</v>
      </c>
      <c r="I660">
        <v>3.0319199999999999</v>
      </c>
      <c r="J660">
        <v>1.8120000000000001</v>
      </c>
      <c r="K660">
        <v>27.6877</v>
      </c>
      <c r="L660">
        <v>21.351800000000001</v>
      </c>
      <c r="M660">
        <f>Sheet1!C685</f>
        <v>5.4138078136592505</v>
      </c>
      <c r="N660">
        <f>Sheet1!C685/Sheet1!G685/Sheet1!F685*100</f>
        <v>56.372913197925499</v>
      </c>
      <c r="P660">
        <f t="shared" si="9"/>
        <v>5.4315719365133317</v>
      </c>
    </row>
    <row r="661" spans="1:16">
      <c r="A661" t="s">
        <v>197</v>
      </c>
      <c r="B661" s="7">
        <v>40258.823298611111</v>
      </c>
      <c r="G661">
        <v>8.8629999999999995</v>
      </c>
      <c r="H661">
        <v>9.3238000000000003</v>
      </c>
      <c r="I661">
        <v>3.0314100000000002</v>
      </c>
      <c r="J661">
        <v>1.8143</v>
      </c>
      <c r="K661">
        <v>27.6816</v>
      </c>
      <c r="L661">
        <v>21.346900000000002</v>
      </c>
      <c r="M661">
        <f>Sheet1!C686</f>
        <v>5.4230405182118142</v>
      </c>
      <c r="N661">
        <f>Sheet1!C686/Sheet1!G686/Sheet1!F686*100</f>
        <v>56.468638603613677</v>
      </c>
      <c r="P661">
        <f t="shared" si="9"/>
        <v>5.4316106638606669</v>
      </c>
    </row>
    <row r="662" spans="1:16">
      <c r="A662" t="s">
        <v>197</v>
      </c>
      <c r="B662" s="7">
        <v>40258.833715277775</v>
      </c>
      <c r="G662">
        <v>8.6189999999999998</v>
      </c>
      <c r="H662">
        <v>9.3279999999999994</v>
      </c>
      <c r="I662">
        <v>3.0326900000000001</v>
      </c>
      <c r="J662">
        <v>1.8151999999999999</v>
      </c>
      <c r="K662">
        <v>27.691299999999998</v>
      </c>
      <c r="L662">
        <v>21.3538</v>
      </c>
      <c r="M662">
        <f>Sheet1!C687</f>
        <v>5.4256750567183243</v>
      </c>
      <c r="N662">
        <f>Sheet1!C687/Sheet1!G687/Sheet1!F687*100</f>
        <v>56.50492892190664</v>
      </c>
      <c r="P662">
        <f t="shared" si="9"/>
        <v>5.4317273809401092</v>
      </c>
    </row>
    <row r="663" spans="1:16">
      <c r="A663" t="s">
        <v>197</v>
      </c>
      <c r="B663" s="7">
        <v>40258.844131944446</v>
      </c>
      <c r="G663">
        <v>8.4190000000000005</v>
      </c>
      <c r="H663">
        <v>9.3355999999999995</v>
      </c>
      <c r="I663">
        <v>3.0340099999999999</v>
      </c>
      <c r="J663">
        <v>1.8211999999999999</v>
      </c>
      <c r="K663">
        <v>27.698799999999999</v>
      </c>
      <c r="L663">
        <v>21.358499999999999</v>
      </c>
      <c r="M663">
        <f>Sheet1!C688</f>
        <v>5.4487534364239378</v>
      </c>
      <c r="N663">
        <f>Sheet1!C688/Sheet1!G688/Sheet1!F688*100</f>
        <v>56.757732206538293</v>
      </c>
      <c r="P663">
        <f t="shared" si="9"/>
        <v>5.4320894903830217</v>
      </c>
    </row>
    <row r="664" spans="1:16">
      <c r="A664" t="s">
        <v>197</v>
      </c>
      <c r="B664" s="7">
        <v>40258.854548611111</v>
      </c>
      <c r="G664">
        <v>8.2110000000000003</v>
      </c>
      <c r="H664">
        <v>9.3131000000000004</v>
      </c>
      <c r="I664">
        <v>3.0333100000000002</v>
      </c>
      <c r="J664">
        <v>1.8079000000000001</v>
      </c>
      <c r="K664">
        <v>27.709199999999999</v>
      </c>
      <c r="L664">
        <v>21.369900000000001</v>
      </c>
      <c r="M664">
        <f>Sheet1!C689</f>
        <v>5.3968644347586059</v>
      </c>
      <c r="N664">
        <f>Sheet1!C689/Sheet1!G689/Sheet1!F689*100</f>
        <v>56.192391913411058</v>
      </c>
      <c r="P664">
        <f t="shared" si="9"/>
        <v>5.4328543697520191</v>
      </c>
    </row>
    <row r="665" spans="1:16">
      <c r="A665" t="s">
        <v>197</v>
      </c>
      <c r="B665" s="7">
        <v>40258.864965277775</v>
      </c>
      <c r="G665">
        <v>8.0190000000000001</v>
      </c>
      <c r="H665">
        <v>9.3247999999999998</v>
      </c>
      <c r="I665">
        <v>3.02908</v>
      </c>
      <c r="J665">
        <v>1.8009999999999999</v>
      </c>
      <c r="K665">
        <v>27.657699999999998</v>
      </c>
      <c r="L665">
        <v>21.328099999999999</v>
      </c>
      <c r="M665">
        <f>Sheet1!C690</f>
        <v>5.3689815974441277</v>
      </c>
      <c r="N665">
        <f>Sheet1!C690/Sheet1!G690/Sheet1!F690*100</f>
        <v>55.89847298720273</v>
      </c>
      <c r="P665">
        <f t="shared" si="9"/>
        <v>5.4334097321789274</v>
      </c>
    </row>
    <row r="666" spans="1:16">
      <c r="A666" t="s">
        <v>197</v>
      </c>
      <c r="B666" s="7">
        <v>40258.875381944446</v>
      </c>
      <c r="G666">
        <v>7.8410000000000002</v>
      </c>
      <c r="H666">
        <v>9.3179999999999996</v>
      </c>
      <c r="I666">
        <v>3.03254</v>
      </c>
      <c r="J666">
        <v>1.8122</v>
      </c>
      <c r="K666">
        <v>27.697800000000001</v>
      </c>
      <c r="L666">
        <v>21.360399999999998</v>
      </c>
      <c r="M666">
        <f>Sheet1!C691</f>
        <v>5.4138937969076819</v>
      </c>
      <c r="N666">
        <f>Sheet1!C691/Sheet1!G691/Sheet1!F691*100</f>
        <v>56.371839994568958</v>
      </c>
      <c r="P666">
        <f t="shared" si="9"/>
        <v>5.4344561450201878</v>
      </c>
    </row>
    <row r="667" spans="1:16">
      <c r="A667" t="s">
        <v>197</v>
      </c>
      <c r="B667" s="7">
        <v>40258.885798611111</v>
      </c>
      <c r="G667">
        <v>7.6680000000000001</v>
      </c>
      <c r="H667">
        <v>9.3210999999999995</v>
      </c>
      <c r="I667">
        <v>3.0325500000000001</v>
      </c>
      <c r="J667">
        <v>1.8010999999999999</v>
      </c>
      <c r="K667">
        <v>27.695599999999999</v>
      </c>
      <c r="L667">
        <v>21.3582</v>
      </c>
      <c r="M667">
        <f>Sheet1!C692</f>
        <v>5.3682842625736953</v>
      </c>
      <c r="N667">
        <f>Sheet1!C692/Sheet1!G692/Sheet1!F692*100</f>
        <v>55.900062686036215</v>
      </c>
      <c r="P667">
        <f t="shared" si="9"/>
        <v>5.4356754327959438</v>
      </c>
    </row>
    <row r="668" spans="1:16">
      <c r="A668" t="s">
        <v>197</v>
      </c>
      <c r="B668" s="7">
        <v>40258.896215277775</v>
      </c>
      <c r="G668">
        <v>7.4790000000000001</v>
      </c>
      <c r="H668">
        <v>9.3376000000000001</v>
      </c>
      <c r="I668">
        <v>3.03186</v>
      </c>
      <c r="J668">
        <v>1.8057000000000001</v>
      </c>
      <c r="K668">
        <v>27.675999999999998</v>
      </c>
      <c r="L668">
        <v>21.340499999999999</v>
      </c>
      <c r="M668">
        <f>Sheet1!C693</f>
        <v>5.3855367389438609</v>
      </c>
      <c r="N668">
        <f>Sheet1!C693/Sheet1!G693/Sheet1!F693*100</f>
        <v>56.093597159833486</v>
      </c>
      <c r="P668">
        <f t="shared" si="9"/>
        <v>5.4367933951470553</v>
      </c>
    </row>
    <row r="669" spans="1:16">
      <c r="A669" t="s">
        <v>197</v>
      </c>
      <c r="B669" s="7">
        <v>40258.906631944446</v>
      </c>
      <c r="G669">
        <v>7.3239999999999998</v>
      </c>
      <c r="H669">
        <v>9.3369999999999997</v>
      </c>
      <c r="I669">
        <v>3.0293199999999998</v>
      </c>
      <c r="J669">
        <v>1.7949999999999999</v>
      </c>
      <c r="K669">
        <v>27.6508</v>
      </c>
      <c r="L669">
        <v>21.320900000000002</v>
      </c>
      <c r="M669">
        <f>Sheet1!C694</f>
        <v>5.3428164916424299</v>
      </c>
      <c r="N669">
        <f>Sheet1!C694/Sheet1!G694/Sheet1!F694*100</f>
        <v>55.63893725528164</v>
      </c>
      <c r="P669">
        <f t="shared" si="9"/>
        <v>5.4379720663597189</v>
      </c>
    </row>
    <row r="670" spans="1:16">
      <c r="A670" t="s">
        <v>197</v>
      </c>
      <c r="B670" s="7">
        <v>40258.917048611111</v>
      </c>
      <c r="G670">
        <v>7.1749999999999998</v>
      </c>
      <c r="H670">
        <v>9.3641000000000005</v>
      </c>
      <c r="I670">
        <v>3.0305</v>
      </c>
      <c r="J670">
        <v>1.8128</v>
      </c>
      <c r="K670">
        <v>27.6419</v>
      </c>
      <c r="L670">
        <v>21.309899999999999</v>
      </c>
      <c r="M670">
        <f>Sheet1!C695</f>
        <v>5.4121449056026698</v>
      </c>
      <c r="N670">
        <f>Sheet1!C695/Sheet1!G695/Sheet1!F695*100</f>
        <v>56.392200449148589</v>
      </c>
      <c r="P670">
        <f t="shared" si="9"/>
        <v>5.4393769646674599</v>
      </c>
    </row>
    <row r="671" spans="1:16">
      <c r="A671" t="s">
        <v>197</v>
      </c>
      <c r="B671" s="7">
        <v>40258.927465277775</v>
      </c>
      <c r="G671">
        <v>7.0410000000000004</v>
      </c>
      <c r="H671">
        <v>9.3561999999999994</v>
      </c>
      <c r="I671">
        <v>3.0295800000000002</v>
      </c>
      <c r="J671">
        <v>1.8046</v>
      </c>
      <c r="K671">
        <v>27.6388</v>
      </c>
      <c r="L671">
        <v>21.308700000000002</v>
      </c>
      <c r="M671">
        <f>Sheet1!C696</f>
        <v>5.3797602384541365</v>
      </c>
      <c r="N671">
        <f>Sheet1!C696/Sheet1!G696/Sheet1!F696*100</f>
        <v>56.043662152229146</v>
      </c>
      <c r="P671">
        <f t="shared" si="9"/>
        <v>5.4400073209835718</v>
      </c>
    </row>
    <row r="672" spans="1:16">
      <c r="A672" t="s">
        <v>197</v>
      </c>
      <c r="B672" s="7">
        <v>40258.937881944446</v>
      </c>
      <c r="G672">
        <v>6.9260000000000002</v>
      </c>
      <c r="H672">
        <v>9.3495000000000008</v>
      </c>
      <c r="I672">
        <v>3.0270899999999998</v>
      </c>
      <c r="J672">
        <v>1.7990999999999999</v>
      </c>
      <c r="K672">
        <v>27.6189</v>
      </c>
      <c r="L672">
        <v>21.2941</v>
      </c>
      <c r="M672">
        <f>Sheet1!C697</f>
        <v>5.3587929832268992</v>
      </c>
      <c r="N672">
        <f>Sheet1!C697/Sheet1!G697/Sheet1!F697*100</f>
        <v>55.809704243525196</v>
      </c>
      <c r="P672">
        <f t="shared" si="9"/>
        <v>5.4409960630980541</v>
      </c>
    </row>
    <row r="673" spans="1:16">
      <c r="A673" t="s">
        <v>197</v>
      </c>
      <c r="B673" s="7">
        <v>40258.948298611111</v>
      </c>
      <c r="G673">
        <v>6.8380000000000001</v>
      </c>
      <c r="H673">
        <v>9.3577999999999992</v>
      </c>
      <c r="I673">
        <v>3.0270800000000002</v>
      </c>
      <c r="J673">
        <v>1.8075000000000001</v>
      </c>
      <c r="K673">
        <v>27.612500000000001</v>
      </c>
      <c r="L673">
        <v>21.2879</v>
      </c>
      <c r="M673">
        <f>Sheet1!C698</f>
        <v>5.3921203038925665</v>
      </c>
      <c r="N673">
        <f>Sheet1!C698/Sheet1!G698/Sheet1!F698*100</f>
        <v>56.165025696486516</v>
      </c>
      <c r="P673">
        <f t="shared" si="9"/>
        <v>5.4416921821225204</v>
      </c>
    </row>
    <row r="674" spans="1:16">
      <c r="A674" t="s">
        <v>197</v>
      </c>
      <c r="B674" s="7">
        <v>40258.958715277775</v>
      </c>
      <c r="G674">
        <v>6.8010000000000002</v>
      </c>
      <c r="H674">
        <v>9.3693000000000008</v>
      </c>
      <c r="I674">
        <v>3.02658</v>
      </c>
      <c r="J674">
        <v>1.8192999999999999</v>
      </c>
      <c r="K674">
        <v>27.598600000000001</v>
      </c>
      <c r="L674">
        <v>21.275400000000001</v>
      </c>
      <c r="M674">
        <f>Sheet1!C699</f>
        <v>5.4391729708130159</v>
      </c>
      <c r="N674">
        <f>Sheet1!C699/Sheet1!G699/Sheet1!F699*100</f>
        <v>56.664816074791332</v>
      </c>
      <c r="P674">
        <f t="shared" si="9"/>
        <v>5.4433402100149815</v>
      </c>
    </row>
    <row r="675" spans="1:16">
      <c r="A675" t="s">
        <v>197</v>
      </c>
      <c r="B675" s="7">
        <v>40258.969131944446</v>
      </c>
      <c r="G675">
        <v>6.766</v>
      </c>
      <c r="H675">
        <v>9.4174000000000007</v>
      </c>
      <c r="I675">
        <v>3.01979</v>
      </c>
      <c r="J675">
        <v>1.8283</v>
      </c>
      <c r="K675">
        <v>27.493300000000001</v>
      </c>
      <c r="L675">
        <v>21.186</v>
      </c>
      <c r="M675">
        <f>Sheet1!C700</f>
        <v>5.4734937260215899</v>
      </c>
      <c r="N675">
        <f>Sheet1!C700/Sheet1!G700/Sheet1!F700*100</f>
        <v>57.045956557193513</v>
      </c>
      <c r="P675">
        <f t="shared" si="9"/>
        <v>5.4444036515253922</v>
      </c>
    </row>
    <row r="676" spans="1:16">
      <c r="A676" t="s">
        <v>197</v>
      </c>
      <c r="B676" s="7">
        <v>40258.979548611111</v>
      </c>
      <c r="G676">
        <v>6.7930000000000001</v>
      </c>
      <c r="H676">
        <v>9.4086999999999996</v>
      </c>
      <c r="I676">
        <v>3.0207600000000001</v>
      </c>
      <c r="J676">
        <v>1.8327</v>
      </c>
      <c r="K676">
        <v>27.509799999999998</v>
      </c>
      <c r="L676">
        <v>21.200199999999999</v>
      </c>
      <c r="M676">
        <f>Sheet1!C701</f>
        <v>5.4919047897736997</v>
      </c>
      <c r="N676">
        <f>Sheet1!C701/Sheet1!G701/Sheet1!F701*100</f>
        <v>57.232631412122878</v>
      </c>
      <c r="P676">
        <f t="shared" si="9"/>
        <v>5.4456080663818822</v>
      </c>
    </row>
    <row r="677" spans="1:16">
      <c r="A677" t="s">
        <v>197</v>
      </c>
      <c r="B677" s="7">
        <v>40258.989965277775</v>
      </c>
      <c r="G677">
        <v>7.0439999999999996</v>
      </c>
      <c r="H677">
        <v>9.4861000000000004</v>
      </c>
      <c r="I677">
        <v>3.0281500000000001</v>
      </c>
      <c r="J677">
        <v>1.8767</v>
      </c>
      <c r="K677">
        <v>27.5245</v>
      </c>
      <c r="L677">
        <v>21.200199999999999</v>
      </c>
      <c r="M677">
        <f>Sheet1!C702</f>
        <v>5.6606087121117881</v>
      </c>
      <c r="N677">
        <f>Sheet1!C702/Sheet1!G702/Sheet1!F702*100</f>
        <v>59.099303178470308</v>
      </c>
      <c r="P677">
        <f t="shared" si="9"/>
        <v>5.4457135756009594</v>
      </c>
    </row>
    <row r="678" spans="1:16">
      <c r="A678" t="s">
        <v>197</v>
      </c>
      <c r="B678" s="7">
        <v>40259.000381944446</v>
      </c>
      <c r="G678">
        <v>7.16</v>
      </c>
      <c r="H678">
        <v>9.5907</v>
      </c>
      <c r="I678">
        <v>3.0211100000000002</v>
      </c>
      <c r="J678">
        <v>1.9116</v>
      </c>
      <c r="K678">
        <v>27.373899999999999</v>
      </c>
      <c r="L678">
        <v>21.0671</v>
      </c>
      <c r="M678">
        <f>Sheet1!C703</f>
        <v>5.7942793587079162</v>
      </c>
      <c r="N678">
        <f>Sheet1!C703/Sheet1!G703/Sheet1!F703*100</f>
        <v>60.579323683285978</v>
      </c>
      <c r="P678">
        <f t="shared" si="9"/>
        <v>5.446295189596615</v>
      </c>
    </row>
    <row r="679" spans="1:16">
      <c r="A679" t="s">
        <v>197</v>
      </c>
      <c r="B679" s="7">
        <v>40259.010798611111</v>
      </c>
      <c r="G679">
        <v>7.3380000000000001</v>
      </c>
      <c r="H679">
        <v>9.6447000000000003</v>
      </c>
      <c r="I679">
        <v>3.0240300000000002</v>
      </c>
      <c r="J679">
        <v>1.9376</v>
      </c>
      <c r="K679">
        <v>27.361999999999998</v>
      </c>
      <c r="L679">
        <v>21.049700000000001</v>
      </c>
      <c r="M679">
        <f>Sheet1!C704</f>
        <v>5.8931044659219767</v>
      </c>
      <c r="N679">
        <f>Sheet1!C704/Sheet1!G704/Sheet1!F704*100</f>
        <v>61.682710487385783</v>
      </c>
      <c r="P679">
        <f t="shared" si="9"/>
        <v>5.447042697382261</v>
      </c>
    </row>
    <row r="680" spans="1:16">
      <c r="A680" t="s">
        <v>197</v>
      </c>
      <c r="B680" s="7">
        <v>40259.021215277775</v>
      </c>
      <c r="G680">
        <v>7.2089999999999996</v>
      </c>
      <c r="H680">
        <v>9.5699000000000005</v>
      </c>
      <c r="I680">
        <v>3.0199099999999999</v>
      </c>
      <c r="J680">
        <v>1.9007000000000001</v>
      </c>
      <c r="K680">
        <v>27.377800000000001</v>
      </c>
      <c r="L680">
        <v>21.0733</v>
      </c>
      <c r="M680">
        <f>Sheet1!C705</f>
        <v>5.7526809953878324</v>
      </c>
      <c r="N680">
        <f>Sheet1!C705/Sheet1!G705/Sheet1!F705*100</f>
        <v>60.117769053647763</v>
      </c>
      <c r="P680">
        <f t="shared" si="9"/>
        <v>5.4483458731579075</v>
      </c>
    </row>
    <row r="681" spans="1:16">
      <c r="A681" t="s">
        <v>197</v>
      </c>
      <c r="B681" s="7">
        <v>40259.031631944446</v>
      </c>
      <c r="G681">
        <v>7.3970000000000002</v>
      </c>
      <c r="H681">
        <v>9.6072000000000006</v>
      </c>
      <c r="I681">
        <v>3.0222199999999999</v>
      </c>
      <c r="J681">
        <v>1.9032</v>
      </c>
      <c r="K681">
        <v>27.372399999999999</v>
      </c>
      <c r="L681">
        <v>21.063500000000001</v>
      </c>
      <c r="M681">
        <f>Sheet1!C706</f>
        <v>5.7583309646815355</v>
      </c>
      <c r="N681">
        <f>Sheet1!C706/Sheet1!G706/Sheet1!F706*100</f>
        <v>60.225250616063484</v>
      </c>
      <c r="P681">
        <f t="shared" si="9"/>
        <v>5.4497512811311912</v>
      </c>
    </row>
    <row r="682" spans="1:16">
      <c r="A682" t="s">
        <v>197</v>
      </c>
      <c r="B682" s="7">
        <v>40259.042048611111</v>
      </c>
      <c r="G682">
        <v>7.569</v>
      </c>
      <c r="H682">
        <v>9.6035000000000004</v>
      </c>
      <c r="I682">
        <v>3.0426500000000001</v>
      </c>
      <c r="J682">
        <v>1.9314</v>
      </c>
      <c r="K682">
        <v>27.579599999999999</v>
      </c>
      <c r="L682">
        <v>21.2256</v>
      </c>
      <c r="M682">
        <f>Sheet1!C707</f>
        <v>5.8654848012512018</v>
      </c>
      <c r="N682">
        <f>Sheet1!C707/Sheet1!G707/Sheet1!F707*100</f>
        <v>61.421857721004216</v>
      </c>
      <c r="P682">
        <f t="shared" si="9"/>
        <v>5.4515198562127161</v>
      </c>
    </row>
    <row r="683" spans="1:16">
      <c r="A683" t="s">
        <v>197</v>
      </c>
      <c r="B683" s="7">
        <v>40259.052465277775</v>
      </c>
      <c r="G683">
        <v>7.8049999999999997</v>
      </c>
      <c r="H683">
        <v>9.5745000000000005</v>
      </c>
      <c r="I683">
        <v>3.03328</v>
      </c>
      <c r="J683">
        <v>1.9233</v>
      </c>
      <c r="K683">
        <v>27.5078</v>
      </c>
      <c r="L683">
        <v>21.1739</v>
      </c>
      <c r="M683">
        <f>Sheet1!C708</f>
        <v>5.8393616283798373</v>
      </c>
      <c r="N683">
        <f>Sheet1!C708/Sheet1!G708/Sheet1!F708*100</f>
        <v>61.080499100063037</v>
      </c>
      <c r="P683">
        <f t="shared" si="9"/>
        <v>5.4538328655198498</v>
      </c>
    </row>
    <row r="684" spans="1:16">
      <c r="A684" t="s">
        <v>197</v>
      </c>
      <c r="B684" s="7">
        <v>40259.062881944446</v>
      </c>
      <c r="G684">
        <v>8.0180000000000007</v>
      </c>
      <c r="H684">
        <v>9.6218000000000004</v>
      </c>
      <c r="I684">
        <v>3.0484900000000001</v>
      </c>
      <c r="J684">
        <v>1.9358</v>
      </c>
      <c r="K684">
        <v>27.623799999999999</v>
      </c>
      <c r="L684">
        <v>21.257300000000001</v>
      </c>
      <c r="M684">
        <f>Sheet1!C709</f>
        <v>5.8795753718321322</v>
      </c>
      <c r="N684">
        <f>Sheet1!C709/Sheet1!G709/Sheet1!F709*100</f>
        <v>61.612078681305647</v>
      </c>
      <c r="P684">
        <f t="shared" si="9"/>
        <v>5.4546292177873497</v>
      </c>
    </row>
    <row r="685" spans="1:16">
      <c r="A685" t="s">
        <v>197</v>
      </c>
      <c r="B685" s="7">
        <v>40259.073298611111</v>
      </c>
      <c r="G685">
        <v>8.3030000000000008</v>
      </c>
      <c r="H685">
        <v>9.6264000000000003</v>
      </c>
      <c r="I685">
        <v>3.0480499999999999</v>
      </c>
      <c r="J685">
        <v>1.9678</v>
      </c>
      <c r="K685">
        <v>27.6158</v>
      </c>
      <c r="L685">
        <v>21.250299999999999</v>
      </c>
      <c r="M685">
        <f>Sheet1!C710</f>
        <v>6.0089264873153727</v>
      </c>
      <c r="N685">
        <f>Sheet1!C710/Sheet1!G710/Sheet1!F710*100</f>
        <v>62.970848794875558</v>
      </c>
      <c r="P685">
        <f t="shared" si="9"/>
        <v>5.4553809327147258</v>
      </c>
    </row>
    <row r="686" spans="1:16">
      <c r="A686" t="s">
        <v>197</v>
      </c>
      <c r="B686" s="7">
        <v>40259.083715277775</v>
      </c>
      <c r="G686">
        <v>8.4879999999999995</v>
      </c>
      <c r="H686">
        <v>9.5709</v>
      </c>
      <c r="I686">
        <v>3.0579999999999998</v>
      </c>
      <c r="J686">
        <v>1.9460999999999999</v>
      </c>
      <c r="K686">
        <v>27.758099999999999</v>
      </c>
      <c r="L686">
        <v>21.369599999999998</v>
      </c>
      <c r="M686">
        <f>Sheet1!C711</f>
        <v>5.9233215712810319</v>
      </c>
      <c r="N686">
        <f>Sheet1!C711/Sheet1!G711/Sheet1!F711*100</f>
        <v>62.052590098701742</v>
      </c>
      <c r="P686">
        <f t="shared" si="9"/>
        <v>5.4571136362963522</v>
      </c>
    </row>
    <row r="687" spans="1:16">
      <c r="A687" t="s">
        <v>197</v>
      </c>
      <c r="B687" s="7">
        <v>40259.094131944446</v>
      </c>
      <c r="G687">
        <v>8.6999999999999993</v>
      </c>
      <c r="H687">
        <v>9.4648000000000003</v>
      </c>
      <c r="I687">
        <v>3.0674399999999999</v>
      </c>
      <c r="J687">
        <v>1.9138999999999999</v>
      </c>
      <c r="K687">
        <v>27.935099999999998</v>
      </c>
      <c r="L687">
        <v>21.523700000000002</v>
      </c>
      <c r="M687">
        <f>Sheet1!C712</f>
        <v>5.8004966505614242</v>
      </c>
      <c r="N687">
        <f>Sheet1!C712/Sheet1!G712/Sheet1!F712*100</f>
        <v>60.689415876314776</v>
      </c>
      <c r="P687">
        <f t="shared" si="9"/>
        <v>5.4578546398202539</v>
      </c>
    </row>
    <row r="688" spans="1:16">
      <c r="A688" t="s">
        <v>197</v>
      </c>
      <c r="B688" s="7">
        <v>40259.104548611111</v>
      </c>
      <c r="G688">
        <v>8.9209999999999994</v>
      </c>
      <c r="H688">
        <v>9.3623999999999992</v>
      </c>
      <c r="I688">
        <v>3.0704099999999999</v>
      </c>
      <c r="J688">
        <v>1.8653999999999999</v>
      </c>
      <c r="K688">
        <v>28.044799999999999</v>
      </c>
      <c r="L688">
        <v>21.624600000000001</v>
      </c>
      <c r="M688">
        <f>Sheet1!C713</f>
        <v>5.6131857404690217</v>
      </c>
      <c r="N688">
        <f>Sheet1!C713/Sheet1!G713/Sheet1!F713*100</f>
        <v>58.635261992356845</v>
      </c>
      <c r="P688">
        <f t="shared" si="9"/>
        <v>5.4591499893989024</v>
      </c>
    </row>
    <row r="689" spans="1:16">
      <c r="A689" t="s">
        <v>197</v>
      </c>
      <c r="B689" s="7">
        <v>40259.114965277775</v>
      </c>
      <c r="G689">
        <v>9.1579999999999995</v>
      </c>
      <c r="H689">
        <v>9.3193999999999999</v>
      </c>
      <c r="I689">
        <v>3.07226</v>
      </c>
      <c r="J689">
        <v>1.8456999999999999</v>
      </c>
      <c r="K689">
        <v>28.097100000000001</v>
      </c>
      <c r="L689">
        <v>21.671800000000001</v>
      </c>
      <c r="M689">
        <f>Sheet1!C714</f>
        <v>5.5369403823182628</v>
      </c>
      <c r="N689">
        <f>Sheet1!C714/Sheet1!G714/Sheet1!F714*100</f>
        <v>57.802008199469</v>
      </c>
      <c r="P689">
        <f t="shared" ref="P689:P752" si="10">AVERAGE(M643:M738)</f>
        <v>5.4598535532237209</v>
      </c>
    </row>
    <row r="690" spans="1:16">
      <c r="A690" t="s">
        <v>197</v>
      </c>
      <c r="B690" s="7">
        <v>40259.125381944446</v>
      </c>
      <c r="G690">
        <v>9.3659999999999997</v>
      </c>
      <c r="H690">
        <v>9.3588000000000005</v>
      </c>
      <c r="I690">
        <v>3.0705</v>
      </c>
      <c r="J690">
        <v>1.8487</v>
      </c>
      <c r="K690">
        <v>28.048400000000001</v>
      </c>
      <c r="L690">
        <v>21.6279</v>
      </c>
      <c r="M690">
        <f>Sheet1!C715</f>
        <v>5.5460712724434051</v>
      </c>
      <c r="N690">
        <f>Sheet1!C715/Sheet1!G715/Sheet1!F715*100</f>
        <v>57.930812009584045</v>
      </c>
      <c r="P690">
        <f t="shared" si="10"/>
        <v>5.4609789210933171</v>
      </c>
    </row>
    <row r="691" spans="1:16">
      <c r="A691" t="s">
        <v>197</v>
      </c>
      <c r="B691" s="7">
        <v>40259.135798611111</v>
      </c>
      <c r="G691">
        <v>9.5660000000000007</v>
      </c>
      <c r="H691">
        <v>9.2096</v>
      </c>
      <c r="I691">
        <v>3.0760000000000001</v>
      </c>
      <c r="J691">
        <v>1.7964</v>
      </c>
      <c r="K691">
        <v>28.221299999999999</v>
      </c>
      <c r="L691">
        <v>21.785</v>
      </c>
      <c r="M691">
        <f>Sheet1!C716</f>
        <v>5.346047640597952</v>
      </c>
      <c r="N691">
        <f>Sheet1!C716/Sheet1!G716/Sheet1!F716*100</f>
        <v>55.715132640264045</v>
      </c>
      <c r="P691">
        <f t="shared" si="10"/>
        <v>5.4609457217430899</v>
      </c>
    </row>
    <row r="692" spans="1:16">
      <c r="A692" t="s">
        <v>197</v>
      </c>
      <c r="B692" s="7">
        <v>40259.146215277775</v>
      </c>
      <c r="G692">
        <v>9.7379999999999995</v>
      </c>
      <c r="H692">
        <v>9.2499000000000002</v>
      </c>
      <c r="I692">
        <v>3.0743</v>
      </c>
      <c r="J692">
        <v>1.8061</v>
      </c>
      <c r="K692">
        <v>28.1722</v>
      </c>
      <c r="L692">
        <v>21.7407</v>
      </c>
      <c r="M692">
        <f>Sheet1!C717</f>
        <v>5.3824159200462924</v>
      </c>
      <c r="N692">
        <f>Sheet1!C717/Sheet1!G717/Sheet1!F717*100</f>
        <v>56.127664631626104</v>
      </c>
      <c r="P692">
        <f t="shared" si="10"/>
        <v>5.4617520250074811</v>
      </c>
    </row>
    <row r="693" spans="1:16">
      <c r="A693" t="s">
        <v>197</v>
      </c>
      <c r="B693" s="7">
        <v>40259.156631944446</v>
      </c>
      <c r="G693">
        <v>9.9659999999999993</v>
      </c>
      <c r="H693">
        <v>9.2274999999999991</v>
      </c>
      <c r="I693">
        <v>3.0747100000000001</v>
      </c>
      <c r="J693">
        <v>1.7984</v>
      </c>
      <c r="K693">
        <v>28.193899999999999</v>
      </c>
      <c r="L693">
        <v>21.760999999999999</v>
      </c>
      <c r="M693">
        <f>Sheet1!C718</f>
        <v>5.3532432510304506</v>
      </c>
      <c r="N693">
        <f>Sheet1!C718/Sheet1!G718/Sheet1!F718*100</f>
        <v>55.802935344654735</v>
      </c>
      <c r="P693">
        <f t="shared" si="10"/>
        <v>5.4613145079656045</v>
      </c>
    </row>
    <row r="694" spans="1:16">
      <c r="A694" t="s">
        <v>197</v>
      </c>
      <c r="B694" s="7">
        <v>40259.167048611111</v>
      </c>
      <c r="G694">
        <v>10.07</v>
      </c>
      <c r="H694">
        <v>9.1574000000000009</v>
      </c>
      <c r="I694">
        <v>3.0779000000000001</v>
      </c>
      <c r="J694">
        <v>1.7741</v>
      </c>
      <c r="K694">
        <v>28.281600000000001</v>
      </c>
      <c r="L694">
        <v>21.8398</v>
      </c>
      <c r="M694">
        <f>Sheet1!C719</f>
        <v>5.2598727560007434</v>
      </c>
      <c r="N694">
        <f>Sheet1!C719/Sheet1!G719/Sheet1!F719*100</f>
        <v>54.773457185767981</v>
      </c>
      <c r="P694">
        <f t="shared" si="10"/>
        <v>5.4595621193915109</v>
      </c>
    </row>
    <row r="695" spans="1:16">
      <c r="A695" t="s">
        <v>197</v>
      </c>
      <c r="B695" s="7">
        <v>40259.177465277775</v>
      </c>
      <c r="G695">
        <v>10.189</v>
      </c>
      <c r="H695">
        <v>9.1632999999999996</v>
      </c>
      <c r="I695">
        <v>3.0771799999999998</v>
      </c>
      <c r="J695">
        <v>1.7710999999999999</v>
      </c>
      <c r="K695">
        <v>28.269600000000001</v>
      </c>
      <c r="L695">
        <v>21.829599999999999</v>
      </c>
      <c r="M695">
        <f>Sheet1!C720</f>
        <v>5.2474446657140925</v>
      </c>
      <c r="N695">
        <f>Sheet1!C720/Sheet1!G720/Sheet1!F720*100</f>
        <v>54.647142290291825</v>
      </c>
      <c r="P695">
        <f t="shared" si="10"/>
        <v>5.4581168254818158</v>
      </c>
    </row>
    <row r="696" spans="1:16">
      <c r="A696" t="s">
        <v>197</v>
      </c>
      <c r="B696" s="7">
        <v>40259.187881944446</v>
      </c>
      <c r="G696">
        <v>10.319000000000001</v>
      </c>
      <c r="H696">
        <v>9.1603999999999992</v>
      </c>
      <c r="I696">
        <v>3.0774400000000002</v>
      </c>
      <c r="J696">
        <v>1.7586999999999999</v>
      </c>
      <c r="K696">
        <v>28.2745</v>
      </c>
      <c r="L696">
        <v>21.8338</v>
      </c>
      <c r="M696">
        <f>Sheet1!C721</f>
        <v>5.1972305472412543</v>
      </c>
      <c r="N696">
        <f>Sheet1!C721/Sheet1!G721/Sheet1!F721*100</f>
        <v>54.122353464973173</v>
      </c>
      <c r="P696">
        <f t="shared" si="10"/>
        <v>5.4570330668407578</v>
      </c>
    </row>
    <row r="697" spans="1:16">
      <c r="A697" t="s">
        <v>197</v>
      </c>
      <c r="B697" s="7">
        <v>40259.198298611111</v>
      </c>
      <c r="G697">
        <v>10.435</v>
      </c>
      <c r="H697">
        <v>9.1859000000000002</v>
      </c>
      <c r="I697">
        <v>3.0766300000000002</v>
      </c>
      <c r="J697">
        <v>1.7639</v>
      </c>
      <c r="K697">
        <v>28.246200000000002</v>
      </c>
      <c r="L697">
        <v>21.8079</v>
      </c>
      <c r="M697">
        <f>Sheet1!C722</f>
        <v>5.2164176785122898</v>
      </c>
      <c r="N697">
        <f>Sheet1!C722/Sheet1!G722/Sheet1!F722*100</f>
        <v>54.343679402395637</v>
      </c>
      <c r="P697">
        <f t="shared" si="10"/>
        <v>5.457868567245403</v>
      </c>
    </row>
    <row r="698" spans="1:16">
      <c r="A698" t="s">
        <v>197</v>
      </c>
      <c r="B698" s="7">
        <v>40259.208715277775</v>
      </c>
      <c r="G698">
        <v>10.54</v>
      </c>
      <c r="H698">
        <v>9.1736000000000004</v>
      </c>
      <c r="I698">
        <v>3.0762900000000002</v>
      </c>
      <c r="J698">
        <v>1.7698</v>
      </c>
      <c r="K698">
        <v>28.252300000000002</v>
      </c>
      <c r="L698">
        <v>21.814599999999999</v>
      </c>
      <c r="M698">
        <f>Sheet1!C723</f>
        <v>5.2417584003620616</v>
      </c>
      <c r="N698">
        <f>Sheet1!C723/Sheet1!G723/Sheet1!F723*100</f>
        <v>54.594611431472394</v>
      </c>
      <c r="P698">
        <f t="shared" si="10"/>
        <v>5.458847561308553</v>
      </c>
    </row>
    <row r="699" spans="1:16">
      <c r="A699" t="s">
        <v>197</v>
      </c>
      <c r="B699" s="7">
        <v>40259.219131944446</v>
      </c>
      <c r="G699">
        <v>10.625999999999999</v>
      </c>
      <c r="H699">
        <v>9.1433999999999997</v>
      </c>
      <c r="I699">
        <v>3.0773899999999998</v>
      </c>
      <c r="J699">
        <v>1.7481</v>
      </c>
      <c r="K699">
        <v>28.287400000000002</v>
      </c>
      <c r="L699">
        <v>21.846399999999999</v>
      </c>
      <c r="M699">
        <f>Sheet1!C724</f>
        <v>5.1558447541909551</v>
      </c>
      <c r="N699">
        <f>Sheet1!C724/Sheet1!G724/Sheet1!F724*100</f>
        <v>53.675148336570224</v>
      </c>
      <c r="P699">
        <f t="shared" si="10"/>
        <v>5.4591573187576552</v>
      </c>
    </row>
    <row r="700" spans="1:16">
      <c r="A700" t="s">
        <v>197</v>
      </c>
      <c r="B700" s="7">
        <v>40259.229548611111</v>
      </c>
      <c r="G700">
        <v>10.706</v>
      </c>
      <c r="H700">
        <v>9.1559000000000008</v>
      </c>
      <c r="I700">
        <v>3.0769299999999999</v>
      </c>
      <c r="J700">
        <v>1.7556</v>
      </c>
      <c r="K700">
        <v>28.2728</v>
      </c>
      <c r="L700">
        <v>21.833100000000002</v>
      </c>
      <c r="M700">
        <f>Sheet1!C725</f>
        <v>5.1854641626048936</v>
      </c>
      <c r="N700">
        <f>Sheet1!C725/Sheet1!G725/Sheet1!F725*100</f>
        <v>53.99373732132139</v>
      </c>
      <c r="P700">
        <f t="shared" si="10"/>
        <v>5.4583862529276539</v>
      </c>
    </row>
    <row r="701" spans="1:16">
      <c r="A701" t="s">
        <v>197</v>
      </c>
      <c r="B701" s="7">
        <v>40259.239965277775</v>
      </c>
      <c r="G701">
        <v>10.757999999999999</v>
      </c>
      <c r="H701">
        <v>9.1506000000000007</v>
      </c>
      <c r="I701">
        <v>3.0768200000000001</v>
      </c>
      <c r="J701">
        <v>1.7561</v>
      </c>
      <c r="K701">
        <v>28.2758</v>
      </c>
      <c r="L701">
        <v>21.836300000000001</v>
      </c>
      <c r="M701">
        <f>Sheet1!C726</f>
        <v>5.1880593842375804</v>
      </c>
      <c r="N701">
        <f>Sheet1!C726/Sheet1!G726/Sheet1!F726*100</f>
        <v>54.015317126851251</v>
      </c>
      <c r="P701">
        <f t="shared" si="10"/>
        <v>5.4586323311686753</v>
      </c>
    </row>
    <row r="702" spans="1:16">
      <c r="A702" t="s">
        <v>197</v>
      </c>
      <c r="B702" s="7">
        <v>40259.250381944446</v>
      </c>
      <c r="G702">
        <v>10.835000000000001</v>
      </c>
      <c r="H702">
        <v>9.1640999999999995</v>
      </c>
      <c r="I702">
        <v>3.0759500000000002</v>
      </c>
      <c r="J702">
        <v>1.7617</v>
      </c>
      <c r="K702">
        <v>28.2563</v>
      </c>
      <c r="L702">
        <v>21.818999999999999</v>
      </c>
      <c r="M702">
        <f>Sheet1!C727</f>
        <v>5.2099776220882692</v>
      </c>
      <c r="N702">
        <f>Sheet1!C727/Sheet1!G727/Sheet1!F727*100</f>
        <v>54.253329690712903</v>
      </c>
      <c r="P702">
        <f t="shared" si="10"/>
        <v>5.4584557761171579</v>
      </c>
    </row>
    <row r="703" spans="1:16">
      <c r="A703" t="s">
        <v>197</v>
      </c>
      <c r="B703" s="7">
        <v>40259.260798611111</v>
      </c>
      <c r="G703">
        <v>10.778</v>
      </c>
      <c r="H703">
        <v>9.1694999999999993</v>
      </c>
      <c r="I703">
        <v>3.0754800000000002</v>
      </c>
      <c r="J703">
        <v>1.7661</v>
      </c>
      <c r="K703">
        <v>28.247299999999999</v>
      </c>
      <c r="L703">
        <v>21.811299999999999</v>
      </c>
      <c r="M703">
        <f>Sheet1!C728</f>
        <v>5.2275156510809984</v>
      </c>
      <c r="N703">
        <f>Sheet1!C728/Sheet1!G728/Sheet1!F728*100</f>
        <v>54.439479476516517</v>
      </c>
      <c r="P703">
        <f t="shared" si="10"/>
        <v>5.4578542080205059</v>
      </c>
    </row>
    <row r="704" spans="1:16">
      <c r="A704" t="s">
        <v>197</v>
      </c>
      <c r="B704" s="7">
        <v>40259.271215277775</v>
      </c>
      <c r="G704">
        <v>10.763</v>
      </c>
      <c r="H704">
        <v>9.2827000000000002</v>
      </c>
      <c r="I704">
        <v>3.0600100000000001</v>
      </c>
      <c r="J704">
        <v>1.8008999999999999</v>
      </c>
      <c r="K704">
        <v>28.0015</v>
      </c>
      <c r="L704">
        <v>21.602599999999999</v>
      </c>
      <c r="M704">
        <f>Sheet1!C729</f>
        <v>5.363888350302239</v>
      </c>
      <c r="N704">
        <f>Sheet1!C729/Sheet1!G729/Sheet1!F729*100</f>
        <v>55.914943696871099</v>
      </c>
      <c r="P704">
        <f t="shared" si="10"/>
        <v>5.4584655108634381</v>
      </c>
    </row>
    <row r="705" spans="1:16">
      <c r="A705" t="s">
        <v>197</v>
      </c>
      <c r="B705" s="7">
        <v>40259.281631944446</v>
      </c>
      <c r="G705">
        <v>10.711</v>
      </c>
      <c r="H705">
        <v>9.3084000000000007</v>
      </c>
      <c r="I705">
        <v>3.0570400000000002</v>
      </c>
      <c r="J705">
        <v>1.8026</v>
      </c>
      <c r="K705">
        <v>27.9514</v>
      </c>
      <c r="L705">
        <v>21.559699999999999</v>
      </c>
      <c r="M705">
        <f>Sheet1!C730</f>
        <v>5.3693661145876748</v>
      </c>
      <c r="N705">
        <f>Sheet1!C730/Sheet1!G730/Sheet1!F730*100</f>
        <v>55.986633329737131</v>
      </c>
      <c r="P705">
        <f t="shared" si="10"/>
        <v>5.4589182240116232</v>
      </c>
    </row>
    <row r="706" spans="1:16">
      <c r="A706" t="s">
        <v>197</v>
      </c>
      <c r="B706" s="7">
        <v>40259.292048611111</v>
      </c>
      <c r="G706">
        <v>10.75</v>
      </c>
      <c r="H706">
        <v>9.3405000000000005</v>
      </c>
      <c r="I706">
        <v>3.0529799999999998</v>
      </c>
      <c r="J706">
        <v>1.8245</v>
      </c>
      <c r="K706">
        <v>27.885400000000001</v>
      </c>
      <c r="L706">
        <v>21.503499999999999</v>
      </c>
      <c r="M706">
        <f>Sheet1!C731</f>
        <v>5.4567945690502428</v>
      </c>
      <c r="N706">
        <f>Sheet1!C731/Sheet1!G731/Sheet1!F731*100</f>
        <v>56.915520742816341</v>
      </c>
      <c r="P706">
        <f t="shared" si="10"/>
        <v>5.4592230775303845</v>
      </c>
    </row>
    <row r="707" spans="1:16">
      <c r="A707" t="s">
        <v>197</v>
      </c>
      <c r="B707" s="7">
        <v>40259.302465277775</v>
      </c>
      <c r="G707">
        <v>10.637</v>
      </c>
      <c r="H707">
        <v>9.4641000000000002</v>
      </c>
      <c r="I707">
        <v>3.0238299999999998</v>
      </c>
      <c r="J707">
        <v>1.8623000000000001</v>
      </c>
      <c r="K707">
        <v>27.496700000000001</v>
      </c>
      <c r="L707">
        <v>21.181799999999999</v>
      </c>
      <c r="M707">
        <f>Sheet1!C732</f>
        <v>5.6086468359694015</v>
      </c>
      <c r="N707">
        <f>Sheet1!C732/Sheet1!G732/Sheet1!F732*100</f>
        <v>58.517404395161151</v>
      </c>
      <c r="P707">
        <f t="shared" si="10"/>
        <v>5.461452054610203</v>
      </c>
    </row>
    <row r="708" spans="1:16">
      <c r="A708" t="s">
        <v>197</v>
      </c>
      <c r="B708" s="7">
        <v>40259.312881944446</v>
      </c>
      <c r="G708">
        <v>10.589</v>
      </c>
      <c r="H708">
        <v>9.4648000000000003</v>
      </c>
      <c r="I708">
        <v>3.0348899999999999</v>
      </c>
      <c r="J708">
        <v>1.8653999999999999</v>
      </c>
      <c r="K708">
        <v>27.607199999999999</v>
      </c>
      <c r="L708">
        <v>21.267900000000001</v>
      </c>
      <c r="M708">
        <f>Sheet1!C733</f>
        <v>5.6171609660939108</v>
      </c>
      <c r="N708">
        <f>Sheet1!C733/Sheet1!G733/Sheet1!F733*100</f>
        <v>58.648466967344625</v>
      </c>
      <c r="P708">
        <f t="shared" si="10"/>
        <v>5.4637315313239148</v>
      </c>
    </row>
    <row r="709" spans="1:16">
      <c r="A709" t="s">
        <v>197</v>
      </c>
      <c r="B709" s="7">
        <v>40259.323298611111</v>
      </c>
      <c r="G709">
        <v>10.452999999999999</v>
      </c>
      <c r="H709">
        <v>9.4954000000000001</v>
      </c>
      <c r="I709">
        <v>3.0214599999999998</v>
      </c>
      <c r="J709">
        <v>1.8671</v>
      </c>
      <c r="K709">
        <v>27.449000000000002</v>
      </c>
      <c r="L709">
        <v>21.14</v>
      </c>
      <c r="M709">
        <f>Sheet1!C734</f>
        <v>5.6257566124820277</v>
      </c>
      <c r="N709">
        <f>Sheet1!C734/Sheet1!G734/Sheet1!F734*100</f>
        <v>58.719469835191262</v>
      </c>
      <c r="P709">
        <f t="shared" si="10"/>
        <v>5.4656655150562763</v>
      </c>
    </row>
    <row r="710" spans="1:16">
      <c r="A710" t="s">
        <v>197</v>
      </c>
      <c r="B710" s="7">
        <v>40259.333715277775</v>
      </c>
      <c r="G710">
        <v>10.416</v>
      </c>
      <c r="H710">
        <v>9.4062000000000001</v>
      </c>
      <c r="I710">
        <v>3.03688</v>
      </c>
      <c r="J710">
        <v>1.8320000000000001</v>
      </c>
      <c r="K710">
        <v>27.6723</v>
      </c>
      <c r="L710">
        <v>21.327400000000001</v>
      </c>
      <c r="M710">
        <f>Sheet1!C735</f>
        <v>5.4863634813787874</v>
      </c>
      <c r="N710">
        <f>Sheet1!C735/Sheet1!G735/Sheet1!F735*100</f>
        <v>57.230951320041655</v>
      </c>
      <c r="P710">
        <f t="shared" si="10"/>
        <v>5.4670682339295444</v>
      </c>
    </row>
    <row r="711" spans="1:16">
      <c r="A711" t="s">
        <v>197</v>
      </c>
      <c r="B711" s="7">
        <v>40259.344131944446</v>
      </c>
      <c r="G711">
        <v>10.276999999999999</v>
      </c>
      <c r="H711">
        <v>9.3849</v>
      </c>
      <c r="I711">
        <v>3.0412699999999999</v>
      </c>
      <c r="J711">
        <v>1.8369</v>
      </c>
      <c r="K711">
        <v>27.7331</v>
      </c>
      <c r="L711">
        <v>21.378</v>
      </c>
      <c r="M711">
        <f>Sheet1!C736</f>
        <v>5.5066864290548043</v>
      </c>
      <c r="N711">
        <f>Sheet1!C736/Sheet1!G736/Sheet1!F736*100</f>
        <v>57.437631428371759</v>
      </c>
      <c r="P711">
        <f t="shared" si="10"/>
        <v>5.4689249027827742</v>
      </c>
    </row>
    <row r="712" spans="1:16">
      <c r="A712" t="s">
        <v>197</v>
      </c>
      <c r="B712" s="7">
        <v>40259.354548611111</v>
      </c>
      <c r="G712">
        <v>10.167999999999999</v>
      </c>
      <c r="H712">
        <v>9.3986999999999998</v>
      </c>
      <c r="I712">
        <v>3.0395799999999999</v>
      </c>
      <c r="J712">
        <v>1.8423</v>
      </c>
      <c r="K712">
        <v>27.705500000000001</v>
      </c>
      <c r="L712">
        <v>21.354399999999998</v>
      </c>
      <c r="M712">
        <f>Sheet1!C737</f>
        <v>5.5278078999424762</v>
      </c>
      <c r="N712">
        <f>Sheet1!C737/Sheet1!G737/Sheet1!F737*100</f>
        <v>57.665736299410597</v>
      </c>
      <c r="P712">
        <f t="shared" si="10"/>
        <v>5.4709477498544912</v>
      </c>
    </row>
    <row r="713" spans="1:16">
      <c r="A713" t="s">
        <v>197</v>
      </c>
      <c r="B713" s="7">
        <v>40259.364965277775</v>
      </c>
      <c r="G713">
        <v>10.039999999999999</v>
      </c>
      <c r="H713">
        <v>9.4230999999999998</v>
      </c>
      <c r="I713">
        <v>3.0362399999999998</v>
      </c>
      <c r="J713">
        <v>1.8482000000000001</v>
      </c>
      <c r="K713">
        <v>27.652999999999999</v>
      </c>
      <c r="L713">
        <v>21.309899999999999</v>
      </c>
      <c r="M713">
        <f>Sheet1!C738</f>
        <v>5.5504955590453813</v>
      </c>
      <c r="N713">
        <f>Sheet1!C738/Sheet1!G738/Sheet1!F738*100</f>
        <v>57.914884660713284</v>
      </c>
      <c r="P713">
        <f t="shared" si="10"/>
        <v>5.4719856904702562</v>
      </c>
    </row>
    <row r="714" spans="1:16">
      <c r="A714" t="s">
        <v>197</v>
      </c>
      <c r="B714" s="7">
        <v>40259.375381944446</v>
      </c>
      <c r="G714">
        <v>9.9450000000000003</v>
      </c>
      <c r="H714">
        <v>9.4271999999999991</v>
      </c>
      <c r="I714">
        <v>3.0344199999999999</v>
      </c>
      <c r="J714">
        <v>1.8412999999999999</v>
      </c>
      <c r="K714">
        <v>27.631599999999999</v>
      </c>
      <c r="L714">
        <v>21.2925</v>
      </c>
      <c r="M714">
        <f>Sheet1!C739</f>
        <v>5.5226310545690565</v>
      </c>
      <c r="N714">
        <f>Sheet1!C739/Sheet1!G739/Sheet1!F739*100</f>
        <v>57.621603415748915</v>
      </c>
      <c r="P714">
        <f t="shared" si="10"/>
        <v>5.4734144693639459</v>
      </c>
    </row>
    <row r="715" spans="1:16">
      <c r="A715" t="s">
        <v>197</v>
      </c>
      <c r="B715" s="7">
        <v>40259.385798611111</v>
      </c>
      <c r="G715">
        <v>9.8350000000000009</v>
      </c>
      <c r="H715">
        <v>9.4483999999999995</v>
      </c>
      <c r="I715">
        <v>3.0316100000000001</v>
      </c>
      <c r="J715">
        <v>1.8394999999999999</v>
      </c>
      <c r="K715">
        <v>27.5871</v>
      </c>
      <c r="L715">
        <v>21.2546</v>
      </c>
      <c r="M715">
        <f>Sheet1!C740</f>
        <v>5.5141643638034434</v>
      </c>
      <c r="N715">
        <f>Sheet1!C740/Sheet1!G740/Sheet1!F740*100</f>
        <v>57.54443448550883</v>
      </c>
      <c r="P715">
        <f t="shared" si="10"/>
        <v>5.4747754445375056</v>
      </c>
    </row>
    <row r="716" spans="1:16">
      <c r="A716" t="s">
        <v>197</v>
      </c>
      <c r="B716" s="7">
        <v>40259.396215277775</v>
      </c>
      <c r="G716">
        <v>9.7479999999999993</v>
      </c>
      <c r="H716">
        <v>9.4414999999999996</v>
      </c>
      <c r="I716">
        <v>3.0305300000000002</v>
      </c>
      <c r="J716">
        <v>1.8465</v>
      </c>
      <c r="K716">
        <v>27.581600000000002</v>
      </c>
      <c r="L716">
        <v>21.2514</v>
      </c>
      <c r="M716">
        <f>Sheet1!C741</f>
        <v>5.5435940252360805</v>
      </c>
      <c r="N716">
        <f>Sheet1!C741/Sheet1!G741/Sheet1!F741*100</f>
        <v>57.840528916995723</v>
      </c>
      <c r="P716">
        <f t="shared" si="10"/>
        <v>5.4765282436309795</v>
      </c>
    </row>
    <row r="717" spans="1:16">
      <c r="A717" t="s">
        <v>197</v>
      </c>
      <c r="B717" s="7">
        <v>40259.406631944446</v>
      </c>
      <c r="G717">
        <v>9.6560000000000006</v>
      </c>
      <c r="H717">
        <v>9.4604999999999997</v>
      </c>
      <c r="I717">
        <v>3.0271499999999998</v>
      </c>
      <c r="J717">
        <v>1.8544</v>
      </c>
      <c r="K717">
        <v>27.533100000000001</v>
      </c>
      <c r="L717">
        <v>21.210799999999999</v>
      </c>
      <c r="M717">
        <f>Sheet1!C742</f>
        <v>5.5749615746640568</v>
      </c>
      <c r="N717">
        <f>Sheet1!C742/Sheet1!G742/Sheet1!F742*100</f>
        <v>58.174732848972191</v>
      </c>
      <c r="P717">
        <f t="shared" si="10"/>
        <v>5.4776403760693411</v>
      </c>
    </row>
    <row r="718" spans="1:16">
      <c r="A718" t="s">
        <v>197</v>
      </c>
      <c r="B718" s="7">
        <v>40259.417048611111</v>
      </c>
      <c r="G718">
        <v>9.5690000000000008</v>
      </c>
      <c r="H718">
        <v>9.4657999999999998</v>
      </c>
      <c r="I718">
        <v>3.0269599999999999</v>
      </c>
      <c r="J718">
        <v>1.8449</v>
      </c>
      <c r="K718">
        <v>27.527200000000001</v>
      </c>
      <c r="L718">
        <v>21.205300000000001</v>
      </c>
      <c r="M718">
        <f>Sheet1!C743</f>
        <v>5.5358470412552983</v>
      </c>
      <c r="N718">
        <f>Sheet1!C743/Sheet1!G743/Sheet1!F743*100</f>
        <v>57.771299648237409</v>
      </c>
      <c r="P718">
        <f t="shared" si="10"/>
        <v>5.4793272524619736</v>
      </c>
    </row>
    <row r="719" spans="1:16">
      <c r="A719" t="s">
        <v>197</v>
      </c>
      <c r="B719" s="7">
        <v>40259.427465277775</v>
      </c>
      <c r="G719">
        <v>9.4960000000000004</v>
      </c>
      <c r="H719">
        <v>9.4619</v>
      </c>
      <c r="I719">
        <v>3.02677</v>
      </c>
      <c r="J719">
        <v>1.8487</v>
      </c>
      <c r="K719">
        <v>27.528199999999998</v>
      </c>
      <c r="L719">
        <v>21.206700000000001</v>
      </c>
      <c r="M719">
        <f>Sheet1!C744</f>
        <v>5.5516820324295617</v>
      </c>
      <c r="N719">
        <f>Sheet1!C744/Sheet1!G744/Sheet1!F744*100</f>
        <v>57.931828704256269</v>
      </c>
      <c r="P719">
        <f t="shared" si="10"/>
        <v>5.4812659114711595</v>
      </c>
    </row>
    <row r="720" spans="1:16">
      <c r="A720" t="s">
        <v>197</v>
      </c>
      <c r="B720" s="7">
        <v>40259.437881944446</v>
      </c>
      <c r="G720">
        <v>9.4359999999999999</v>
      </c>
      <c r="H720">
        <v>9.4733999999999998</v>
      </c>
      <c r="I720">
        <v>3.0260799999999999</v>
      </c>
      <c r="J720">
        <v>1.8468</v>
      </c>
      <c r="K720">
        <v>27.512499999999999</v>
      </c>
      <c r="L720">
        <v>21.192699999999999</v>
      </c>
      <c r="M720">
        <f>Sheet1!C745</f>
        <v>5.543036268143986</v>
      </c>
      <c r="N720">
        <f>Sheet1!C745/Sheet1!G745/Sheet1!F745*100</f>
        <v>57.850810916104301</v>
      </c>
      <c r="P720">
        <f t="shared" si="10"/>
        <v>5.4829005863736171</v>
      </c>
    </row>
    <row r="721" spans="1:16">
      <c r="A721" t="s">
        <v>197</v>
      </c>
      <c r="B721" s="7">
        <v>40259.448298611111</v>
      </c>
      <c r="G721">
        <v>9.3819999999999997</v>
      </c>
      <c r="H721">
        <v>9.4718</v>
      </c>
      <c r="I721">
        <v>3.0269900000000001</v>
      </c>
      <c r="J721">
        <v>1.8415999999999999</v>
      </c>
      <c r="K721">
        <v>27.5229</v>
      </c>
      <c r="L721">
        <v>21.2011</v>
      </c>
      <c r="M721">
        <f>Sheet1!C746</f>
        <v>5.5217064424397924</v>
      </c>
      <c r="N721">
        <f>Sheet1!C746/Sheet1!G746/Sheet1!F746*100</f>
        <v>57.629942150374866</v>
      </c>
      <c r="P721">
        <f t="shared" si="10"/>
        <v>5.4837796815170421</v>
      </c>
    </row>
    <row r="722" spans="1:16">
      <c r="A722" t="s">
        <v>197</v>
      </c>
      <c r="B722" s="7">
        <v>40259.458715277775</v>
      </c>
      <c r="G722">
        <v>9.3460000000000001</v>
      </c>
      <c r="H722">
        <v>9.4681999999999995</v>
      </c>
      <c r="I722">
        <v>3.0261100000000001</v>
      </c>
      <c r="J722">
        <v>1.8388</v>
      </c>
      <c r="K722">
        <v>27.5168</v>
      </c>
      <c r="L722">
        <v>21.196899999999999</v>
      </c>
      <c r="M722">
        <f>Sheet1!C747</f>
        <v>5.5109677946447633</v>
      </c>
      <c r="N722">
        <f>Sheet1!C747/Sheet1!G747/Sheet1!F747*100</f>
        <v>57.510960396890823</v>
      </c>
      <c r="P722">
        <f t="shared" si="10"/>
        <v>5.4843175293938158</v>
      </c>
    </row>
    <row r="723" spans="1:16">
      <c r="A723" t="s">
        <v>197</v>
      </c>
      <c r="B723" s="7">
        <v>40259.469131944446</v>
      </c>
      <c r="G723">
        <v>9.3209999999999997</v>
      </c>
      <c r="H723">
        <v>9.4847000000000001</v>
      </c>
      <c r="I723">
        <v>3.02284</v>
      </c>
      <c r="J723">
        <v>1.8508</v>
      </c>
      <c r="K723">
        <v>27.471399999999999</v>
      </c>
      <c r="L723">
        <v>21.158999999999999</v>
      </c>
      <c r="M723">
        <f>Sheet1!C748</f>
        <v>5.5592392726797133</v>
      </c>
      <c r="N723">
        <f>Sheet1!C748/Sheet1!G748/Sheet1!F748*100</f>
        <v>58.01948603499131</v>
      </c>
      <c r="P723">
        <f t="shared" si="10"/>
        <v>5.4845510451196553</v>
      </c>
    </row>
    <row r="724" spans="1:16">
      <c r="A724" t="s">
        <v>197</v>
      </c>
      <c r="B724" s="7">
        <v>40259.479548611111</v>
      </c>
      <c r="G724">
        <v>9.3059999999999992</v>
      </c>
      <c r="H724">
        <v>9.4876000000000005</v>
      </c>
      <c r="I724">
        <v>3.0205099999999998</v>
      </c>
      <c r="J724">
        <v>1.8525</v>
      </c>
      <c r="K724">
        <v>27.445799999999998</v>
      </c>
      <c r="L724">
        <v>21.1386</v>
      </c>
      <c r="M724">
        <f>Sheet1!C749</f>
        <v>5.5666781235754268</v>
      </c>
      <c r="N724">
        <f>Sheet1!C749/Sheet1!G749/Sheet1!F749*100</f>
        <v>58.091437029157987</v>
      </c>
      <c r="P724">
        <f t="shared" si="10"/>
        <v>5.4835019638953844</v>
      </c>
    </row>
    <row r="725" spans="1:16">
      <c r="A725" t="s">
        <v>197</v>
      </c>
      <c r="B725" s="7">
        <v>40259.489965277775</v>
      </c>
      <c r="G725">
        <v>9.3190000000000008</v>
      </c>
      <c r="H725">
        <v>9.4890000000000008</v>
      </c>
      <c r="I725">
        <v>3.02054</v>
      </c>
      <c r="J725">
        <v>1.8602000000000001</v>
      </c>
      <c r="K725">
        <v>27.4451</v>
      </c>
      <c r="L725">
        <v>21.137799999999999</v>
      </c>
      <c r="M725">
        <f>Sheet1!C750</f>
        <v>5.5978166746374916</v>
      </c>
      <c r="N725">
        <f>Sheet1!C750/Sheet1!G750/Sheet1!F750*100</f>
        <v>58.417967389661662</v>
      </c>
      <c r="P725">
        <f t="shared" si="10"/>
        <v>5.4817360688827428</v>
      </c>
    </row>
    <row r="726" spans="1:16">
      <c r="A726" t="s">
        <v>197</v>
      </c>
      <c r="B726" s="7">
        <v>40259.500381944446</v>
      </c>
      <c r="G726">
        <v>9.3800000000000008</v>
      </c>
      <c r="H726">
        <v>9.4101999999999997</v>
      </c>
      <c r="I726">
        <v>3.0315099999999999</v>
      </c>
      <c r="J726">
        <v>1.8375999999999999</v>
      </c>
      <c r="K726">
        <v>27.6157</v>
      </c>
      <c r="L726">
        <v>21.282699999999998</v>
      </c>
      <c r="M726">
        <f>Sheet1!C751</f>
        <v>5.5098466092557459</v>
      </c>
      <c r="N726">
        <f>Sheet1!C751/Sheet1!G751/Sheet1!F751*100</f>
        <v>57.460351993881552</v>
      </c>
      <c r="P726">
        <f t="shared" si="10"/>
        <v>5.4799906026149232</v>
      </c>
    </row>
    <row r="727" spans="1:16">
      <c r="A727" t="s">
        <v>197</v>
      </c>
      <c r="B727" s="7">
        <v>40259.510798611111</v>
      </c>
      <c r="G727">
        <v>9.4269999999999996</v>
      </c>
      <c r="H727">
        <v>9.4053000000000004</v>
      </c>
      <c r="I727">
        <v>3.0314700000000001</v>
      </c>
      <c r="J727">
        <v>1.8354999999999999</v>
      </c>
      <c r="K727">
        <v>27.6191</v>
      </c>
      <c r="L727">
        <v>21.286000000000001</v>
      </c>
      <c r="M727">
        <f>Sheet1!C752</f>
        <v>5.5018335175079329</v>
      </c>
      <c r="N727">
        <f>Sheet1!C752/Sheet1!G752/Sheet1!F752*100</f>
        <v>57.37168935297985</v>
      </c>
      <c r="P727">
        <f t="shared" si="10"/>
        <v>5.4797670234309441</v>
      </c>
    </row>
    <row r="728" spans="1:16">
      <c r="A728" t="s">
        <v>197</v>
      </c>
      <c r="B728" s="7">
        <v>40259.521215277775</v>
      </c>
      <c r="G728">
        <v>9.4860000000000007</v>
      </c>
      <c r="H728">
        <v>9.4266000000000005</v>
      </c>
      <c r="I728">
        <v>3.02902</v>
      </c>
      <c r="J728">
        <v>1.8441000000000001</v>
      </c>
      <c r="K728">
        <v>27.577999999999999</v>
      </c>
      <c r="L728">
        <v>21.250800000000002</v>
      </c>
      <c r="M728">
        <f>Sheet1!C753</f>
        <v>5.5356327033199664</v>
      </c>
      <c r="N728">
        <f>Sheet1!C753/Sheet1!G753/Sheet1!F753*100</f>
        <v>57.736736919843302</v>
      </c>
      <c r="P728">
        <f t="shared" si="10"/>
        <v>5.4825402441676454</v>
      </c>
    </row>
    <row r="729" spans="1:16">
      <c r="A729" t="s">
        <v>197</v>
      </c>
      <c r="B729" s="7">
        <v>40259.531631944446</v>
      </c>
      <c r="G729">
        <v>9.5660000000000007</v>
      </c>
      <c r="H729">
        <v>9.4194999999999993</v>
      </c>
      <c r="I729">
        <v>3.0242599999999999</v>
      </c>
      <c r="J729">
        <v>1.8404</v>
      </c>
      <c r="K729">
        <v>27.535599999999999</v>
      </c>
      <c r="L729">
        <v>21.218800000000002</v>
      </c>
      <c r="M729">
        <f>Sheet1!C754</f>
        <v>5.5230305654596341</v>
      </c>
      <c r="N729">
        <f>Sheet1!C754/Sheet1!G754/Sheet1!F754*100</f>
        <v>57.580500039572833</v>
      </c>
      <c r="P729">
        <f t="shared" si="10"/>
        <v>5.483997031441775</v>
      </c>
    </row>
    <row r="730" spans="1:16">
      <c r="A730" t="s">
        <v>197</v>
      </c>
      <c r="B730" s="7">
        <v>40259.542048611111</v>
      </c>
      <c r="G730">
        <v>9.6869999999999994</v>
      </c>
      <c r="H730">
        <v>9.4154</v>
      </c>
      <c r="I730">
        <v>3.0257800000000001</v>
      </c>
      <c r="J730">
        <v>1.8448</v>
      </c>
      <c r="K730">
        <v>27.553999999999998</v>
      </c>
      <c r="L730">
        <v>21.233699999999999</v>
      </c>
      <c r="M730">
        <f>Sheet1!C755</f>
        <v>5.5408755002416026</v>
      </c>
      <c r="N730">
        <f>Sheet1!C755/Sheet1!G755/Sheet1!F755*100</f>
        <v>57.767980411756604</v>
      </c>
      <c r="P730">
        <f t="shared" si="10"/>
        <v>5.4853068754198162</v>
      </c>
    </row>
    <row r="731" spans="1:16">
      <c r="A731" t="s">
        <v>197</v>
      </c>
      <c r="B731" s="7">
        <v>40259.552465277775</v>
      </c>
      <c r="G731">
        <v>9.8179999999999996</v>
      </c>
      <c r="H731">
        <v>9.3992000000000004</v>
      </c>
      <c r="I731">
        <v>3.0220799999999999</v>
      </c>
      <c r="J731">
        <v>1.8421000000000001</v>
      </c>
      <c r="K731">
        <v>27.5291</v>
      </c>
      <c r="L731">
        <v>21.216699999999999</v>
      </c>
      <c r="M731">
        <f>Sheet1!C756</f>
        <v>5.5328940894719532</v>
      </c>
      <c r="N731">
        <f>Sheet1!C756/Sheet1!G756/Sheet1!F756*100</f>
        <v>57.65453242655795</v>
      </c>
      <c r="P731">
        <f t="shared" si="10"/>
        <v>5.4858195131598571</v>
      </c>
    </row>
    <row r="732" spans="1:16">
      <c r="A732" t="s">
        <v>197</v>
      </c>
      <c r="B732" s="7">
        <v>40259.562881944446</v>
      </c>
      <c r="G732">
        <v>9.7590000000000003</v>
      </c>
      <c r="H732">
        <v>9.4040999999999997</v>
      </c>
      <c r="I732">
        <v>3.0205700000000002</v>
      </c>
      <c r="J732">
        <v>1.8371999999999999</v>
      </c>
      <c r="K732">
        <v>27.510200000000001</v>
      </c>
      <c r="L732">
        <v>21.2013</v>
      </c>
      <c r="M732">
        <f>Sheet1!C757</f>
        <v>5.5129691878685323</v>
      </c>
      <c r="N732">
        <f>Sheet1!C757/Sheet1!G757/Sheet1!F757*100</f>
        <v>57.446333700712373</v>
      </c>
      <c r="P732">
        <f t="shared" si="10"/>
        <v>5.4857687962111088</v>
      </c>
    </row>
    <row r="733" spans="1:16">
      <c r="A733" t="s">
        <v>197</v>
      </c>
      <c r="B733" s="7">
        <v>40259.573298611111</v>
      </c>
      <c r="G733">
        <v>9.8490000000000002</v>
      </c>
      <c r="H733">
        <v>9.3961000000000006</v>
      </c>
      <c r="I733">
        <v>3.0240499999999999</v>
      </c>
      <c r="J733">
        <v>1.8240000000000001</v>
      </c>
      <c r="K733">
        <v>27.551300000000001</v>
      </c>
      <c r="L733">
        <v>21.234500000000001</v>
      </c>
      <c r="M733">
        <f>Sheet1!C758</f>
        <v>5.4588839481674931</v>
      </c>
      <c r="N733">
        <f>Sheet1!C758/Sheet1!G758/Sheet1!F758*100</f>
        <v>56.887400077797558</v>
      </c>
      <c r="P733">
        <f t="shared" si="10"/>
        <v>5.4853502950316226</v>
      </c>
    </row>
    <row r="734" spans="1:16">
      <c r="A734" t="s">
        <v>197</v>
      </c>
      <c r="B734" s="7">
        <v>40259.583715277775</v>
      </c>
      <c r="G734">
        <v>10.01</v>
      </c>
      <c r="H734">
        <v>9.3003</v>
      </c>
      <c r="I734">
        <v>3.0439699999999998</v>
      </c>
      <c r="J734">
        <v>1.7915000000000001</v>
      </c>
      <c r="K734">
        <v>27.826000000000001</v>
      </c>
      <c r="L734">
        <v>21.463000000000001</v>
      </c>
      <c r="M734">
        <f>Sheet1!C759</f>
        <v>5.3289625637252236</v>
      </c>
      <c r="N734">
        <f>Sheet1!C759/Sheet1!G759/Sheet1!F759*100</f>
        <v>55.510725756707124</v>
      </c>
      <c r="P734">
        <f t="shared" si="10"/>
        <v>5.4911500396017452</v>
      </c>
    </row>
    <row r="735" spans="1:16">
      <c r="A735" t="s">
        <v>197</v>
      </c>
      <c r="B735" s="7">
        <v>40259.594131944446</v>
      </c>
      <c r="G735">
        <v>10.077999999999999</v>
      </c>
      <c r="H735">
        <v>9.3364999999999991</v>
      </c>
      <c r="I735">
        <v>3.0327299999999999</v>
      </c>
      <c r="J735">
        <v>1.7982</v>
      </c>
      <c r="K735">
        <v>27.6846</v>
      </c>
      <c r="L735">
        <v>21.3474</v>
      </c>
      <c r="M735">
        <f>Sheet1!C760</f>
        <v>5.35673628853087</v>
      </c>
      <c r="N735">
        <f>Sheet1!C760/Sheet1!G760/Sheet1!F760*100</f>
        <v>55.795299562606949</v>
      </c>
      <c r="P735">
        <f t="shared" si="10"/>
        <v>5.4986167181950982</v>
      </c>
    </row>
    <row r="736" spans="1:16">
      <c r="A736" t="s">
        <v>197</v>
      </c>
      <c r="B736" s="7">
        <v>40259.604548611111</v>
      </c>
      <c r="G736">
        <v>10.186</v>
      </c>
      <c r="H736">
        <v>9.3434000000000008</v>
      </c>
      <c r="I736">
        <v>3.03511</v>
      </c>
      <c r="J736">
        <v>1.7997000000000001</v>
      </c>
      <c r="K736">
        <v>27.703299999999999</v>
      </c>
      <c r="L736">
        <v>21.360900000000001</v>
      </c>
      <c r="M736">
        <f>Sheet1!C761</f>
        <v>5.3614448327378366</v>
      </c>
      <c r="N736">
        <f>Sheet1!C761/Sheet1!G761/Sheet1!F761*100</f>
        <v>55.859710457315039</v>
      </c>
      <c r="P736">
        <f t="shared" si="10"/>
        <v>5.5065515787271542</v>
      </c>
    </row>
    <row r="737" spans="1:16">
      <c r="A737" t="s">
        <v>197</v>
      </c>
      <c r="B737" s="7">
        <v>40259.614965277775</v>
      </c>
      <c r="G737">
        <v>10.289</v>
      </c>
      <c r="H737">
        <v>9.3280999999999992</v>
      </c>
      <c r="I737">
        <v>3.0394199999999998</v>
      </c>
      <c r="J737">
        <v>1.7899</v>
      </c>
      <c r="K737">
        <v>27.758400000000002</v>
      </c>
      <c r="L737">
        <v>21.406199999999998</v>
      </c>
      <c r="M737">
        <f>Sheet1!C762</f>
        <v>5.3216057253459503</v>
      </c>
      <c r="N737">
        <f>Sheet1!C762/Sheet1!G762/Sheet1!F762*100</f>
        <v>55.444978444754646</v>
      </c>
      <c r="P737">
        <f t="shared" si="10"/>
        <v>5.5105177918650279</v>
      </c>
    </row>
    <row r="738" spans="1:16">
      <c r="A738" t="s">
        <v>197</v>
      </c>
      <c r="B738" s="7">
        <v>40259.625381944446</v>
      </c>
      <c r="G738">
        <v>10.395</v>
      </c>
      <c r="H738">
        <v>9.2687000000000008</v>
      </c>
      <c r="I738">
        <v>3.0464500000000001</v>
      </c>
      <c r="J738">
        <v>1.7821</v>
      </c>
      <c r="K738">
        <v>27.875499999999999</v>
      </c>
      <c r="L738">
        <v>21.5063</v>
      </c>
      <c r="M738">
        <f>Sheet1!C763</f>
        <v>5.2930848292801862</v>
      </c>
      <c r="N738">
        <f>Sheet1!C763/Sheet1!G763/Sheet1!F763*100</f>
        <v>55.115056091846938</v>
      </c>
      <c r="P738">
        <f t="shared" si="10"/>
        <v>5.5123798847777286</v>
      </c>
    </row>
    <row r="739" spans="1:16">
      <c r="A739" t="s">
        <v>197</v>
      </c>
      <c r="B739" s="7">
        <v>40259.635798611111</v>
      </c>
      <c r="G739">
        <v>10.468</v>
      </c>
      <c r="H739">
        <v>9.1818000000000008</v>
      </c>
      <c r="I739">
        <v>3.0409600000000001</v>
      </c>
      <c r="J739">
        <v>1.782</v>
      </c>
      <c r="K739">
        <v>27.887899999999998</v>
      </c>
      <c r="L739">
        <v>21.528700000000001</v>
      </c>
      <c r="M739">
        <f>Sheet1!C764</f>
        <v>5.3027228196137814</v>
      </c>
      <c r="N739">
        <f>Sheet1!C764/Sheet1!G764/Sheet1!F764*100</f>
        <v>55.111359265767234</v>
      </c>
      <c r="P739">
        <f t="shared" si="10"/>
        <v>5.5175587047786161</v>
      </c>
    </row>
    <row r="740" spans="1:16">
      <c r="A740" t="s">
        <v>197</v>
      </c>
      <c r="B740" s="7">
        <v>40259.646215277775</v>
      </c>
      <c r="G740">
        <v>10.561999999999999</v>
      </c>
      <c r="H740">
        <v>9.1793999999999993</v>
      </c>
      <c r="I740">
        <v>3.0668199999999999</v>
      </c>
      <c r="J740">
        <v>1.7565</v>
      </c>
      <c r="K740">
        <v>28.151700000000002</v>
      </c>
      <c r="L740">
        <v>21.735199999999999</v>
      </c>
      <c r="M740">
        <f>Sheet1!C765</f>
        <v>5.1902846426868239</v>
      </c>
      <c r="N740">
        <f>Sheet1!C765/Sheet1!G765/Sheet1!F765*100</f>
        <v>54.030848066227662</v>
      </c>
      <c r="P740">
        <f t="shared" si="10"/>
        <v>5.520614542751896</v>
      </c>
    </row>
    <row r="741" spans="1:16">
      <c r="A741" t="s">
        <v>197</v>
      </c>
      <c r="B741" s="7">
        <v>40259.656631944446</v>
      </c>
      <c r="G741">
        <v>10.625</v>
      </c>
      <c r="H741">
        <v>9.2123000000000008</v>
      </c>
      <c r="I741">
        <v>3.05871</v>
      </c>
      <c r="J741">
        <v>1.7674000000000001</v>
      </c>
      <c r="K741">
        <v>28.043600000000001</v>
      </c>
      <c r="L741">
        <v>21.645900000000001</v>
      </c>
      <c r="M741">
        <f>Sheet1!C766</f>
        <v>5.234444875141536</v>
      </c>
      <c r="N741">
        <f>Sheet1!C766/Sheet1!G766/Sheet1!F766*100</f>
        <v>54.493476048199</v>
      </c>
      <c r="P741">
        <f t="shared" si="10"/>
        <v>5.5229245202430564</v>
      </c>
    </row>
    <row r="742" spans="1:16">
      <c r="A742" t="s">
        <v>197</v>
      </c>
      <c r="B742" s="7">
        <v>40259.667048611111</v>
      </c>
      <c r="G742">
        <v>10.634</v>
      </c>
      <c r="H742">
        <v>9.1845999999999997</v>
      </c>
      <c r="I742">
        <v>3.0644499999999999</v>
      </c>
      <c r="J742">
        <v>1.7504</v>
      </c>
      <c r="K742">
        <v>28.1235</v>
      </c>
      <c r="L742">
        <v>21.712299999999999</v>
      </c>
      <c r="M742">
        <f>Sheet1!C767</f>
        <v>5.1658122833782336</v>
      </c>
      <c r="N742">
        <f>Sheet1!C767/Sheet1!G767/Sheet1!F767*100</f>
        <v>53.772728206783341</v>
      </c>
      <c r="P742">
        <f t="shared" si="10"/>
        <v>5.5266834628682746</v>
      </c>
    </row>
    <row r="743" spans="1:16">
      <c r="A743" t="s">
        <v>197</v>
      </c>
      <c r="B743" s="7">
        <v>40259.677465277775</v>
      </c>
      <c r="G743">
        <v>10.664</v>
      </c>
      <c r="H743">
        <v>9.1440999999999999</v>
      </c>
      <c r="I743">
        <v>3.0720999999999998</v>
      </c>
      <c r="J743">
        <v>1.7311000000000001</v>
      </c>
      <c r="K743">
        <v>28.233000000000001</v>
      </c>
      <c r="L743">
        <v>21.803799999999999</v>
      </c>
      <c r="M743">
        <f>Sheet1!C768</f>
        <v>5.088320236541529</v>
      </c>
      <c r="N743">
        <f>Sheet1!C768/Sheet1!G768/Sheet1!F768*100</f>
        <v>52.954606720455388</v>
      </c>
      <c r="P743">
        <f t="shared" si="10"/>
        <v>5.5284860711272126</v>
      </c>
    </row>
    <row r="744" spans="1:16">
      <c r="A744" t="s">
        <v>197</v>
      </c>
      <c r="B744" s="7">
        <v>40259.687881944446</v>
      </c>
      <c r="G744">
        <v>10.683</v>
      </c>
      <c r="H744">
        <v>9.1462000000000003</v>
      </c>
      <c r="I744">
        <v>3.0706099999999998</v>
      </c>
      <c r="J744">
        <v>1.7378</v>
      </c>
      <c r="K744">
        <v>28.2163</v>
      </c>
      <c r="L744">
        <v>21.790400000000002</v>
      </c>
      <c r="M744">
        <f>Sheet1!C769</f>
        <v>5.1159336082471301</v>
      </c>
      <c r="N744">
        <f>Sheet1!C769/Sheet1!G769/Sheet1!F769*100</f>
        <v>53.238829966186465</v>
      </c>
      <c r="P744">
        <f t="shared" si="10"/>
        <v>5.5313494933483218</v>
      </c>
    </row>
    <row r="745" spans="1:16">
      <c r="A745" t="s">
        <v>197</v>
      </c>
      <c r="B745" s="7">
        <v>40259.698298611111</v>
      </c>
      <c r="G745">
        <v>10.714</v>
      </c>
      <c r="H745">
        <v>9.1648999999999994</v>
      </c>
      <c r="I745">
        <v>3.0665300000000002</v>
      </c>
      <c r="J745">
        <v>1.7522</v>
      </c>
      <c r="K745">
        <v>28.1601</v>
      </c>
      <c r="L745">
        <v>21.7438</v>
      </c>
      <c r="M745">
        <f>Sheet1!C770</f>
        <v>5.1742963969160565</v>
      </c>
      <c r="N745">
        <f>Sheet1!C770/Sheet1!G770/Sheet1!F770*100</f>
        <v>53.849631267416576</v>
      </c>
      <c r="P745">
        <f t="shared" si="10"/>
        <v>5.5315047821362491</v>
      </c>
    </row>
    <row r="746" spans="1:16">
      <c r="A746" t="s">
        <v>197</v>
      </c>
      <c r="B746" s="7">
        <v>40259.708715277775</v>
      </c>
      <c r="G746">
        <v>10.673999999999999</v>
      </c>
      <c r="H746">
        <v>9.2688000000000006</v>
      </c>
      <c r="I746">
        <v>3.0409999999999999</v>
      </c>
      <c r="J746">
        <v>1.8106</v>
      </c>
      <c r="K746">
        <v>27.820399999999999</v>
      </c>
      <c r="L746">
        <v>21.4633</v>
      </c>
      <c r="M746">
        <f>Sheet1!C771</f>
        <v>5.4112294344048957</v>
      </c>
      <c r="N746">
        <f>Sheet1!C771/Sheet1!G771/Sheet1!F771*100</f>
        <v>56.325562121171792</v>
      </c>
      <c r="P746">
        <f t="shared" si="10"/>
        <v>5.5340644029391193</v>
      </c>
    </row>
    <row r="747" spans="1:16">
      <c r="A747" t="s">
        <v>197</v>
      </c>
      <c r="B747" s="7">
        <v>40259.719131944446</v>
      </c>
      <c r="G747">
        <v>10.63</v>
      </c>
      <c r="H747">
        <v>9.2965</v>
      </c>
      <c r="I747">
        <v>3.0383399999999998</v>
      </c>
      <c r="J747">
        <v>1.8164</v>
      </c>
      <c r="K747">
        <v>27.771899999999999</v>
      </c>
      <c r="L747">
        <v>21.421399999999998</v>
      </c>
      <c r="M747">
        <f>Sheet1!C772</f>
        <v>5.4331045326075769</v>
      </c>
      <c r="N747">
        <f>Sheet1!C772/Sheet1!G772/Sheet1!F772*100</f>
        <v>56.571152209407707</v>
      </c>
      <c r="P747">
        <f t="shared" si="10"/>
        <v>5.5355733776136695</v>
      </c>
    </row>
    <row r="748" spans="1:16">
      <c r="A748" t="s">
        <v>197</v>
      </c>
      <c r="B748" s="7">
        <v>40259.729548611111</v>
      </c>
      <c r="G748">
        <v>10.574</v>
      </c>
      <c r="H748">
        <v>9.3032000000000004</v>
      </c>
      <c r="I748">
        <v>3.0370499999999998</v>
      </c>
      <c r="J748">
        <v>1.8266</v>
      </c>
      <c r="K748">
        <v>27.753699999999998</v>
      </c>
      <c r="L748">
        <v>21.406199999999998</v>
      </c>
      <c r="M748">
        <f>Sheet1!C773</f>
        <v>5.4744067599651629</v>
      </c>
      <c r="N748">
        <f>Sheet1!C773/Sheet1!G773/Sheet1!F773*100</f>
        <v>57.00320946058909</v>
      </c>
      <c r="P748">
        <f t="shared" si="10"/>
        <v>5.5366852860991598</v>
      </c>
    </row>
    <row r="749" spans="1:16">
      <c r="A749" t="s">
        <v>197</v>
      </c>
      <c r="B749" s="7">
        <v>40259.739965277775</v>
      </c>
      <c r="G749">
        <v>10.544</v>
      </c>
      <c r="H749">
        <v>9.2402999999999995</v>
      </c>
      <c r="I749">
        <v>3.0505800000000001</v>
      </c>
      <c r="J749">
        <v>1.8045</v>
      </c>
      <c r="K749">
        <v>27.939399999999999</v>
      </c>
      <c r="L749">
        <v>21.560400000000001</v>
      </c>
      <c r="M749">
        <f>Sheet1!C774</f>
        <v>5.3856637207145903</v>
      </c>
      <c r="N749">
        <f>Sheet1!C774/Sheet1!G774/Sheet1!F774*100</f>
        <v>56.065931716908992</v>
      </c>
      <c r="P749">
        <f t="shared" si="10"/>
        <v>5.5373928730197877</v>
      </c>
    </row>
    <row r="750" spans="1:16">
      <c r="A750" t="s">
        <v>197</v>
      </c>
      <c r="B750" s="7">
        <v>40259.750381944446</v>
      </c>
      <c r="G750">
        <v>10.497999999999999</v>
      </c>
      <c r="H750">
        <v>9.2850000000000001</v>
      </c>
      <c r="I750">
        <v>3.0427</v>
      </c>
      <c r="J750">
        <v>1.8124</v>
      </c>
      <c r="K750">
        <v>27.8249</v>
      </c>
      <c r="L750">
        <v>21.464500000000001</v>
      </c>
      <c r="M750">
        <f>Sheet1!C775</f>
        <v>5.4162939804584287</v>
      </c>
      <c r="N750">
        <f>Sheet1!C775/Sheet1!G775/Sheet1!F775*100</f>
        <v>56.400543928221012</v>
      </c>
      <c r="P750">
        <f t="shared" si="10"/>
        <v>5.5373403638955985</v>
      </c>
    </row>
    <row r="751" spans="1:16">
      <c r="A751" t="s">
        <v>197</v>
      </c>
      <c r="B751" s="7">
        <v>40259.760798611111</v>
      </c>
      <c r="G751">
        <v>10.395</v>
      </c>
      <c r="H751">
        <v>9.2507000000000001</v>
      </c>
      <c r="I751">
        <v>3.0476700000000001</v>
      </c>
      <c r="J751">
        <v>1.8012999999999999</v>
      </c>
      <c r="K751">
        <v>27.901900000000001</v>
      </c>
      <c r="L751">
        <v>21.529599999999999</v>
      </c>
      <c r="M751">
        <f>Sheet1!C776</f>
        <v>5.3725456556619795</v>
      </c>
      <c r="N751">
        <f>Sheet1!C776/Sheet1!G776/Sheet1!F776*100</f>
        <v>55.92912569486522</v>
      </c>
      <c r="P751">
        <f t="shared" si="10"/>
        <v>5.5356500122571548</v>
      </c>
    </row>
    <row r="752" spans="1:16">
      <c r="A752" t="s">
        <v>197</v>
      </c>
      <c r="B752" s="7">
        <v>40259.771215277775</v>
      </c>
      <c r="G752">
        <v>10.221</v>
      </c>
      <c r="H752">
        <v>9.2790999999999997</v>
      </c>
      <c r="I752">
        <v>3.0499499999999999</v>
      </c>
      <c r="J752">
        <v>1.8043</v>
      </c>
      <c r="K752">
        <v>27.902799999999999</v>
      </c>
      <c r="L752">
        <v>21.5261</v>
      </c>
      <c r="M752">
        <f>Sheet1!C777</f>
        <v>5.3811518504612366</v>
      </c>
      <c r="N752">
        <f>Sheet1!C777/Sheet1!G777/Sheet1!F777*100</f>
        <v>56.055007322749674</v>
      </c>
      <c r="P752">
        <f t="shared" si="10"/>
        <v>5.5336649738047994</v>
      </c>
    </row>
    <row r="753" spans="1:16">
      <c r="A753" t="s">
        <v>197</v>
      </c>
      <c r="B753" s="7">
        <v>40259.781631944446</v>
      </c>
      <c r="G753">
        <v>10.093</v>
      </c>
      <c r="H753">
        <v>9.3468</v>
      </c>
      <c r="I753">
        <v>3.0420799999999999</v>
      </c>
      <c r="J753">
        <v>1.8322000000000001</v>
      </c>
      <c r="K753">
        <v>27.770800000000001</v>
      </c>
      <c r="L753">
        <v>21.4131</v>
      </c>
      <c r="M753">
        <f>Sheet1!C778</f>
        <v>5.4908442184333985</v>
      </c>
      <c r="N753">
        <f>Sheet1!C778/Sheet1!G778/Sheet1!F778*100</f>
        <v>57.236935364797873</v>
      </c>
      <c r="P753">
        <f t="shared" ref="P753:P816" si="11">AVERAGE(M707:M802)</f>
        <v>5.5304871705620506</v>
      </c>
    </row>
    <row r="754" spans="1:16">
      <c r="A754" t="s">
        <v>197</v>
      </c>
      <c r="B754" s="7">
        <v>40259.792048611111</v>
      </c>
      <c r="G754">
        <v>9.9169999999999998</v>
      </c>
      <c r="H754">
        <v>9.3503000000000007</v>
      </c>
      <c r="I754">
        <v>3.0390000000000001</v>
      </c>
      <c r="J754">
        <v>1.8324</v>
      </c>
      <c r="K754">
        <v>27.737200000000001</v>
      </c>
      <c r="L754">
        <v>21.386399999999998</v>
      </c>
      <c r="M754">
        <f>Sheet1!C779</f>
        <v>5.4922708574901895</v>
      </c>
      <c r="N754">
        <f>Sheet1!C779/Sheet1!G779/Sheet1!F779*100</f>
        <v>57.24405477587802</v>
      </c>
      <c r="P754">
        <f t="shared" si="11"/>
        <v>5.5268498803067203</v>
      </c>
    </row>
    <row r="755" spans="1:16">
      <c r="A755" t="s">
        <v>197</v>
      </c>
      <c r="B755" s="7">
        <v>40259.802465277775</v>
      </c>
      <c r="G755">
        <v>9.7430000000000003</v>
      </c>
      <c r="H755">
        <v>9.3679000000000006</v>
      </c>
      <c r="I755">
        <v>3.04121</v>
      </c>
      <c r="J755">
        <v>1.8360000000000001</v>
      </c>
      <c r="K755">
        <v>27.745899999999999</v>
      </c>
      <c r="L755">
        <v>21.390499999999999</v>
      </c>
      <c r="M755">
        <f>Sheet1!C780</f>
        <v>5.5042928218570264</v>
      </c>
      <c r="N755">
        <f>Sheet1!C780/Sheet1!G780/Sheet1!F780*100</f>
        <v>57.395334744780278</v>
      </c>
      <c r="P755">
        <f t="shared" si="11"/>
        <v>5.5267666649940024</v>
      </c>
    </row>
    <row r="756" spans="1:16">
      <c r="A756" t="s">
        <v>197</v>
      </c>
      <c r="B756" s="7">
        <v>40259.812881944446</v>
      </c>
      <c r="G756">
        <v>9.6020000000000003</v>
      </c>
      <c r="H756">
        <v>9.4370999999999992</v>
      </c>
      <c r="I756">
        <v>3.0368200000000001</v>
      </c>
      <c r="J756">
        <v>1.8676999999999999</v>
      </c>
      <c r="K756">
        <v>27.648299999999999</v>
      </c>
      <c r="L756">
        <v>21.304099999999998</v>
      </c>
      <c r="M756">
        <f>Sheet1!C781</f>
        <v>5.6277896133219452</v>
      </c>
      <c r="N756">
        <f>Sheet1!C781/Sheet1!G781/Sheet1!F781*100</f>
        <v>58.738161188186375</v>
      </c>
      <c r="P756">
        <f t="shared" si="11"/>
        <v>5.527404421718547</v>
      </c>
    </row>
    <row r="757" spans="1:16">
      <c r="A757" t="s">
        <v>197</v>
      </c>
      <c r="B757" s="7">
        <v>40259.823298611111</v>
      </c>
      <c r="G757">
        <v>9.4459999999999997</v>
      </c>
      <c r="H757">
        <v>9.4575999999999993</v>
      </c>
      <c r="I757">
        <v>3.0334699999999999</v>
      </c>
      <c r="J757">
        <v>1.8714</v>
      </c>
      <c r="K757">
        <v>27.5989</v>
      </c>
      <c r="L757">
        <v>21.262499999999999</v>
      </c>
      <c r="M757">
        <f>Sheet1!C782</f>
        <v>5.6418702827280534</v>
      </c>
      <c r="N757">
        <f>Sheet1!C782/Sheet1!G782/Sheet1!F782*100</f>
        <v>58.893782074815412</v>
      </c>
      <c r="P757">
        <f t="shared" si="11"/>
        <v>5.5300862451983894</v>
      </c>
    </row>
    <row r="758" spans="1:16">
      <c r="A758" t="s">
        <v>197</v>
      </c>
      <c r="B758" s="7">
        <v>40259.833715277775</v>
      </c>
      <c r="G758">
        <v>9.2240000000000002</v>
      </c>
      <c r="H758">
        <v>9.4518000000000004</v>
      </c>
      <c r="I758">
        <v>3.0314100000000002</v>
      </c>
      <c r="J758">
        <v>1.8635999999999999</v>
      </c>
      <c r="K758">
        <v>27.582699999999999</v>
      </c>
      <c r="L758">
        <v>21.250699999999998</v>
      </c>
      <c r="M758">
        <f>Sheet1!C783</f>
        <v>5.6113374950250012</v>
      </c>
      <c r="N758">
        <f>Sheet1!C783/Sheet1!G783/Sheet1!F783*100</f>
        <v>58.561353555460691</v>
      </c>
      <c r="P758">
        <f t="shared" si="11"/>
        <v>5.5324443332192503</v>
      </c>
    </row>
    <row r="759" spans="1:16">
      <c r="A759" t="s">
        <v>197</v>
      </c>
      <c r="B759" s="7">
        <v>40259.844131944446</v>
      </c>
      <c r="G759">
        <v>9.157</v>
      </c>
      <c r="H759">
        <v>9.4467999999999996</v>
      </c>
      <c r="I759">
        <v>3.0323500000000001</v>
      </c>
      <c r="J759">
        <v>1.8567</v>
      </c>
      <c r="K759">
        <v>27.596</v>
      </c>
      <c r="L759">
        <v>21.261800000000001</v>
      </c>
      <c r="M759">
        <f>Sheet1!C784</f>
        <v>5.5834144482575594</v>
      </c>
      <c r="N759">
        <f>Sheet1!C784/Sheet1!G784/Sheet1!F784*100</f>
        <v>58.268316497671258</v>
      </c>
      <c r="P759">
        <f t="shared" si="11"/>
        <v>5.5331259817834804</v>
      </c>
    </row>
    <row r="760" spans="1:16">
      <c r="A760" t="s">
        <v>197</v>
      </c>
      <c r="B760" s="7">
        <v>40259.854548611111</v>
      </c>
      <c r="G760">
        <v>8.8460000000000001</v>
      </c>
      <c r="H760">
        <v>9.4657</v>
      </c>
      <c r="I760">
        <v>3.0349599999999999</v>
      </c>
      <c r="J760">
        <v>1.8553999999999999</v>
      </c>
      <c r="K760">
        <v>27.607800000000001</v>
      </c>
      <c r="L760">
        <v>21.2682</v>
      </c>
      <c r="M760">
        <f>Sheet1!C785</f>
        <v>5.5751046446687731</v>
      </c>
      <c r="N760">
        <f>Sheet1!C785/Sheet1!G785/Sheet1!F785*100</f>
        <v>58.210762382787152</v>
      </c>
      <c r="P760">
        <f t="shared" si="11"/>
        <v>5.5353299069379611</v>
      </c>
    </row>
    <row r="761" spans="1:16">
      <c r="A761" t="s">
        <v>197</v>
      </c>
      <c r="B761" s="7">
        <v>40259.864965277775</v>
      </c>
      <c r="G761">
        <v>8.6430000000000007</v>
      </c>
      <c r="H761">
        <v>9.4627999999999997</v>
      </c>
      <c r="I761">
        <v>3.0346199999999999</v>
      </c>
      <c r="J761">
        <v>1.8524</v>
      </c>
      <c r="K761">
        <v>27.6067</v>
      </c>
      <c r="L761">
        <v>21.267800000000001</v>
      </c>
      <c r="M761">
        <f>Sheet1!C786</f>
        <v>5.5631749163289808</v>
      </c>
      <c r="N761">
        <f>Sheet1!C786/Sheet1!G786/Sheet1!F786*100</f>
        <v>58.081998844633567</v>
      </c>
      <c r="P761">
        <f t="shared" si="11"/>
        <v>5.5380705240849855</v>
      </c>
    </row>
    <row r="762" spans="1:16">
      <c r="A762" t="s">
        <v>197</v>
      </c>
      <c r="B762" s="7">
        <v>40259.875381944446</v>
      </c>
      <c r="G762">
        <v>8.4209999999999994</v>
      </c>
      <c r="H762">
        <v>9.4436999999999998</v>
      </c>
      <c r="I762">
        <v>3.0327999999999999</v>
      </c>
      <c r="J762">
        <v>1.8395999999999999</v>
      </c>
      <c r="K762">
        <v>27.603200000000001</v>
      </c>
      <c r="L762">
        <v>21.267900000000001</v>
      </c>
      <c r="M762">
        <f>Sheet1!C787</f>
        <v>5.5135360960211939</v>
      </c>
      <c r="N762">
        <f>Sheet1!C787/Sheet1!G787/Sheet1!F787*100</f>
        <v>57.53768969287021</v>
      </c>
      <c r="P762">
        <f t="shared" si="11"/>
        <v>5.5403773128089426</v>
      </c>
    </row>
    <row r="763" spans="1:16">
      <c r="A763" t="s">
        <v>197</v>
      </c>
      <c r="B763" s="7">
        <v>40259.885798611111</v>
      </c>
      <c r="G763">
        <v>8.2240000000000002</v>
      </c>
      <c r="H763">
        <v>9.4337999999999997</v>
      </c>
      <c r="I763">
        <v>3.0327000000000002</v>
      </c>
      <c r="J763">
        <v>1.8373999999999999</v>
      </c>
      <c r="K763">
        <v>27.6099</v>
      </c>
      <c r="L763">
        <v>21.2746</v>
      </c>
      <c r="M763">
        <f>Sheet1!C788</f>
        <v>5.5054470363679293</v>
      </c>
      <c r="N763">
        <f>Sheet1!C788/Sheet1!G788/Sheet1!F788*100</f>
        <v>57.442908024295257</v>
      </c>
      <c r="P763">
        <f t="shared" si="11"/>
        <v>5.5418867092616564</v>
      </c>
    </row>
    <row r="764" spans="1:16">
      <c r="A764" t="s">
        <v>197</v>
      </c>
      <c r="B764" s="7">
        <v>40259.896215277775</v>
      </c>
      <c r="G764">
        <v>8.0470000000000006</v>
      </c>
      <c r="H764">
        <v>9.4451999999999998</v>
      </c>
      <c r="I764">
        <v>3.0332699999999999</v>
      </c>
      <c r="J764">
        <v>1.8404</v>
      </c>
      <c r="K764">
        <v>27.6069</v>
      </c>
      <c r="L764">
        <v>21.270600000000002</v>
      </c>
      <c r="M764">
        <f>Sheet1!C789</f>
        <v>5.5161903556055503</v>
      </c>
      <c r="N764">
        <f>Sheet1!C789/Sheet1!G789/Sheet1!F789*100</f>
        <v>57.568693504927104</v>
      </c>
      <c r="P764">
        <f t="shared" si="11"/>
        <v>5.5433812058423984</v>
      </c>
    </row>
    <row r="765" spans="1:16">
      <c r="A765" t="s">
        <v>197</v>
      </c>
      <c r="B765" s="7">
        <v>40259.906631944446</v>
      </c>
      <c r="G765">
        <v>7.8650000000000002</v>
      </c>
      <c r="H765">
        <v>9.4430999999999994</v>
      </c>
      <c r="I765">
        <v>3.0329600000000001</v>
      </c>
      <c r="J765">
        <v>1.8391</v>
      </c>
      <c r="K765">
        <v>27.605499999999999</v>
      </c>
      <c r="L765">
        <v>21.2698</v>
      </c>
      <c r="M765">
        <f>Sheet1!C790</f>
        <v>5.5110852046158536</v>
      </c>
      <c r="N765">
        <f>Sheet1!C790/Sheet1!G790/Sheet1!F790*100</f>
        <v>57.512178586247444</v>
      </c>
      <c r="P765">
        <f t="shared" si="11"/>
        <v>5.5451153494751848</v>
      </c>
    </row>
    <row r="766" spans="1:16">
      <c r="A766" t="s">
        <v>197</v>
      </c>
      <c r="B766" s="7">
        <v>40259.917048611111</v>
      </c>
      <c r="G766">
        <v>7.6920000000000002</v>
      </c>
      <c r="H766">
        <v>9.4489000000000001</v>
      </c>
      <c r="I766">
        <v>3.0341300000000002</v>
      </c>
      <c r="J766">
        <v>1.8412999999999999</v>
      </c>
      <c r="K766">
        <v>27.6129</v>
      </c>
      <c r="L766">
        <v>21.274699999999999</v>
      </c>
      <c r="M766">
        <f>Sheet1!C791</f>
        <v>5.5189096196854095</v>
      </c>
      <c r="N766">
        <f>Sheet1!C791/Sheet1!G791/Sheet1!F791*100</f>
        <v>57.604080181986674</v>
      </c>
      <c r="P766">
        <f t="shared" si="11"/>
        <v>5.5469973790640026</v>
      </c>
    </row>
    <row r="767" spans="1:16">
      <c r="A767" t="s">
        <v>197</v>
      </c>
      <c r="B767" s="7">
        <v>40259.927465277775</v>
      </c>
      <c r="G767">
        <v>7.532</v>
      </c>
      <c r="H767">
        <v>9.4469999999999992</v>
      </c>
      <c r="I767">
        <v>3.0330300000000001</v>
      </c>
      <c r="J767">
        <v>1.8468</v>
      </c>
      <c r="K767">
        <v>27.603300000000001</v>
      </c>
      <c r="L767">
        <v>21.267499999999998</v>
      </c>
      <c r="M767">
        <f>Sheet1!C792</f>
        <v>5.541700372146904</v>
      </c>
      <c r="N767">
        <f>Sheet1!C792/Sheet1!G792/Sheet1!F792*100</f>
        <v>57.835942854591551</v>
      </c>
      <c r="P767">
        <f t="shared" si="11"/>
        <v>5.548426880564775</v>
      </c>
    </row>
    <row r="768" spans="1:16">
      <c r="A768" t="s">
        <v>197</v>
      </c>
      <c r="B768" s="7">
        <v>40259.937881944446</v>
      </c>
      <c r="G768">
        <v>7.3659999999999997</v>
      </c>
      <c r="H768">
        <v>9.4583999999999993</v>
      </c>
      <c r="I768">
        <v>3.03423</v>
      </c>
      <c r="J768">
        <v>1.8480000000000001</v>
      </c>
      <c r="K768">
        <v>27.6067</v>
      </c>
      <c r="L768">
        <v>21.2684</v>
      </c>
      <c r="M768">
        <f>Sheet1!C793</f>
        <v>5.5449042481086375</v>
      </c>
      <c r="N768">
        <f>Sheet1!C793/Sheet1!G793/Sheet1!F793*100</f>
        <v>57.885505314747299</v>
      </c>
      <c r="P768">
        <f t="shared" si="11"/>
        <v>5.5504221197489194</v>
      </c>
    </row>
    <row r="769" spans="1:16">
      <c r="A769" t="s">
        <v>197</v>
      </c>
      <c r="B769" s="7">
        <v>40259.948298611111</v>
      </c>
      <c r="G769">
        <v>7.234</v>
      </c>
      <c r="H769">
        <v>9.4723000000000006</v>
      </c>
      <c r="I769">
        <v>3.0333000000000001</v>
      </c>
      <c r="J769">
        <v>1.8492999999999999</v>
      </c>
      <c r="K769">
        <v>27.5868</v>
      </c>
      <c r="L769">
        <v>21.250900000000001</v>
      </c>
      <c r="M769">
        <f>Sheet1!C794</f>
        <v>5.5490490945283817</v>
      </c>
      <c r="N769">
        <f>Sheet1!C794/Sheet1!G794/Sheet1!F794*100</f>
        <v>57.939569583956242</v>
      </c>
      <c r="P769">
        <f t="shared" si="11"/>
        <v>5.552429569419993</v>
      </c>
    </row>
    <row r="770" spans="1:16">
      <c r="A770" t="s">
        <v>197</v>
      </c>
      <c r="B770" s="7">
        <v>40259.958715277775</v>
      </c>
      <c r="G770">
        <v>7.0949999999999998</v>
      </c>
      <c r="H770">
        <v>9.4711999999999996</v>
      </c>
      <c r="I770">
        <v>3.0319099999999999</v>
      </c>
      <c r="J770">
        <v>1.8429</v>
      </c>
      <c r="K770">
        <v>27.573699999999999</v>
      </c>
      <c r="L770">
        <v>21.2408</v>
      </c>
      <c r="M770">
        <f>Sheet1!C795</f>
        <v>5.5235661045818301</v>
      </c>
      <c r="N770">
        <f>Sheet1!C795/Sheet1!G795/Sheet1!F795*100</f>
        <v>57.66724668620644</v>
      </c>
      <c r="P770">
        <f t="shared" si="11"/>
        <v>5.5538366439276503</v>
      </c>
    </row>
    <row r="771" spans="1:16">
      <c r="A771" t="s">
        <v>197</v>
      </c>
      <c r="B771" s="7">
        <v>40259.969131944446</v>
      </c>
      <c r="G771">
        <v>6.98</v>
      </c>
      <c r="H771">
        <v>9.4812999999999992</v>
      </c>
      <c r="I771">
        <v>3.0313599999999998</v>
      </c>
      <c r="J771">
        <v>1.8434999999999999</v>
      </c>
      <c r="K771">
        <v>27.560400000000001</v>
      </c>
      <c r="L771">
        <v>21.228899999999999</v>
      </c>
      <c r="M771">
        <f>Sheet1!C796</f>
        <v>5.5251271221918055</v>
      </c>
      <c r="N771">
        <f>Sheet1!C796/Sheet1!G796/Sheet1!F796*100</f>
        <v>57.691779358622462</v>
      </c>
      <c r="P771">
        <f t="shared" si="11"/>
        <v>5.555455935841298</v>
      </c>
    </row>
    <row r="772" spans="1:16">
      <c r="A772" t="s">
        <v>197</v>
      </c>
      <c r="B772" s="7">
        <v>40259.979548611111</v>
      </c>
      <c r="G772">
        <v>6.8840000000000003</v>
      </c>
      <c r="H772">
        <v>9.4809999999999999</v>
      </c>
      <c r="I772">
        <v>3.0319500000000001</v>
      </c>
      <c r="J772">
        <v>1.8409</v>
      </c>
      <c r="K772">
        <v>27.566600000000001</v>
      </c>
      <c r="L772">
        <v>21.233799999999999</v>
      </c>
      <c r="M772">
        <f>Sheet1!C797</f>
        <v>5.514322299454439</v>
      </c>
      <c r="N772">
        <f>Sheet1!C797/Sheet1!G797/Sheet1!F797*100</f>
        <v>57.580845324989383</v>
      </c>
      <c r="P772">
        <f t="shared" si="11"/>
        <v>5.5571765291125885</v>
      </c>
    </row>
    <row r="773" spans="1:16">
      <c r="A773" t="s">
        <v>197</v>
      </c>
      <c r="B773" s="7">
        <v>40259.989965277775</v>
      </c>
      <c r="G773">
        <v>6.82</v>
      </c>
      <c r="H773">
        <v>9.4954000000000001</v>
      </c>
      <c r="I773">
        <v>3.03207</v>
      </c>
      <c r="J773">
        <v>1.8525</v>
      </c>
      <c r="K773">
        <v>27.556799999999999</v>
      </c>
      <c r="L773">
        <v>21.224</v>
      </c>
      <c r="M773">
        <f>Sheet1!C798</f>
        <v>5.5598969145817581</v>
      </c>
      <c r="N773">
        <f>Sheet1!C798/Sheet1!G798/Sheet1!F798*100</f>
        <v>58.07194423314823</v>
      </c>
      <c r="P773">
        <f t="shared" si="11"/>
        <v>5.5600809098125303</v>
      </c>
    </row>
    <row r="774" spans="1:16">
      <c r="A774" t="s">
        <v>197</v>
      </c>
      <c r="B774" s="7">
        <v>40260.000381944446</v>
      </c>
      <c r="G774">
        <v>6.8019999999999996</v>
      </c>
      <c r="H774">
        <v>9.5071999999999992</v>
      </c>
      <c r="I774">
        <v>3.0312199999999998</v>
      </c>
      <c r="J774">
        <v>1.8687</v>
      </c>
      <c r="K774">
        <v>27.539100000000001</v>
      </c>
      <c r="L774">
        <v>21.208400000000001</v>
      </c>
      <c r="M774">
        <f>Sheet1!C799</f>
        <v>5.6247534374943573</v>
      </c>
      <c r="N774">
        <f>Sheet1!C799/Sheet1!G799/Sheet1!F799*100</f>
        <v>58.758341256508508</v>
      </c>
      <c r="P774">
        <f t="shared" si="11"/>
        <v>5.5631197664861878</v>
      </c>
    </row>
    <row r="775" spans="1:16">
      <c r="A775" t="s">
        <v>197</v>
      </c>
      <c r="B775" s="7">
        <v>40260.010798611111</v>
      </c>
      <c r="G775">
        <v>6.819</v>
      </c>
      <c r="H775">
        <v>9.5771999999999995</v>
      </c>
      <c r="I775">
        <v>3.0325099999999998</v>
      </c>
      <c r="J775">
        <v>1.8954</v>
      </c>
      <c r="K775">
        <v>27.4985</v>
      </c>
      <c r="L775">
        <v>21.1663</v>
      </c>
      <c r="M775">
        <f>Sheet1!C800</f>
        <v>5.7255397042113483</v>
      </c>
      <c r="N775">
        <f>Sheet1!C800/Sheet1!G800/Sheet1!F800*100</f>
        <v>59.889995264689603</v>
      </c>
      <c r="P775">
        <f t="shared" si="11"/>
        <v>5.5660805856499449</v>
      </c>
    </row>
    <row r="776" spans="1:16">
      <c r="A776" t="s">
        <v>197</v>
      </c>
      <c r="B776" s="7">
        <v>40260.021215277775</v>
      </c>
      <c r="G776">
        <v>6.9809999999999999</v>
      </c>
      <c r="H776">
        <v>9.5828000000000007</v>
      </c>
      <c r="I776">
        <v>3.0335100000000002</v>
      </c>
      <c r="J776">
        <v>1.897</v>
      </c>
      <c r="K776">
        <v>27.504200000000001</v>
      </c>
      <c r="L776">
        <v>21.169899999999998</v>
      </c>
      <c r="M776">
        <f>Sheet1!C801</f>
        <v>5.7312173937256885</v>
      </c>
      <c r="N776">
        <f>Sheet1!C801/Sheet1!G801/Sheet1!F801*100</f>
        <v>59.95911294761941</v>
      </c>
      <c r="P776">
        <f t="shared" si="11"/>
        <v>5.5690592278040851</v>
      </c>
    </row>
    <row r="777" spans="1:16">
      <c r="A777" t="s">
        <v>197</v>
      </c>
      <c r="B777" s="7">
        <v>40260.031631944446</v>
      </c>
      <c r="G777">
        <v>7.1719999999999997</v>
      </c>
      <c r="H777">
        <v>9.7324000000000002</v>
      </c>
      <c r="I777">
        <v>3.03565</v>
      </c>
      <c r="J777">
        <v>1.9735</v>
      </c>
      <c r="K777">
        <v>27.4114</v>
      </c>
      <c r="L777">
        <v>21.074999999999999</v>
      </c>
      <c r="M777">
        <f>Sheet1!C802</f>
        <v>6.0245601554050223</v>
      </c>
      <c r="N777">
        <f>Sheet1!C802/Sheet1!G802/Sheet1!F802*100</f>
        <v>63.202806606236535</v>
      </c>
      <c r="P777">
        <f t="shared" si="11"/>
        <v>5.5702186731753622</v>
      </c>
    </row>
    <row r="778" spans="1:16">
      <c r="A778" t="s">
        <v>197</v>
      </c>
      <c r="B778" s="7">
        <v>40260.042048611111</v>
      </c>
      <c r="G778">
        <v>7.274</v>
      </c>
      <c r="H778">
        <v>9.7165999999999997</v>
      </c>
      <c r="I778">
        <v>3.0355699999999999</v>
      </c>
      <c r="J778">
        <v>1.9682999999999999</v>
      </c>
      <c r="K778">
        <v>27.422599999999999</v>
      </c>
      <c r="L778">
        <v>21.086099999999998</v>
      </c>
      <c r="M778">
        <f>Sheet1!C803</f>
        <v>6.0053363795676304</v>
      </c>
      <c r="N778">
        <f>Sheet1!C803/Sheet1!G803/Sheet1!F803*100</f>
        <v>62.983292605912013</v>
      </c>
      <c r="P778">
        <f t="shared" si="11"/>
        <v>5.5704508087592801</v>
      </c>
    </row>
    <row r="779" spans="1:16">
      <c r="A779" t="s">
        <v>197</v>
      </c>
      <c r="B779" s="7">
        <v>40260.052465277775</v>
      </c>
      <c r="G779">
        <v>7.1470000000000002</v>
      </c>
      <c r="H779">
        <v>9.7001000000000008</v>
      </c>
      <c r="I779">
        <v>3.0361899999999999</v>
      </c>
      <c r="J779">
        <v>1.958</v>
      </c>
      <c r="K779">
        <v>27.441400000000002</v>
      </c>
      <c r="L779">
        <v>21.103300000000001</v>
      </c>
      <c r="M779">
        <f>Sheet1!C804</f>
        <v>5.9651066502717942</v>
      </c>
      <c r="N779">
        <f>Sheet1!C804/Sheet1!G804/Sheet1!F804*100</f>
        <v>62.545689792728417</v>
      </c>
      <c r="P779">
        <f t="shared" si="11"/>
        <v>5.5714713632881887</v>
      </c>
    </row>
    <row r="780" spans="1:16">
      <c r="A780" t="s">
        <v>197</v>
      </c>
      <c r="B780" s="7">
        <v>40260.062881944446</v>
      </c>
      <c r="G780">
        <v>7.3070000000000004</v>
      </c>
      <c r="H780">
        <v>9.6942000000000004</v>
      </c>
      <c r="I780">
        <v>3.0358700000000001</v>
      </c>
      <c r="J780">
        <v>1.9488000000000001</v>
      </c>
      <c r="K780">
        <v>27.442599999999999</v>
      </c>
      <c r="L780">
        <v>21.105</v>
      </c>
      <c r="M780">
        <f>Sheet1!C805</f>
        <v>5.9287885948760106</v>
      </c>
      <c r="N780">
        <f>Sheet1!C805/Sheet1!G805/Sheet1!F805*100</f>
        <v>62.157128356688688</v>
      </c>
      <c r="P780">
        <f t="shared" si="11"/>
        <v>5.5733362785091325</v>
      </c>
    </row>
    <row r="781" spans="1:16">
      <c r="A781" t="s">
        <v>197</v>
      </c>
      <c r="B781" s="7">
        <v>40260.073298611111</v>
      </c>
      <c r="G781">
        <v>7.47</v>
      </c>
      <c r="H781">
        <v>9.7299000000000007</v>
      </c>
      <c r="I781">
        <v>3.0441600000000002</v>
      </c>
      <c r="J781">
        <v>1.9691000000000001</v>
      </c>
      <c r="K781">
        <v>27.497900000000001</v>
      </c>
      <c r="L781">
        <v>21.142800000000001</v>
      </c>
      <c r="M781">
        <f>Sheet1!C806</f>
        <v>6.0040576602356666</v>
      </c>
      <c r="N781">
        <f>Sheet1!C806/Sheet1!G806/Sheet1!F806*100</f>
        <v>63.018865341330468</v>
      </c>
      <c r="P781">
        <f t="shared" si="11"/>
        <v>5.5764599582835253</v>
      </c>
    </row>
    <row r="782" spans="1:16">
      <c r="A782" t="s">
        <v>197</v>
      </c>
      <c r="B782" s="7">
        <v>40260.083715277775</v>
      </c>
      <c r="G782">
        <v>7.6689999999999996</v>
      </c>
      <c r="H782">
        <v>9.6536000000000008</v>
      </c>
      <c r="I782">
        <v>3.0369700000000002</v>
      </c>
      <c r="J782">
        <v>1.9365000000000001</v>
      </c>
      <c r="K782">
        <v>27.484500000000001</v>
      </c>
      <c r="L782">
        <v>21.143899999999999</v>
      </c>
      <c r="M782">
        <f>Sheet1!C807</f>
        <v>5.8831454580501816</v>
      </c>
      <c r="N782">
        <f>Sheet1!C807/Sheet1!G807/Sheet1!F807*100</f>
        <v>61.63884459715706</v>
      </c>
      <c r="P782">
        <f t="shared" si="11"/>
        <v>5.5797862844458335</v>
      </c>
    </row>
    <row r="783" spans="1:16">
      <c r="A783" t="s">
        <v>197</v>
      </c>
      <c r="B783" s="7">
        <v>40260.094131944446</v>
      </c>
      <c r="G783">
        <v>7.9</v>
      </c>
      <c r="H783">
        <v>9.7922999999999991</v>
      </c>
      <c r="I783">
        <v>3.0750799999999998</v>
      </c>
      <c r="J783">
        <v>2.0613000000000001</v>
      </c>
      <c r="K783">
        <v>27.758400000000002</v>
      </c>
      <c r="L783">
        <v>21.336200000000002</v>
      </c>
      <c r="M783">
        <f>Sheet1!C808</f>
        <v>6.357272129293202</v>
      </c>
      <c r="N783">
        <f>Sheet1!C808/Sheet1!G808/Sheet1!F808*100</f>
        <v>66.930437260782526</v>
      </c>
      <c r="P783">
        <f t="shared" si="11"/>
        <v>5.5815815401643709</v>
      </c>
    </row>
    <row r="784" spans="1:16">
      <c r="A784" t="s">
        <v>197</v>
      </c>
      <c r="B784" s="7">
        <v>40260.104548611111</v>
      </c>
      <c r="G784">
        <v>8.1039999999999992</v>
      </c>
      <c r="H784">
        <v>9.7909000000000006</v>
      </c>
      <c r="I784">
        <v>3.0696699999999999</v>
      </c>
      <c r="J784">
        <v>2.0539000000000001</v>
      </c>
      <c r="K784">
        <v>27.705400000000001</v>
      </c>
      <c r="L784">
        <v>21.295200000000001</v>
      </c>
      <c r="M784">
        <f>Sheet1!C809</f>
        <v>6.3299868854309222</v>
      </c>
      <c r="N784">
        <f>Sheet1!C809/Sheet1!G809/Sheet1!F809*100</f>
        <v>66.618621582593988</v>
      </c>
      <c r="P784">
        <f t="shared" si="11"/>
        <v>5.5842819022034194</v>
      </c>
    </row>
    <row r="785" spans="1:16">
      <c r="A785" t="s">
        <v>197</v>
      </c>
      <c r="B785" s="7">
        <v>40260.114965277775</v>
      </c>
      <c r="G785">
        <v>8.3030000000000008</v>
      </c>
      <c r="H785">
        <v>9.7532999999999994</v>
      </c>
      <c r="I785">
        <v>3.0660799999999999</v>
      </c>
      <c r="J785">
        <v>2.0447000000000002</v>
      </c>
      <c r="K785">
        <v>27.698399999999999</v>
      </c>
      <c r="L785">
        <v>21.295500000000001</v>
      </c>
      <c r="M785">
        <f>Sheet1!C810</f>
        <v>6.2986869933955862</v>
      </c>
      <c r="N785">
        <f>Sheet1!C810/Sheet1!G810/Sheet1!F810*100</f>
        <v>66.23044644722205</v>
      </c>
      <c r="P785">
        <f t="shared" si="11"/>
        <v>5.5861550533293167</v>
      </c>
    </row>
    <row r="786" spans="1:16">
      <c r="A786" t="s">
        <v>197</v>
      </c>
      <c r="B786" s="7">
        <v>40260.125381944446</v>
      </c>
      <c r="G786">
        <v>8.4979999999999993</v>
      </c>
      <c r="H786">
        <v>9.5565999999999995</v>
      </c>
      <c r="I786">
        <v>3.0815199999999998</v>
      </c>
      <c r="J786">
        <v>1.9488000000000001</v>
      </c>
      <c r="K786">
        <v>28.005099999999999</v>
      </c>
      <c r="L786">
        <v>21.564399999999999</v>
      </c>
      <c r="M786">
        <f>Sheet1!C811</f>
        <v>5.926827733679314</v>
      </c>
      <c r="N786">
        <f>Sheet1!C811/Sheet1!G811/Sheet1!F811*100</f>
        <v>62.167123094051902</v>
      </c>
      <c r="P786">
        <f t="shared" si="11"/>
        <v>5.5885587702585697</v>
      </c>
    </row>
    <row r="787" spans="1:16">
      <c r="A787" t="s">
        <v>197</v>
      </c>
      <c r="B787" s="7">
        <v>40260.135798611111</v>
      </c>
      <c r="G787">
        <v>8.7140000000000004</v>
      </c>
      <c r="H787">
        <v>9.3401999999999994</v>
      </c>
      <c r="I787">
        <v>3.08487</v>
      </c>
      <c r="J787">
        <v>1.8444</v>
      </c>
      <c r="K787">
        <v>28.208400000000001</v>
      </c>
      <c r="L787">
        <v>21.755500000000001</v>
      </c>
      <c r="M787">
        <f>Sheet1!C812</f>
        <v>5.5248085602171635</v>
      </c>
      <c r="N787">
        <f>Sheet1!C812/Sheet1!G812/Sheet1!F812*100</f>
        <v>57.743436861971631</v>
      </c>
      <c r="P787">
        <f t="shared" si="11"/>
        <v>5.590943134454978</v>
      </c>
    </row>
    <row r="788" spans="1:16">
      <c r="A788" t="s">
        <v>197</v>
      </c>
      <c r="B788" s="7">
        <v>40260.146215277775</v>
      </c>
      <c r="G788">
        <v>8.9179999999999993</v>
      </c>
      <c r="H788">
        <v>9.5280000000000005</v>
      </c>
      <c r="I788">
        <v>3.08155</v>
      </c>
      <c r="J788">
        <v>1.9362999999999999</v>
      </c>
      <c r="K788">
        <v>28.0276</v>
      </c>
      <c r="L788">
        <v>21.586200000000002</v>
      </c>
      <c r="M788">
        <f>Sheet1!C813</f>
        <v>5.8795826401315638</v>
      </c>
      <c r="N788">
        <f>Sheet1!C813/Sheet1!G813/Sheet1!F813*100</f>
        <v>61.640760506196948</v>
      </c>
      <c r="P788">
        <f t="shared" si="11"/>
        <v>5.5926760825818498</v>
      </c>
    </row>
    <row r="789" spans="1:16">
      <c r="A789" t="s">
        <v>197</v>
      </c>
      <c r="B789" s="7">
        <v>40260.156631944446</v>
      </c>
      <c r="G789">
        <v>9.1020000000000003</v>
      </c>
      <c r="H789">
        <v>9.4009</v>
      </c>
      <c r="I789">
        <v>3.08222</v>
      </c>
      <c r="J789">
        <v>1.8755999999999999</v>
      </c>
      <c r="K789">
        <v>28.133800000000001</v>
      </c>
      <c r="L789">
        <v>21.688199999999998</v>
      </c>
      <c r="M789">
        <f>Sheet1!C814</f>
        <v>5.646603696465248</v>
      </c>
      <c r="N789">
        <f>Sheet1!C814/Sheet1!G814/Sheet1!F814*100</f>
        <v>59.069093755097867</v>
      </c>
      <c r="P789">
        <f t="shared" si="11"/>
        <v>5.5953565880133196</v>
      </c>
    </row>
    <row r="790" spans="1:16">
      <c r="A790" t="s">
        <v>197</v>
      </c>
      <c r="B790" s="7">
        <v>40260.167048611111</v>
      </c>
      <c r="G790">
        <v>9.34</v>
      </c>
      <c r="H790">
        <v>9.3018999999999998</v>
      </c>
      <c r="I790">
        <v>3.08338</v>
      </c>
      <c r="J790">
        <v>1.8326</v>
      </c>
      <c r="K790">
        <v>28.223199999999999</v>
      </c>
      <c r="L790">
        <v>21.7728</v>
      </c>
      <c r="M790">
        <f>Sheet1!C815</f>
        <v>5.48163059515191</v>
      </c>
      <c r="N790">
        <f>Sheet1!C815/Sheet1!G815/Sheet1!F815*100</f>
        <v>57.248074607930199</v>
      </c>
      <c r="P790">
        <f t="shared" si="11"/>
        <v>5.5989494747896975</v>
      </c>
    </row>
    <row r="791" spans="1:16">
      <c r="A791" t="s">
        <v>197</v>
      </c>
      <c r="B791" s="7">
        <v>40260.177465277775</v>
      </c>
      <c r="G791">
        <v>9.4819999999999993</v>
      </c>
      <c r="H791">
        <v>9.4048999999999996</v>
      </c>
      <c r="I791">
        <v>3.08141</v>
      </c>
      <c r="J791">
        <v>1.8661000000000001</v>
      </c>
      <c r="K791">
        <v>28.122199999999999</v>
      </c>
      <c r="L791">
        <v>21.678599999999999</v>
      </c>
      <c r="M791">
        <f>Sheet1!C816</f>
        <v>5.6083031577352349</v>
      </c>
      <c r="N791">
        <f>Sheet1!C816/Sheet1!G816/Sheet1!F816*100</f>
        <v>58.669378865095013</v>
      </c>
      <c r="P791">
        <f t="shared" si="11"/>
        <v>5.6012649819740048</v>
      </c>
    </row>
    <row r="792" spans="1:16">
      <c r="A792" t="s">
        <v>197</v>
      </c>
      <c r="B792" s="7">
        <v>40260.187881944446</v>
      </c>
      <c r="G792">
        <v>9.6839999999999993</v>
      </c>
      <c r="H792">
        <v>9.2608999999999995</v>
      </c>
      <c r="I792">
        <v>3.0838899999999998</v>
      </c>
      <c r="J792">
        <v>1.8042</v>
      </c>
      <c r="K792">
        <v>28.2607</v>
      </c>
      <c r="L792">
        <v>21.808199999999999</v>
      </c>
      <c r="M792">
        <f>Sheet1!C817</f>
        <v>5.3702809400992875</v>
      </c>
      <c r="N792">
        <f>Sheet1!C817/Sheet1!G817/Sheet1!F817*100</f>
        <v>56.046704223392119</v>
      </c>
      <c r="P792">
        <f t="shared" si="11"/>
        <v>5.6022162657280807</v>
      </c>
    </row>
    <row r="793" spans="1:16">
      <c r="A793" t="s">
        <v>197</v>
      </c>
      <c r="B793" s="7">
        <v>40260.198298611111</v>
      </c>
      <c r="G793">
        <v>9.8290000000000006</v>
      </c>
      <c r="H793">
        <v>9.3254000000000001</v>
      </c>
      <c r="I793">
        <v>3.0816499999999998</v>
      </c>
      <c r="J793">
        <v>1.8352999999999999</v>
      </c>
      <c r="K793">
        <v>28.187100000000001</v>
      </c>
      <c r="L793">
        <v>21.741099999999999</v>
      </c>
      <c r="M793">
        <f>Sheet1!C818</f>
        <v>5.4913062117387206</v>
      </c>
      <c r="N793">
        <f>Sheet1!C818/Sheet1!G818/Sheet1!F818*100</f>
        <v>57.36632375527472</v>
      </c>
      <c r="P793">
        <f t="shared" si="11"/>
        <v>5.6005450388632161</v>
      </c>
    </row>
    <row r="794" spans="1:16">
      <c r="A794" t="s">
        <v>197</v>
      </c>
      <c r="B794" s="7">
        <v>40260.208715277775</v>
      </c>
      <c r="G794">
        <v>10.005000000000001</v>
      </c>
      <c r="H794">
        <v>9.1920999999999999</v>
      </c>
      <c r="I794">
        <v>3.0849299999999999</v>
      </c>
      <c r="J794">
        <v>1.7746999999999999</v>
      </c>
      <c r="K794">
        <v>28.325500000000002</v>
      </c>
      <c r="L794">
        <v>21.869</v>
      </c>
      <c r="M794">
        <f>Sheet1!C819</f>
        <v>5.2566661240032788</v>
      </c>
      <c r="N794">
        <f>Sheet1!C819/Sheet1!G819/Sheet1!F819*100</f>
        <v>54.798414886520654</v>
      </c>
      <c r="P794">
        <f t="shared" si="11"/>
        <v>5.5982709805535791</v>
      </c>
    </row>
    <row r="795" spans="1:16">
      <c r="A795" t="s">
        <v>197</v>
      </c>
      <c r="B795" s="7">
        <v>40260.219131944446</v>
      </c>
      <c r="G795">
        <v>10.146000000000001</v>
      </c>
      <c r="H795">
        <v>9.2858000000000001</v>
      </c>
      <c r="I795">
        <v>3.0815899999999998</v>
      </c>
      <c r="J795">
        <v>1.8122</v>
      </c>
      <c r="K795">
        <v>28.217500000000001</v>
      </c>
      <c r="L795">
        <v>21.770800000000001</v>
      </c>
      <c r="M795">
        <f>Sheet1!C820</f>
        <v>5.4015683512665502</v>
      </c>
      <c r="N795">
        <f>Sheet1!C820/Sheet1!G820/Sheet1!F820*100</f>
        <v>56.38938423140165</v>
      </c>
      <c r="P795">
        <f t="shared" si="11"/>
        <v>5.5964640587922174</v>
      </c>
    </row>
    <row r="796" spans="1:16">
      <c r="A796" t="s">
        <v>197</v>
      </c>
      <c r="B796" s="7">
        <v>40260.229548611111</v>
      </c>
      <c r="G796">
        <v>10.242000000000001</v>
      </c>
      <c r="H796">
        <v>9.2584</v>
      </c>
      <c r="I796">
        <v>3.08264</v>
      </c>
      <c r="J796">
        <v>1.7941</v>
      </c>
      <c r="K796">
        <v>28.2498</v>
      </c>
      <c r="L796">
        <v>21.8</v>
      </c>
      <c r="M796">
        <f>Sheet1!C821</f>
        <v>5.3303257313614854</v>
      </c>
      <c r="N796">
        <f>Sheet1!C821/Sheet1!G821/Sheet1!F821*100</f>
        <v>55.622700694985298</v>
      </c>
      <c r="P796">
        <f t="shared" si="11"/>
        <v>5.5981651982418059</v>
      </c>
    </row>
    <row r="797" spans="1:16">
      <c r="A797" t="s">
        <v>197</v>
      </c>
      <c r="B797" s="7">
        <v>40260.239965277775</v>
      </c>
      <c r="G797">
        <v>10.369</v>
      </c>
      <c r="H797">
        <v>9.2322000000000006</v>
      </c>
      <c r="I797">
        <v>3.08223</v>
      </c>
      <c r="J797">
        <v>1.7847</v>
      </c>
      <c r="K797">
        <v>28.266200000000001</v>
      </c>
      <c r="L797">
        <v>21.816700000000001</v>
      </c>
      <c r="M797">
        <f>Sheet1!C822</f>
        <v>5.2948025988446084</v>
      </c>
      <c r="N797">
        <f>Sheet1!C822/Sheet1!G822/Sheet1!F822*100</f>
        <v>55.225100843478167</v>
      </c>
      <c r="P797">
        <f t="shared" si="11"/>
        <v>5.6015165227580761</v>
      </c>
    </row>
    <row r="798" spans="1:16">
      <c r="A798" t="s">
        <v>197</v>
      </c>
      <c r="B798" s="7">
        <v>40260.250381944446</v>
      </c>
      <c r="G798">
        <v>10.48</v>
      </c>
      <c r="H798">
        <v>9.2241</v>
      </c>
      <c r="I798">
        <v>3.0829399999999998</v>
      </c>
      <c r="J798">
        <v>1.7804</v>
      </c>
      <c r="K798">
        <v>28.279900000000001</v>
      </c>
      <c r="L798">
        <v>21.828600000000002</v>
      </c>
      <c r="M798">
        <f>Sheet1!C823</f>
        <v>5.2779059664685679</v>
      </c>
      <c r="N798">
        <f>Sheet1!C823/Sheet1!G823/Sheet1!F823*100</f>
        <v>55.043608634198179</v>
      </c>
      <c r="P798">
        <f t="shared" si="11"/>
        <v>5.6051396729286092</v>
      </c>
    </row>
    <row r="799" spans="1:16">
      <c r="A799" t="s">
        <v>197</v>
      </c>
      <c r="B799" s="7">
        <v>40260.260798611111</v>
      </c>
      <c r="G799">
        <v>10.568</v>
      </c>
      <c r="H799">
        <v>9.1887000000000008</v>
      </c>
      <c r="I799">
        <v>3.08352</v>
      </c>
      <c r="J799">
        <v>1.766</v>
      </c>
      <c r="K799">
        <v>28.313700000000001</v>
      </c>
      <c r="L799">
        <v>21.860299999999999</v>
      </c>
      <c r="M799">
        <f>Sheet1!C824</f>
        <v>5.2224747751587026</v>
      </c>
      <c r="N799">
        <f>Sheet1!C824/Sheet1!G824/Sheet1!F824*100</f>
        <v>54.433696094276129</v>
      </c>
      <c r="P799">
        <f t="shared" si="11"/>
        <v>5.6096005455589548</v>
      </c>
    </row>
    <row r="800" spans="1:16">
      <c r="A800" t="s">
        <v>197</v>
      </c>
      <c r="B800" s="7">
        <v>40260.271215277775</v>
      </c>
      <c r="G800">
        <v>10.68</v>
      </c>
      <c r="H800">
        <v>9.1798000000000002</v>
      </c>
      <c r="I800">
        <v>3.0840900000000002</v>
      </c>
      <c r="J800">
        <v>1.7606999999999999</v>
      </c>
      <c r="K800">
        <v>28.326499999999999</v>
      </c>
      <c r="L800">
        <v>21.871600000000001</v>
      </c>
      <c r="M800">
        <f>Sheet1!C825</f>
        <v>5.2016145930118913</v>
      </c>
      <c r="N800">
        <f>Sheet1!C825/Sheet1!G825/Sheet1!F825*100</f>
        <v>54.209793361825511</v>
      </c>
      <c r="P800">
        <f t="shared" si="11"/>
        <v>5.6130124813633033</v>
      </c>
    </row>
    <row r="801" spans="1:16">
      <c r="A801" t="s">
        <v>197</v>
      </c>
      <c r="B801" s="7">
        <v>40260.281631944446</v>
      </c>
      <c r="G801">
        <v>10.750999999999999</v>
      </c>
      <c r="H801">
        <v>9.1714000000000002</v>
      </c>
      <c r="I801">
        <v>3.0841699999999999</v>
      </c>
      <c r="J801">
        <v>1.7548999999999999</v>
      </c>
      <c r="K801">
        <v>28.334</v>
      </c>
      <c r="L801">
        <v>21.878699999999998</v>
      </c>
      <c r="M801">
        <f>Sheet1!C826</f>
        <v>5.1788024231613017</v>
      </c>
      <c r="N801">
        <f>Sheet1!C826/Sheet1!G826/Sheet1!F826*100</f>
        <v>53.964384286891708</v>
      </c>
      <c r="P801">
        <f t="shared" si="11"/>
        <v>5.6162397273801759</v>
      </c>
    </row>
    <row r="802" spans="1:16">
      <c r="A802" t="s">
        <v>197</v>
      </c>
      <c r="B802" s="7">
        <v>40260.292048611111</v>
      </c>
      <c r="G802">
        <v>10.76</v>
      </c>
      <c r="H802">
        <v>9.1655999999999995</v>
      </c>
      <c r="I802">
        <v>3.08399</v>
      </c>
      <c r="J802">
        <v>1.7481</v>
      </c>
      <c r="K802">
        <v>28.3367</v>
      </c>
      <c r="L802">
        <v>21.881599999999999</v>
      </c>
      <c r="M802">
        <f>Sheet1!C827</f>
        <v>5.1517254577466014</v>
      </c>
      <c r="N802">
        <f>Sheet1!C827/Sheet1!G827/Sheet1!F827*100</f>
        <v>53.676119328786228</v>
      </c>
      <c r="P802">
        <f t="shared" si="11"/>
        <v>5.619330837658743</v>
      </c>
    </row>
    <row r="803" spans="1:16">
      <c r="A803" t="s">
        <v>197</v>
      </c>
      <c r="B803" s="7">
        <v>40260.302465277775</v>
      </c>
      <c r="G803">
        <v>10.856</v>
      </c>
      <c r="H803">
        <v>9.2133000000000003</v>
      </c>
      <c r="I803">
        <v>3.0763500000000001</v>
      </c>
      <c r="J803">
        <v>1.7749999999999999</v>
      </c>
      <c r="K803">
        <v>28.221399999999999</v>
      </c>
      <c r="L803">
        <v>21.784500000000001</v>
      </c>
      <c r="M803">
        <f>Sheet1!C828</f>
        <v>5.2594669714575071</v>
      </c>
      <c r="N803">
        <f>Sheet1!C828/Sheet1!G828/Sheet1!F828*100</f>
        <v>54.817431393249784</v>
      </c>
      <c r="P803">
        <f t="shared" si="11"/>
        <v>5.6188011037662333</v>
      </c>
    </row>
    <row r="804" spans="1:16">
      <c r="A804" t="s">
        <v>197</v>
      </c>
      <c r="B804" s="7">
        <v>40260.312881944446</v>
      </c>
      <c r="G804">
        <v>10.76</v>
      </c>
      <c r="H804">
        <v>9.4766999999999992</v>
      </c>
      <c r="I804">
        <v>3.0463200000000001</v>
      </c>
      <c r="J804">
        <v>1.8647</v>
      </c>
      <c r="K804">
        <v>27.712599999999998</v>
      </c>
      <c r="L804">
        <v>21.348299999999998</v>
      </c>
      <c r="M804">
        <f>Sheet1!C829</f>
        <v>5.609172296073023</v>
      </c>
      <c r="N804">
        <f>Sheet1!C829/Sheet1!G829/Sheet1!F829*100</f>
        <v>58.620139799389335</v>
      </c>
      <c r="P804">
        <f t="shared" si="11"/>
        <v>5.6179295138274448</v>
      </c>
    </row>
    <row r="805" spans="1:16">
      <c r="A805" t="s">
        <v>197</v>
      </c>
      <c r="B805" s="7">
        <v>40260.323298611111</v>
      </c>
      <c r="G805">
        <v>10.833</v>
      </c>
      <c r="H805">
        <v>9.4886999999999997</v>
      </c>
      <c r="I805">
        <v>3.02779</v>
      </c>
      <c r="J805">
        <v>1.8825000000000001</v>
      </c>
      <c r="K805">
        <v>27.517499999999998</v>
      </c>
      <c r="L805">
        <v>21.194299999999998</v>
      </c>
      <c r="M805">
        <f>Sheet1!C830</f>
        <v>5.6869812580383234</v>
      </c>
      <c r="N805">
        <f>Sheet1!C830/Sheet1!G830/Sheet1!F830*100</f>
        <v>59.375472492188287</v>
      </c>
      <c r="P805">
        <f t="shared" si="11"/>
        <v>5.6176821680279048</v>
      </c>
    </row>
    <row r="806" spans="1:16">
      <c r="A806" t="s">
        <v>197</v>
      </c>
      <c r="B806" s="7">
        <v>40260.333715277775</v>
      </c>
      <c r="G806">
        <v>10.769</v>
      </c>
      <c r="H806">
        <v>9.5495999999999999</v>
      </c>
      <c r="I806">
        <v>3.01532</v>
      </c>
      <c r="J806">
        <v>1.8969</v>
      </c>
      <c r="K806">
        <v>27.3459</v>
      </c>
      <c r="L806">
        <v>21.051500000000001</v>
      </c>
      <c r="M806">
        <f>Sheet1!C831</f>
        <v>5.7438185354436095</v>
      </c>
      <c r="N806">
        <f>Sheet1!C831/Sheet1!G831/Sheet1!F831*100</f>
        <v>59.985542520144762</v>
      </c>
      <c r="P806">
        <f t="shared" si="11"/>
        <v>5.6178876023385449</v>
      </c>
    </row>
    <row r="807" spans="1:16">
      <c r="A807" t="s">
        <v>197</v>
      </c>
      <c r="B807" s="7">
        <v>40260.344131944446</v>
      </c>
      <c r="G807">
        <v>10.717000000000001</v>
      </c>
      <c r="H807">
        <v>9.5609999999999999</v>
      </c>
      <c r="I807">
        <v>3.0137</v>
      </c>
      <c r="J807">
        <v>1.8944000000000001</v>
      </c>
      <c r="K807">
        <v>27.321100000000001</v>
      </c>
      <c r="L807">
        <v>21.0304</v>
      </c>
      <c r="M807">
        <f>Sheet1!C832</f>
        <v>5.7330628790574343</v>
      </c>
      <c r="N807">
        <f>Sheet1!C832/Sheet1!G832/Sheet1!F832*100</f>
        <v>59.879118169026682</v>
      </c>
      <c r="P807">
        <f t="shared" si="11"/>
        <v>5.617915699248587</v>
      </c>
    </row>
    <row r="808" spans="1:16">
      <c r="A808" t="s">
        <v>197</v>
      </c>
      <c r="B808" s="7">
        <v>40260.354548611111</v>
      </c>
      <c r="G808">
        <v>10.64</v>
      </c>
      <c r="H808">
        <v>9.4126999999999992</v>
      </c>
      <c r="I808">
        <v>3.0457999999999998</v>
      </c>
      <c r="J808">
        <v>1.8592</v>
      </c>
      <c r="K808">
        <v>27.757000000000001</v>
      </c>
      <c r="L808">
        <v>21.392499999999998</v>
      </c>
      <c r="M808">
        <f>Sheet1!C833</f>
        <v>5.5932461621084935</v>
      </c>
      <c r="N808">
        <f>Sheet1!C833/Sheet1!G833/Sheet1!F833*100</f>
        <v>58.385985425999685</v>
      </c>
      <c r="P808">
        <f t="shared" si="11"/>
        <v>5.6192320025643285</v>
      </c>
    </row>
    <row r="809" spans="1:16">
      <c r="A809" t="s">
        <v>197</v>
      </c>
      <c r="B809" s="7">
        <v>40260.364965277775</v>
      </c>
      <c r="G809">
        <v>10.67</v>
      </c>
      <c r="H809">
        <v>9.57</v>
      </c>
      <c r="I809">
        <v>3.0238499999999999</v>
      </c>
      <c r="J809">
        <v>1.9027000000000001</v>
      </c>
      <c r="K809">
        <v>27.415900000000001</v>
      </c>
      <c r="L809">
        <v>21.103000000000002</v>
      </c>
      <c r="M809">
        <f>Sheet1!C834</f>
        <v>5.7620723738757196</v>
      </c>
      <c r="N809">
        <f>Sheet1!C834/Sheet1!G834/Sheet1!F834*100</f>
        <v>60.230666807804326</v>
      </c>
      <c r="P809">
        <f t="shared" si="11"/>
        <v>5.621724217646201</v>
      </c>
    </row>
    <row r="810" spans="1:16">
      <c r="A810" t="s">
        <v>197</v>
      </c>
      <c r="B810" s="7">
        <v>40260.375381944446</v>
      </c>
      <c r="G810">
        <v>10.561</v>
      </c>
      <c r="H810">
        <v>9.5741999999999994</v>
      </c>
      <c r="I810">
        <v>3.02101</v>
      </c>
      <c r="J810">
        <v>1.9084000000000001</v>
      </c>
      <c r="K810">
        <v>27.3842</v>
      </c>
      <c r="L810">
        <v>21.0776</v>
      </c>
      <c r="M810">
        <f>Sheet1!C835</f>
        <v>5.7857303006833209</v>
      </c>
      <c r="N810">
        <f>Sheet1!C835/Sheet1!G835/Sheet1!F835*100</f>
        <v>60.471462849499488</v>
      </c>
      <c r="P810">
        <f t="shared" si="11"/>
        <v>5.6243751542021938</v>
      </c>
    </row>
    <row r="811" spans="1:16">
      <c r="A811" t="s">
        <v>197</v>
      </c>
      <c r="B811" s="7">
        <v>40260.385798611111</v>
      </c>
      <c r="G811">
        <v>10.481</v>
      </c>
      <c r="H811">
        <v>9.5370000000000008</v>
      </c>
      <c r="I811">
        <v>3.02948</v>
      </c>
      <c r="J811">
        <v>1.8958999999999999</v>
      </c>
      <c r="K811">
        <v>27.497599999999998</v>
      </c>
      <c r="L811">
        <v>21.171600000000002</v>
      </c>
      <c r="M811">
        <f>Sheet1!C836</f>
        <v>5.7356160813033581</v>
      </c>
      <c r="N811">
        <f>Sheet1!C836/Sheet1!G836/Sheet1!F836*100</f>
        <v>59.940810376838591</v>
      </c>
      <c r="P811">
        <f t="shared" si="11"/>
        <v>5.6274297133266122</v>
      </c>
    </row>
    <row r="812" spans="1:16">
      <c r="A812" t="s">
        <v>197</v>
      </c>
      <c r="B812" s="7">
        <v>40260.396215277775</v>
      </c>
      <c r="G812">
        <v>10.269</v>
      </c>
      <c r="H812">
        <v>9.5166000000000004</v>
      </c>
      <c r="I812">
        <v>3.03817</v>
      </c>
      <c r="J812">
        <v>1.8846000000000001</v>
      </c>
      <c r="K812">
        <v>27.600300000000001</v>
      </c>
      <c r="L812">
        <v>21.254799999999999</v>
      </c>
      <c r="M812">
        <f>Sheet1!C837</f>
        <v>5.6884960846965695</v>
      </c>
      <c r="N812">
        <f>Sheet1!C837/Sheet1!G837/Sheet1!F837*100</f>
        <v>59.459989164109018</v>
      </c>
      <c r="P812">
        <f t="shared" si="11"/>
        <v>5.6301381247458471</v>
      </c>
    </row>
    <row r="813" spans="1:16">
      <c r="A813" t="s">
        <v>197</v>
      </c>
      <c r="B813" s="7">
        <v>40260.406631944446</v>
      </c>
      <c r="G813">
        <v>10.257</v>
      </c>
      <c r="H813">
        <v>9.5464000000000002</v>
      </c>
      <c r="I813">
        <v>3.0312399999999999</v>
      </c>
      <c r="J813">
        <v>1.8920999999999999</v>
      </c>
      <c r="K813">
        <v>27.508099999999999</v>
      </c>
      <c r="L813">
        <v>21.1783</v>
      </c>
      <c r="M813">
        <f>Sheet1!C838</f>
        <v>5.7184332464154242</v>
      </c>
      <c r="N813">
        <f>Sheet1!C838/Sheet1!G838/Sheet1!F838*100</f>
        <v>59.777882853474438</v>
      </c>
      <c r="P813">
        <f t="shared" si="11"/>
        <v>5.6325434485305017</v>
      </c>
    </row>
    <row r="814" spans="1:16">
      <c r="A814" t="s">
        <v>197</v>
      </c>
      <c r="B814" s="7">
        <v>40260.417048611111</v>
      </c>
      <c r="G814">
        <v>10.08</v>
      </c>
      <c r="H814">
        <v>9.5460999999999991</v>
      </c>
      <c r="I814">
        <v>3.0317400000000001</v>
      </c>
      <c r="J814">
        <v>1.8882000000000001</v>
      </c>
      <c r="K814">
        <v>27.513400000000001</v>
      </c>
      <c r="L814">
        <v>21.182600000000001</v>
      </c>
      <c r="M814">
        <f>Sheet1!C839</f>
        <v>5.7023248300027705</v>
      </c>
      <c r="N814">
        <f>Sheet1!C839/Sheet1!G839/Sheet1!F839*100</f>
        <v>59.611103621610837</v>
      </c>
      <c r="P814">
        <f t="shared" si="11"/>
        <v>5.634772820244109</v>
      </c>
    </row>
    <row r="815" spans="1:16">
      <c r="A815" t="s">
        <v>197</v>
      </c>
      <c r="B815" s="7">
        <v>40260.427465277775</v>
      </c>
      <c r="G815">
        <v>9.9909999999999997</v>
      </c>
      <c r="H815">
        <v>9.5562000000000005</v>
      </c>
      <c r="I815">
        <v>3.0276000000000001</v>
      </c>
      <c r="J815">
        <v>1.8955</v>
      </c>
      <c r="K815">
        <v>27.464200000000002</v>
      </c>
      <c r="L815">
        <v>21.142700000000001</v>
      </c>
      <c r="M815">
        <f>Sheet1!C840</f>
        <v>5.7323568729560366</v>
      </c>
      <c r="N815">
        <f>Sheet1!C840/Sheet1!G840/Sheet1!F840*100</f>
        <v>59.919886564939581</v>
      </c>
      <c r="P815">
        <f t="shared" si="11"/>
        <v>5.6367648936280093</v>
      </c>
    </row>
    <row r="816" spans="1:16">
      <c r="A816" t="s">
        <v>197</v>
      </c>
      <c r="B816" s="7">
        <v>40260.437881944446</v>
      </c>
      <c r="G816">
        <v>9.9079999999999995</v>
      </c>
      <c r="H816">
        <v>9.5547000000000004</v>
      </c>
      <c r="I816">
        <v>3.0350199999999998</v>
      </c>
      <c r="J816">
        <v>1.8833</v>
      </c>
      <c r="K816">
        <v>27.5397</v>
      </c>
      <c r="L816">
        <v>21.201699999999999</v>
      </c>
      <c r="M816">
        <f>Sheet1!C841</f>
        <v>5.6802684122181253</v>
      </c>
      <c r="N816">
        <f>Sheet1!C841/Sheet1!G841/Sheet1!F841*100</f>
        <v>59.401975779808957</v>
      </c>
      <c r="P816">
        <f t="shared" si="11"/>
        <v>5.6386386735586163</v>
      </c>
    </row>
    <row r="817" spans="1:16">
      <c r="A817" t="s">
        <v>197</v>
      </c>
      <c r="B817" s="7">
        <v>40260.448298611111</v>
      </c>
      <c r="G817">
        <v>9.8179999999999996</v>
      </c>
      <c r="H817">
        <v>9.5657999999999994</v>
      </c>
      <c r="I817">
        <v>3.0380400000000001</v>
      </c>
      <c r="J817">
        <v>1.8919999999999999</v>
      </c>
      <c r="K817">
        <v>27.561499999999999</v>
      </c>
      <c r="L817">
        <v>21.217099999999999</v>
      </c>
      <c r="M817">
        <f>Sheet1!C842</f>
        <v>5.7132494041177289</v>
      </c>
      <c r="N817">
        <f>Sheet1!C842/Sheet1!G842/Sheet1!F842*100</f>
        <v>59.770100606633861</v>
      </c>
      <c r="P817">
        <f t="shared" ref="P817:P880" si="12">AVERAGE(M771:M866)</f>
        <v>5.6407353529659225</v>
      </c>
    </row>
    <row r="818" spans="1:16">
      <c r="A818" t="s">
        <v>197</v>
      </c>
      <c r="B818" s="7">
        <v>40260.458715277775</v>
      </c>
      <c r="G818">
        <v>9.7379999999999995</v>
      </c>
      <c r="H818">
        <v>9.5312000000000001</v>
      </c>
      <c r="I818">
        <v>3.03695</v>
      </c>
      <c r="J818">
        <v>1.8887</v>
      </c>
      <c r="K818">
        <v>27.577200000000001</v>
      </c>
      <c r="L818">
        <v>21.2346</v>
      </c>
      <c r="M818">
        <f>Sheet1!C843</f>
        <v>5.7036829630677399</v>
      </c>
      <c r="N818">
        <f>Sheet1!C843/Sheet1!G843/Sheet1!F843*100</f>
        <v>59.629549289509875</v>
      </c>
      <c r="P818">
        <f t="shared" si="12"/>
        <v>5.6430944969475432</v>
      </c>
    </row>
    <row r="819" spans="1:16">
      <c r="A819" t="s">
        <v>197</v>
      </c>
      <c r="B819" s="7">
        <v>40260.469131944446</v>
      </c>
      <c r="G819">
        <v>9.6669999999999998</v>
      </c>
      <c r="H819">
        <v>9.5464000000000002</v>
      </c>
      <c r="I819">
        <v>3.0349400000000002</v>
      </c>
      <c r="J819">
        <v>1.8866000000000001</v>
      </c>
      <c r="K819">
        <v>27.545400000000001</v>
      </c>
      <c r="L819">
        <v>21.2075</v>
      </c>
      <c r="M819">
        <f>Sheet1!C844</f>
        <v>5.6943184254148154</v>
      </c>
      <c r="N819">
        <f>Sheet1!C844/Sheet1!G844/Sheet1!F844*100</f>
        <v>59.539947630498403</v>
      </c>
      <c r="P819">
        <f t="shared" si="12"/>
        <v>5.6456002281666278</v>
      </c>
    </row>
    <row r="820" spans="1:16">
      <c r="A820" t="s">
        <v>197</v>
      </c>
      <c r="B820" s="7">
        <v>40260.479548611111</v>
      </c>
      <c r="G820">
        <v>9.5960000000000001</v>
      </c>
      <c r="H820">
        <v>9.5562000000000005</v>
      </c>
      <c r="I820">
        <v>3.0314299999999998</v>
      </c>
      <c r="J820">
        <v>1.8934</v>
      </c>
      <c r="K820">
        <v>27.502700000000001</v>
      </c>
      <c r="L820">
        <v>21.172699999999999</v>
      </c>
      <c r="M820">
        <f>Sheet1!C845</f>
        <v>5.7221301472856441</v>
      </c>
      <c r="N820">
        <f>Sheet1!C845/Sheet1!G845/Sheet1!F845*100</f>
        <v>59.827662163008618</v>
      </c>
      <c r="P820">
        <f t="shared" si="12"/>
        <v>5.6477226986077662</v>
      </c>
    </row>
    <row r="821" spans="1:16">
      <c r="A821" t="s">
        <v>197</v>
      </c>
      <c r="B821" s="7">
        <v>40260.489965277775</v>
      </c>
      <c r="G821">
        <v>9.5410000000000004</v>
      </c>
      <c r="H821">
        <v>9.5815000000000001</v>
      </c>
      <c r="I821">
        <v>3.0311900000000001</v>
      </c>
      <c r="J821">
        <v>1.9040999999999999</v>
      </c>
      <c r="K821">
        <v>27.480899999999998</v>
      </c>
      <c r="L821">
        <v>21.152000000000001</v>
      </c>
      <c r="M821">
        <f>Sheet1!C846</f>
        <v>5.762993628681337</v>
      </c>
      <c r="N821">
        <f>Sheet1!C846/Sheet1!G846/Sheet1!F846*100</f>
        <v>60.280839849030698</v>
      </c>
      <c r="P821">
        <f t="shared" si="12"/>
        <v>5.6484277742375939</v>
      </c>
    </row>
    <row r="822" spans="1:16">
      <c r="A822" t="s">
        <v>197</v>
      </c>
      <c r="B822" s="7">
        <v>40260.500381944446</v>
      </c>
      <c r="G822">
        <v>9.4920000000000009</v>
      </c>
      <c r="H822">
        <v>9.5960000000000001</v>
      </c>
      <c r="I822">
        <v>3.0354800000000002</v>
      </c>
      <c r="J822">
        <v>1.9112</v>
      </c>
      <c r="K822">
        <v>27.512799999999999</v>
      </c>
      <c r="L822">
        <v>21.174600000000002</v>
      </c>
      <c r="M822">
        <f>Sheet1!C847</f>
        <v>5.7886671564501908</v>
      </c>
      <c r="N822">
        <f>Sheet1!C847/Sheet1!G847/Sheet1!F847*100</f>
        <v>60.581440552301011</v>
      </c>
      <c r="P822">
        <f t="shared" si="12"/>
        <v>5.6481862350348955</v>
      </c>
    </row>
    <row r="823" spans="1:16">
      <c r="A823" t="s">
        <v>197</v>
      </c>
      <c r="B823" s="7">
        <v>40260.510798611111</v>
      </c>
      <c r="G823">
        <v>9.4649999999999999</v>
      </c>
      <c r="H823">
        <v>9.5896000000000008</v>
      </c>
      <c r="I823">
        <v>3.0348899999999999</v>
      </c>
      <c r="J823">
        <v>1.9121999999999999</v>
      </c>
      <c r="K823">
        <v>27.511900000000001</v>
      </c>
      <c r="L823">
        <v>21.174900000000001</v>
      </c>
      <c r="M823">
        <f>Sheet1!C848</f>
        <v>5.7935637581790393</v>
      </c>
      <c r="N823">
        <f>Sheet1!C848/Sheet1!G848/Sheet1!F848*100</f>
        <v>60.623613868925318</v>
      </c>
      <c r="P823">
        <f t="shared" si="12"/>
        <v>5.6480127759099785</v>
      </c>
    </row>
    <row r="824" spans="1:16">
      <c r="A824" t="s">
        <v>197</v>
      </c>
      <c r="B824" s="7">
        <v>40260.521215277775</v>
      </c>
      <c r="G824">
        <v>9.4489999999999998</v>
      </c>
      <c r="H824">
        <v>9.5883000000000003</v>
      </c>
      <c r="I824">
        <v>3.0363899999999999</v>
      </c>
      <c r="J824">
        <v>1.9188000000000001</v>
      </c>
      <c r="K824">
        <v>27.527799999999999</v>
      </c>
      <c r="L824">
        <v>21.1874</v>
      </c>
      <c r="M824">
        <f>Sheet1!C849</f>
        <v>5.8198713430406883</v>
      </c>
      <c r="N824">
        <f>Sheet1!C849/Sheet1!G849/Sheet1!F849*100</f>
        <v>60.903283612470318</v>
      </c>
      <c r="P824">
        <f t="shared" si="12"/>
        <v>5.6447769239419934</v>
      </c>
    </row>
    <row r="825" spans="1:16">
      <c r="A825" t="s">
        <v>197</v>
      </c>
      <c r="B825" s="7">
        <v>40260.531631944446</v>
      </c>
      <c r="G825">
        <v>9.4440000000000008</v>
      </c>
      <c r="H825">
        <v>9.5924999999999994</v>
      </c>
      <c r="I825">
        <v>3.0350799999999998</v>
      </c>
      <c r="J825">
        <v>1.9160999999999999</v>
      </c>
      <c r="K825">
        <v>27.511600000000001</v>
      </c>
      <c r="L825">
        <v>21.174199999999999</v>
      </c>
      <c r="M825">
        <f>Sheet1!C850</f>
        <v>5.808980212256956</v>
      </c>
      <c r="N825">
        <f>Sheet1!C850/Sheet1!G850/Sheet1!F850*100</f>
        <v>60.788778661226964</v>
      </c>
      <c r="P825">
        <f t="shared" si="12"/>
        <v>5.6434369450810271</v>
      </c>
    </row>
    <row r="826" spans="1:16">
      <c r="A826" t="s">
        <v>197</v>
      </c>
      <c r="B826" s="7">
        <v>40260.542048611111</v>
      </c>
      <c r="G826">
        <v>9.4550000000000001</v>
      </c>
      <c r="H826">
        <v>9.5382999999999996</v>
      </c>
      <c r="I826">
        <v>3.0422500000000001</v>
      </c>
      <c r="J826">
        <v>1.8767</v>
      </c>
      <c r="K826">
        <v>27.6249</v>
      </c>
      <c r="L826">
        <v>21.270700000000001</v>
      </c>
      <c r="M826">
        <f>Sheet1!C851</f>
        <v>5.6521822558841768</v>
      </c>
      <c r="N826">
        <f>Sheet1!C851/Sheet1!G851/Sheet1!F851*100</f>
        <v>59.118542246009454</v>
      </c>
      <c r="P826">
        <f t="shared" si="12"/>
        <v>5.6428939451027764</v>
      </c>
    </row>
    <row r="827" spans="1:16">
      <c r="A827" t="s">
        <v>197</v>
      </c>
      <c r="B827" s="7">
        <v>40260.552465277775</v>
      </c>
      <c r="G827">
        <v>9.5090000000000003</v>
      </c>
      <c r="H827">
        <v>9.4751999999999992</v>
      </c>
      <c r="I827">
        <v>3.0441199999999999</v>
      </c>
      <c r="J827">
        <v>1.8513999999999999</v>
      </c>
      <c r="K827">
        <v>27.692299999999999</v>
      </c>
      <c r="L827">
        <v>21.332699999999999</v>
      </c>
      <c r="M827">
        <f>Sheet1!C852</f>
        <v>5.5551791055280351</v>
      </c>
      <c r="N827">
        <f>Sheet1!C852/Sheet1!G852/Sheet1!F852*100</f>
        <v>58.046395220670242</v>
      </c>
      <c r="P827">
        <f t="shared" si="12"/>
        <v>5.6429907856517003</v>
      </c>
    </row>
    <row r="828" spans="1:16">
      <c r="A828" t="s">
        <v>197</v>
      </c>
      <c r="B828" s="7">
        <v>40260.562881944446</v>
      </c>
      <c r="G828">
        <v>9.5630000000000006</v>
      </c>
      <c r="H828">
        <v>9.4809000000000001</v>
      </c>
      <c r="I828">
        <v>3.04217</v>
      </c>
      <c r="J828">
        <v>1.8651</v>
      </c>
      <c r="K828">
        <v>27.668299999999999</v>
      </c>
      <c r="L828">
        <v>21.313099999999999</v>
      </c>
      <c r="M828">
        <f>Sheet1!C853</f>
        <v>5.610942422643677</v>
      </c>
      <c r="N828">
        <f>Sheet1!C853/Sheet1!G853/Sheet1!F853*100</f>
        <v>58.62762572180975</v>
      </c>
      <c r="P828">
        <f t="shared" si="12"/>
        <v>5.6451041004314098</v>
      </c>
    </row>
    <row r="829" spans="1:16">
      <c r="A829" t="s">
        <v>197</v>
      </c>
      <c r="B829" s="7">
        <v>40260.573298611111</v>
      </c>
      <c r="G829">
        <v>9.577</v>
      </c>
      <c r="H829">
        <v>9.5091000000000001</v>
      </c>
      <c r="I829">
        <v>3.03952</v>
      </c>
      <c r="J829">
        <v>1.8722000000000001</v>
      </c>
      <c r="K829">
        <v>27.62</v>
      </c>
      <c r="L829">
        <v>21.2712</v>
      </c>
      <c r="M829">
        <f>Sheet1!C854</f>
        <v>5.6379158093783133</v>
      </c>
      <c r="N829">
        <f>Sheet1!C854/Sheet1!G854/Sheet1!F854*100</f>
        <v>58.928739441822742</v>
      </c>
      <c r="P829">
        <f t="shared" si="12"/>
        <v>5.6494665189603799</v>
      </c>
    </row>
    <row r="830" spans="1:16">
      <c r="A830" t="s">
        <v>197</v>
      </c>
      <c r="B830" s="7">
        <v>40260.583715277775</v>
      </c>
      <c r="G830">
        <v>9.6609999999999996</v>
      </c>
      <c r="H830">
        <v>9.5152000000000001</v>
      </c>
      <c r="I830">
        <v>3.0384600000000002</v>
      </c>
      <c r="J830">
        <v>1.87</v>
      </c>
      <c r="K830">
        <v>27.604600000000001</v>
      </c>
      <c r="L830">
        <v>21.258400000000002</v>
      </c>
      <c r="M830">
        <f>Sheet1!C855</f>
        <v>5.6288358220669137</v>
      </c>
      <c r="N830">
        <f>Sheet1!C855/Sheet1!G855/Sheet1!F855*100</f>
        <v>58.836138131377055</v>
      </c>
      <c r="P830">
        <f t="shared" si="12"/>
        <v>5.6470735310936275</v>
      </c>
    </row>
    <row r="831" spans="1:16">
      <c r="A831" t="s">
        <v>197</v>
      </c>
      <c r="B831" s="7">
        <v>40260.594131944446</v>
      </c>
      <c r="G831">
        <v>9.7520000000000007</v>
      </c>
      <c r="H831">
        <v>9.5371000000000006</v>
      </c>
      <c r="I831">
        <v>3.03884</v>
      </c>
      <c r="J831">
        <v>1.8822000000000001</v>
      </c>
      <c r="K831">
        <v>27.5915</v>
      </c>
      <c r="L831">
        <v>21.244900000000001</v>
      </c>
      <c r="M831">
        <f>Sheet1!C856</f>
        <v>5.6760636001124425</v>
      </c>
      <c r="N831">
        <f>Sheet1!C856/Sheet1!G856/Sheet1!F856*100</f>
        <v>59.354089431390221</v>
      </c>
      <c r="P831">
        <f t="shared" si="12"/>
        <v>5.6452033198066651</v>
      </c>
    </row>
    <row r="832" spans="1:16">
      <c r="A832" t="s">
        <v>197</v>
      </c>
      <c r="B832" s="7">
        <v>40260.604548611111</v>
      </c>
      <c r="G832">
        <v>9.891</v>
      </c>
      <c r="H832">
        <v>9.4380000000000006</v>
      </c>
      <c r="I832">
        <v>3.0468299999999999</v>
      </c>
      <c r="J832">
        <v>1.8453999999999999</v>
      </c>
      <c r="K832">
        <v>27.748100000000001</v>
      </c>
      <c r="L832">
        <v>21.381799999999998</v>
      </c>
      <c r="M832">
        <f>Sheet1!C857</f>
        <v>5.5337893817174528</v>
      </c>
      <c r="N832">
        <f>Sheet1!C857/Sheet1!G857/Sheet1!F857*100</f>
        <v>57.795009308082157</v>
      </c>
      <c r="P832">
        <f t="shared" si="12"/>
        <v>5.6445310321700974</v>
      </c>
    </row>
    <row r="833" spans="1:16">
      <c r="A833" t="s">
        <v>197</v>
      </c>
      <c r="B833" s="7">
        <v>40260.614965277775</v>
      </c>
      <c r="G833">
        <v>9.8640000000000008</v>
      </c>
      <c r="H833">
        <v>9.4621999999999993</v>
      </c>
      <c r="I833">
        <v>3.0436399999999999</v>
      </c>
      <c r="J833">
        <v>1.8573</v>
      </c>
      <c r="K833">
        <v>27.697299999999998</v>
      </c>
      <c r="L833">
        <v>21.3386</v>
      </c>
      <c r="M833">
        <f>Sheet1!C858</f>
        <v>5.5808404810947509</v>
      </c>
      <c r="N833">
        <f>Sheet1!C858/Sheet1!G858/Sheet1!F858*100</f>
        <v>58.299316034069236</v>
      </c>
      <c r="P833">
        <f t="shared" si="12"/>
        <v>5.6465867024561147</v>
      </c>
    </row>
    <row r="834" spans="1:16">
      <c r="A834" t="s">
        <v>197</v>
      </c>
      <c r="B834" s="7">
        <v>40260.625381944446</v>
      </c>
      <c r="G834">
        <v>9.9879999999999995</v>
      </c>
      <c r="H834">
        <v>9.4016999999999999</v>
      </c>
      <c r="I834">
        <v>3.05003</v>
      </c>
      <c r="J834">
        <v>1.8298000000000001</v>
      </c>
      <c r="K834">
        <v>27.808399999999999</v>
      </c>
      <c r="L834">
        <v>21.434200000000001</v>
      </c>
      <c r="M834">
        <f>Sheet1!C859</f>
        <v>5.4729073373661992</v>
      </c>
      <c r="N834">
        <f>Sheet1!C859/Sheet1!G859/Sheet1!F859*100</f>
        <v>57.134370927590282</v>
      </c>
      <c r="P834">
        <f t="shared" si="12"/>
        <v>5.6537214467923143</v>
      </c>
    </row>
    <row r="835" spans="1:16">
      <c r="A835" t="s">
        <v>197</v>
      </c>
      <c r="B835" s="7">
        <v>40260.635798611111</v>
      </c>
      <c r="G835">
        <v>10.009</v>
      </c>
      <c r="H835">
        <v>9.4503000000000004</v>
      </c>
      <c r="I835">
        <v>3.0422799999999999</v>
      </c>
      <c r="J835">
        <v>1.8452</v>
      </c>
      <c r="K835">
        <v>27.692900000000002</v>
      </c>
      <c r="L835">
        <v>21.3369</v>
      </c>
      <c r="M835">
        <f>Sheet1!C860</f>
        <v>5.5334796448221937</v>
      </c>
      <c r="N835">
        <f>Sheet1!C860/Sheet1!G860/Sheet1!F860*100</f>
        <v>57.787450540091193</v>
      </c>
      <c r="P835">
        <f t="shared" si="12"/>
        <v>5.6591235148707355</v>
      </c>
    </row>
    <row r="836" spans="1:16">
      <c r="A836" t="s">
        <v>197</v>
      </c>
      <c r="B836" s="7">
        <v>40260.646215277775</v>
      </c>
      <c r="G836">
        <v>10.064</v>
      </c>
      <c r="H836">
        <v>9.3693000000000008</v>
      </c>
      <c r="I836">
        <v>3.0524</v>
      </c>
      <c r="J836">
        <v>1.8160000000000001</v>
      </c>
      <c r="K836">
        <v>27.857399999999998</v>
      </c>
      <c r="L836">
        <v>21.4773</v>
      </c>
      <c r="M836">
        <f>Sheet1!C861</f>
        <v>5.4191836055418463</v>
      </c>
      <c r="N836">
        <f>Sheet1!C861/Sheet1!G861/Sheet1!F861*100</f>
        <v>56.549870747242949</v>
      </c>
      <c r="P836">
        <f t="shared" si="12"/>
        <v>5.6664725547379584</v>
      </c>
    </row>
    <row r="837" spans="1:16">
      <c r="A837" t="s">
        <v>197</v>
      </c>
      <c r="B837" s="7">
        <v>40260.656631944446</v>
      </c>
      <c r="G837">
        <v>10.223000000000001</v>
      </c>
      <c r="H837">
        <v>9.3721999999999994</v>
      </c>
      <c r="I837">
        <v>3.05104</v>
      </c>
      <c r="J837">
        <v>1.8113999999999999</v>
      </c>
      <c r="K837">
        <v>27.8414</v>
      </c>
      <c r="L837">
        <v>21.464400000000001</v>
      </c>
      <c r="M837">
        <f>Sheet1!C862</f>
        <v>5.400807895321325</v>
      </c>
      <c r="N837">
        <f>Sheet1!C862/Sheet1!G862/Sheet1!F862*100</f>
        <v>56.356051622908119</v>
      </c>
      <c r="P837">
        <f t="shared" si="12"/>
        <v>5.6768406589909475</v>
      </c>
    </row>
    <row r="838" spans="1:16">
      <c r="A838" t="s">
        <v>197</v>
      </c>
      <c r="B838" s="7">
        <v>40260.667048611111</v>
      </c>
      <c r="G838">
        <v>10.234</v>
      </c>
      <c r="H838">
        <v>9.3978000000000002</v>
      </c>
      <c r="I838">
        <v>3.0510899999999999</v>
      </c>
      <c r="J838">
        <v>1.8174999999999999</v>
      </c>
      <c r="K838">
        <v>27.821999999999999</v>
      </c>
      <c r="L838">
        <v>21.445399999999999</v>
      </c>
      <c r="M838">
        <f>Sheet1!C863</f>
        <v>5.4231408047991181</v>
      </c>
      <c r="N838">
        <f>Sheet1!C863/Sheet1!G863/Sheet1!F863*100</f>
        <v>56.614766387091656</v>
      </c>
      <c r="P838">
        <f t="shared" si="12"/>
        <v>5.6852472855484821</v>
      </c>
    </row>
    <row r="839" spans="1:16">
      <c r="A839" t="s">
        <v>197</v>
      </c>
      <c r="B839" s="7">
        <v>40260.677465277775</v>
      </c>
      <c r="G839">
        <v>10.324</v>
      </c>
      <c r="H839">
        <v>9.3838000000000008</v>
      </c>
      <c r="I839">
        <v>3.0529600000000001</v>
      </c>
      <c r="J839">
        <v>1.8198000000000001</v>
      </c>
      <c r="K839">
        <v>27.851600000000001</v>
      </c>
      <c r="L839">
        <v>21.470600000000001</v>
      </c>
      <c r="M839">
        <f>Sheet1!C864</f>
        <v>5.433237367073982</v>
      </c>
      <c r="N839">
        <f>Sheet1!C864/Sheet1!G864/Sheet1!F864*100</f>
        <v>56.712972080497558</v>
      </c>
      <c r="P839">
        <f t="shared" si="12"/>
        <v>5.6942620681878147</v>
      </c>
    </row>
    <row r="840" spans="1:16">
      <c r="A840" t="s">
        <v>197</v>
      </c>
      <c r="B840" s="7">
        <v>40260.687881944446</v>
      </c>
      <c r="G840">
        <v>10.396000000000001</v>
      </c>
      <c r="H840">
        <v>9.2965</v>
      </c>
      <c r="I840">
        <v>3.0626699999999998</v>
      </c>
      <c r="J840">
        <v>1.7951999999999999</v>
      </c>
      <c r="K840">
        <v>28.017700000000001</v>
      </c>
      <c r="L840">
        <v>21.613199999999999</v>
      </c>
      <c r="M840">
        <f>Sheet1!C865</f>
        <v>5.3382222979406464</v>
      </c>
      <c r="N840">
        <f>Sheet1!C865/Sheet1!G865/Sheet1!F865*100</f>
        <v>55.670496513589477</v>
      </c>
      <c r="P840">
        <f t="shared" si="12"/>
        <v>5.7037938130029886</v>
      </c>
    </row>
    <row r="841" spans="1:16">
      <c r="A841" t="s">
        <v>197</v>
      </c>
      <c r="B841" s="7">
        <v>40260.698298611111</v>
      </c>
      <c r="G841">
        <v>10.481</v>
      </c>
      <c r="H841">
        <v>9.2574000000000005</v>
      </c>
      <c r="I841">
        <v>3.0693999999999999</v>
      </c>
      <c r="J841">
        <v>1.7769999999999999</v>
      </c>
      <c r="K841">
        <v>28.116399999999999</v>
      </c>
      <c r="L841">
        <v>21.696000000000002</v>
      </c>
      <c r="M841">
        <f>Sheet1!C866</f>
        <v>5.2656196373074033</v>
      </c>
      <c r="N841">
        <f>Sheet1!C866/Sheet1!G866/Sheet1!F866*100</f>
        <v>54.899456232532074</v>
      </c>
      <c r="P841">
        <f t="shared" si="12"/>
        <v>5.706854155667819</v>
      </c>
    </row>
    <row r="842" spans="1:16">
      <c r="A842" t="s">
        <v>197</v>
      </c>
      <c r="B842" s="7">
        <v>40260.708715277775</v>
      </c>
      <c r="G842">
        <v>10.462</v>
      </c>
      <c r="H842">
        <v>9.2218999999999998</v>
      </c>
      <c r="I842">
        <v>3.0747599999999999</v>
      </c>
      <c r="J842">
        <v>1.7729999999999999</v>
      </c>
      <c r="K842">
        <v>28.198699999999999</v>
      </c>
      <c r="L842">
        <v>21.765499999999999</v>
      </c>
      <c r="M842">
        <f>Sheet1!C867</f>
        <v>5.2507916553778919</v>
      </c>
      <c r="N842">
        <f>Sheet1!C867/Sheet1!G867/Sheet1!F867*100</f>
        <v>54.729716047625942</v>
      </c>
      <c r="P842">
        <f t="shared" si="12"/>
        <v>5.7110721335855983</v>
      </c>
    </row>
    <row r="843" spans="1:16">
      <c r="A843" t="s">
        <v>197</v>
      </c>
      <c r="B843" s="7">
        <v>40260.719131944446</v>
      </c>
      <c r="G843">
        <v>10.512</v>
      </c>
      <c r="H843">
        <v>9.2164000000000001</v>
      </c>
      <c r="I843">
        <v>3.0757500000000002</v>
      </c>
      <c r="J843">
        <v>1.7641</v>
      </c>
      <c r="K843">
        <v>28.213000000000001</v>
      </c>
      <c r="L843">
        <v>21.7775</v>
      </c>
      <c r="M843">
        <f>Sheet1!C868</f>
        <v>5.2147949348824492</v>
      </c>
      <c r="N843">
        <f>Sheet1!C868/Sheet1!G868/Sheet1!F868*100</f>
        <v>54.352724333518175</v>
      </c>
      <c r="P843">
        <f t="shared" si="12"/>
        <v>5.7141821220236402</v>
      </c>
    </row>
    <row r="844" spans="1:16">
      <c r="A844" t="s">
        <v>197</v>
      </c>
      <c r="B844" s="7">
        <v>40260.729548611111</v>
      </c>
      <c r="G844">
        <v>10.531000000000001</v>
      </c>
      <c r="H844">
        <v>9.2626000000000008</v>
      </c>
      <c r="I844">
        <v>3.07063</v>
      </c>
      <c r="J844">
        <v>1.7859</v>
      </c>
      <c r="K844">
        <v>28.1248</v>
      </c>
      <c r="L844">
        <v>21.701799999999999</v>
      </c>
      <c r="M844">
        <f>Sheet1!C869</f>
        <v>5.3009422708744367</v>
      </c>
      <c r="N844">
        <f>Sheet1!C869/Sheet1!G869/Sheet1!F869*100</f>
        <v>55.277188913982798</v>
      </c>
      <c r="P844">
        <f t="shared" si="12"/>
        <v>5.7164128737922786</v>
      </c>
    </row>
    <row r="845" spans="1:16">
      <c r="A845" t="s">
        <v>197</v>
      </c>
      <c r="B845" s="7">
        <v>40260.739965277775</v>
      </c>
      <c r="G845">
        <v>10.492000000000001</v>
      </c>
      <c r="H845">
        <v>9.3664000000000005</v>
      </c>
      <c r="I845">
        <v>3.0535999999999999</v>
      </c>
      <c r="J845">
        <v>1.8479000000000001</v>
      </c>
      <c r="K845">
        <v>27.871600000000001</v>
      </c>
      <c r="L845">
        <v>21.488800000000001</v>
      </c>
      <c r="M845">
        <f>Sheet1!C870</f>
        <v>5.5489731078752449</v>
      </c>
      <c r="N845">
        <f>Sheet1!C870/Sheet1!G870/Sheet1!F870*100</f>
        <v>57.90569873068425</v>
      </c>
      <c r="P845">
        <f t="shared" si="12"/>
        <v>5.7179312236797371</v>
      </c>
    </row>
    <row r="846" spans="1:16">
      <c r="A846" t="s">
        <v>197</v>
      </c>
      <c r="B846" s="7">
        <v>40260.750381944446</v>
      </c>
      <c r="G846">
        <v>10.420999999999999</v>
      </c>
      <c r="H846">
        <v>9.5004000000000008</v>
      </c>
      <c r="I846">
        <v>3.0406399999999998</v>
      </c>
      <c r="J846">
        <v>1.8966000000000001</v>
      </c>
      <c r="K846">
        <v>27.637499999999999</v>
      </c>
      <c r="L846">
        <v>21.286200000000001</v>
      </c>
      <c r="M846">
        <f>Sheet1!C871</f>
        <v>5.7380211340202569</v>
      </c>
      <c r="N846">
        <f>Sheet1!C871/Sheet1!G871/Sheet1!F871*100</f>
        <v>59.970004583359916</v>
      </c>
      <c r="P846">
        <f t="shared" si="12"/>
        <v>5.719267159845324</v>
      </c>
    </row>
    <row r="847" spans="1:16">
      <c r="A847" t="s">
        <v>197</v>
      </c>
      <c r="B847" s="7">
        <v>40260.760798611111</v>
      </c>
      <c r="G847">
        <v>10.391</v>
      </c>
      <c r="H847">
        <v>9.4887999999999995</v>
      </c>
      <c r="I847">
        <v>3.0376799999999999</v>
      </c>
      <c r="J847">
        <v>1.8916999999999999</v>
      </c>
      <c r="K847">
        <v>27.616800000000001</v>
      </c>
      <c r="L847">
        <v>21.271799999999999</v>
      </c>
      <c r="M847">
        <f>Sheet1!C872</f>
        <v>5.7203680720330787</v>
      </c>
      <c r="N847">
        <f>Sheet1!C872/Sheet1!G872/Sheet1!F872*100</f>
        <v>59.762004470918484</v>
      </c>
      <c r="P847">
        <f t="shared" si="12"/>
        <v>5.7208812466220946</v>
      </c>
    </row>
    <row r="848" spans="1:16">
      <c r="A848" t="s">
        <v>197</v>
      </c>
      <c r="B848" s="7">
        <v>40260.771215277775</v>
      </c>
      <c r="G848">
        <v>10.369</v>
      </c>
      <c r="H848">
        <v>9.5498999999999992</v>
      </c>
      <c r="I848">
        <v>3.03132</v>
      </c>
      <c r="J848">
        <v>1.9146000000000001</v>
      </c>
      <c r="K848">
        <v>27.5061</v>
      </c>
      <c r="L848">
        <v>21.176300000000001</v>
      </c>
      <c r="M848">
        <f>Sheet1!C873</f>
        <v>5.8093956229742689</v>
      </c>
      <c r="N848">
        <f>Sheet1!C873/Sheet1!G873/Sheet1!F873*100</f>
        <v>60.732771169441968</v>
      </c>
      <c r="P848">
        <f t="shared" si="12"/>
        <v>5.7226667581244106</v>
      </c>
    </row>
    <row r="849" spans="1:16">
      <c r="A849" t="s">
        <v>197</v>
      </c>
      <c r="B849" s="7">
        <v>40260.781631944446</v>
      </c>
      <c r="G849">
        <v>10.29</v>
      </c>
      <c r="H849">
        <v>9.5408000000000008</v>
      </c>
      <c r="I849">
        <v>3.0356399999999999</v>
      </c>
      <c r="J849">
        <v>1.917</v>
      </c>
      <c r="K849">
        <v>27.5565</v>
      </c>
      <c r="L849">
        <v>21.216999999999999</v>
      </c>
      <c r="M849">
        <f>Sheet1!C874</f>
        <v>5.8183900556508821</v>
      </c>
      <c r="N849">
        <f>Sheet1!C874/Sheet1!G874/Sheet1!F874*100</f>
        <v>60.83388071584929</v>
      </c>
      <c r="P849">
        <f t="shared" si="12"/>
        <v>5.7247050104739765</v>
      </c>
    </row>
    <row r="850" spans="1:16">
      <c r="A850" t="s">
        <v>197</v>
      </c>
      <c r="B850" s="7">
        <v>40260.792048611111</v>
      </c>
      <c r="G850">
        <v>10.202</v>
      </c>
      <c r="H850">
        <v>9.5326000000000004</v>
      </c>
      <c r="I850">
        <v>3.03904</v>
      </c>
      <c r="J850">
        <v>1.9131</v>
      </c>
      <c r="K850">
        <v>27.596800000000002</v>
      </c>
      <c r="L850">
        <v>21.249600000000001</v>
      </c>
      <c r="M850">
        <f>Sheet1!C875</f>
        <v>5.8020864751099728</v>
      </c>
      <c r="N850">
        <f>Sheet1!C875/Sheet1!G875/Sheet1!F875*100</f>
        <v>60.667804433869797</v>
      </c>
      <c r="P850">
        <f t="shared" si="12"/>
        <v>5.725606274380735</v>
      </c>
    </row>
    <row r="851" spans="1:16">
      <c r="A851" t="s">
        <v>197</v>
      </c>
      <c r="B851" s="7">
        <v>40260.802465277775</v>
      </c>
      <c r="G851">
        <v>10.151</v>
      </c>
      <c r="H851">
        <v>9.5396999999999998</v>
      </c>
      <c r="I851">
        <v>3.0419800000000001</v>
      </c>
      <c r="J851">
        <v>1.9133</v>
      </c>
      <c r="K851">
        <v>27.620899999999999</v>
      </c>
      <c r="L851">
        <v>21.267299999999999</v>
      </c>
      <c r="M851">
        <f>Sheet1!C876</f>
        <v>5.8010394085995447</v>
      </c>
      <c r="N851">
        <f>Sheet1!C876/Sheet1!G876/Sheet1!F876*100</f>
        <v>60.675866349849287</v>
      </c>
      <c r="P851">
        <f t="shared" si="12"/>
        <v>5.7233135979858742</v>
      </c>
    </row>
    <row r="852" spans="1:16">
      <c r="A852" t="s">
        <v>197</v>
      </c>
      <c r="B852" s="7">
        <v>40260.812881944446</v>
      </c>
      <c r="G852">
        <v>10.013999999999999</v>
      </c>
      <c r="H852">
        <v>9.4304000000000006</v>
      </c>
      <c r="I852">
        <v>3.0488599999999999</v>
      </c>
      <c r="J852">
        <v>1.8560000000000001</v>
      </c>
      <c r="K852">
        <v>27.7743</v>
      </c>
      <c r="L852">
        <v>21.403400000000001</v>
      </c>
      <c r="M852">
        <f>Sheet1!C877</f>
        <v>5.5769351596409917</v>
      </c>
      <c r="N852">
        <f>Sheet1!C877/Sheet1!G877/Sheet1!F877*100</f>
        <v>58.245380146122571</v>
      </c>
      <c r="P852">
        <f t="shared" si="12"/>
        <v>5.7197787326333573</v>
      </c>
    </row>
    <row r="853" spans="1:16">
      <c r="A853" t="s">
        <v>197</v>
      </c>
      <c r="B853" s="7">
        <v>40260.823298611111</v>
      </c>
      <c r="G853">
        <v>9.8719999999999999</v>
      </c>
      <c r="H853">
        <v>9.4139999999999997</v>
      </c>
      <c r="I853">
        <v>3.04982</v>
      </c>
      <c r="J853">
        <v>1.8511</v>
      </c>
      <c r="K853">
        <v>27.796700000000001</v>
      </c>
      <c r="L853">
        <v>21.423300000000001</v>
      </c>
      <c r="M853">
        <f>Sheet1!C878</f>
        <v>5.5581976486044269</v>
      </c>
      <c r="N853">
        <f>Sheet1!C878/Sheet1!G878/Sheet1!F878*100</f>
        <v>58.036520914473357</v>
      </c>
      <c r="P853">
        <f t="shared" si="12"/>
        <v>5.7156534812219943</v>
      </c>
    </row>
    <row r="854" spans="1:16">
      <c r="A854" t="s">
        <v>197</v>
      </c>
      <c r="B854" s="7">
        <v>40260.833715277775</v>
      </c>
      <c r="G854">
        <v>9.7360000000000007</v>
      </c>
      <c r="H854">
        <v>9.4228000000000005</v>
      </c>
      <c r="I854">
        <v>3.0500600000000002</v>
      </c>
      <c r="J854">
        <v>1.8586</v>
      </c>
      <c r="K854">
        <v>27.792400000000001</v>
      </c>
      <c r="L854">
        <v>21.418600000000001</v>
      </c>
      <c r="M854">
        <f>Sheet1!C879</f>
        <v>5.587592298269235</v>
      </c>
      <c r="N854">
        <f>Sheet1!C879/Sheet1!G879/Sheet1!F879*100</f>
        <v>58.353423023159792</v>
      </c>
      <c r="P854">
        <f t="shared" si="12"/>
        <v>5.7112453242048273</v>
      </c>
    </row>
    <row r="855" spans="1:16">
      <c r="A855" t="s">
        <v>197</v>
      </c>
      <c r="B855" s="7">
        <v>40260.844131944446</v>
      </c>
      <c r="G855">
        <v>9.5589999999999993</v>
      </c>
      <c r="H855">
        <v>9.4580000000000002</v>
      </c>
      <c r="I855">
        <v>3.0498500000000002</v>
      </c>
      <c r="J855">
        <v>1.8633</v>
      </c>
      <c r="K855">
        <v>27.763200000000001</v>
      </c>
      <c r="L855">
        <v>21.390599999999999</v>
      </c>
      <c r="M855">
        <f>Sheet1!C880</f>
        <v>5.603136142078883</v>
      </c>
      <c r="N855">
        <f>Sheet1!C880/Sheet1!G880/Sheet1!F880*100</f>
        <v>58.551283650496622</v>
      </c>
      <c r="P855">
        <f t="shared" si="12"/>
        <v>5.7087922417769796</v>
      </c>
    </row>
    <row r="856" spans="1:16">
      <c r="A856" t="s">
        <v>197</v>
      </c>
      <c r="B856" s="7">
        <v>40260.854548611111</v>
      </c>
      <c r="G856">
        <v>9.4529999999999994</v>
      </c>
      <c r="H856">
        <v>9.4260999999999999</v>
      </c>
      <c r="I856">
        <v>3.0509400000000002</v>
      </c>
      <c r="J856">
        <v>1.8564000000000001</v>
      </c>
      <c r="K856">
        <v>27.7989</v>
      </c>
      <c r="L856">
        <v>21.423200000000001</v>
      </c>
      <c r="M856">
        <f>Sheet1!C881</f>
        <v>5.5778019480329197</v>
      </c>
      <c r="N856">
        <f>Sheet1!C881/Sheet1!G881/Sheet1!F881*100</f>
        <v>58.257926726052304</v>
      </c>
      <c r="P856">
        <f t="shared" si="12"/>
        <v>5.7086370636436641</v>
      </c>
    </row>
    <row r="857" spans="1:16">
      <c r="A857" t="s">
        <v>197</v>
      </c>
      <c r="B857" s="7">
        <v>40260.864965277775</v>
      </c>
      <c r="G857">
        <v>9.27</v>
      </c>
      <c r="H857">
        <v>9.5158000000000005</v>
      </c>
      <c r="I857">
        <v>3.0500799999999999</v>
      </c>
      <c r="J857">
        <v>1.8861000000000001</v>
      </c>
      <c r="K857">
        <v>27.7209</v>
      </c>
      <c r="L857">
        <v>21.3489</v>
      </c>
      <c r="M857">
        <f>Sheet1!C882</f>
        <v>5.689540034640177</v>
      </c>
      <c r="N857">
        <f>Sheet1!C882/Sheet1!G882/Sheet1!F882*100</f>
        <v>59.515560162734737</v>
      </c>
      <c r="P857">
        <f t="shared" si="12"/>
        <v>5.7088677120685469</v>
      </c>
    </row>
    <row r="858" spans="1:16">
      <c r="A858" t="s">
        <v>197</v>
      </c>
      <c r="B858" s="7">
        <v>40260.875381944446</v>
      </c>
      <c r="G858">
        <v>9.0609999999999999</v>
      </c>
      <c r="H858">
        <v>9.6079000000000008</v>
      </c>
      <c r="I858">
        <v>3.0484499999999999</v>
      </c>
      <c r="J858">
        <v>1.9038999999999999</v>
      </c>
      <c r="K858">
        <v>27.633700000000001</v>
      </c>
      <c r="L858">
        <v>21.267099999999999</v>
      </c>
      <c r="M858">
        <f>Sheet1!C883</f>
        <v>5.752788743880803</v>
      </c>
      <c r="N858">
        <f>Sheet1!C883/Sheet1!G883/Sheet1!F883*100</f>
        <v>60.268455412474665</v>
      </c>
      <c r="P858">
        <f t="shared" si="12"/>
        <v>5.7097925321256424</v>
      </c>
    </row>
    <row r="859" spans="1:16">
      <c r="A859" t="s">
        <v>197</v>
      </c>
      <c r="B859" s="7">
        <v>40260.885798611111</v>
      </c>
      <c r="G859">
        <v>8.8810000000000002</v>
      </c>
      <c r="H859">
        <v>9.6027000000000005</v>
      </c>
      <c r="I859">
        <v>3.0454599999999998</v>
      </c>
      <c r="J859">
        <v>1.9053</v>
      </c>
      <c r="K859">
        <v>27.607800000000001</v>
      </c>
      <c r="L859">
        <v>21.247699999999998</v>
      </c>
      <c r="M859">
        <f>Sheet1!C884</f>
        <v>5.7599369457432035</v>
      </c>
      <c r="N859">
        <f>Sheet1!C884/Sheet1!G884/Sheet1!F884*100</f>
        <v>60.32633801749305</v>
      </c>
      <c r="P859">
        <f t="shared" si="12"/>
        <v>5.7112459363976891</v>
      </c>
    </row>
    <row r="860" spans="1:16">
      <c r="A860" t="s">
        <v>197</v>
      </c>
      <c r="B860" s="7">
        <v>40260.896215277775</v>
      </c>
      <c r="G860">
        <v>8.7140000000000004</v>
      </c>
      <c r="H860">
        <v>9.6132000000000009</v>
      </c>
      <c r="I860">
        <v>3.0484599999999999</v>
      </c>
      <c r="J860">
        <v>1.9180999999999999</v>
      </c>
      <c r="K860">
        <v>27.629799999999999</v>
      </c>
      <c r="L860">
        <v>21.263300000000001</v>
      </c>
      <c r="M860">
        <f>Sheet1!C885</f>
        <v>5.8094280315497278</v>
      </c>
      <c r="N860">
        <f>Sheet1!C885/Sheet1!G885/Sheet1!F885*100</f>
        <v>60.867567897595862</v>
      </c>
      <c r="P860">
        <f t="shared" si="12"/>
        <v>5.7129539256436415</v>
      </c>
    </row>
    <row r="861" spans="1:16">
      <c r="A861" t="s">
        <v>197</v>
      </c>
      <c r="B861" s="7">
        <v>40260.906631944446</v>
      </c>
      <c r="G861">
        <v>8.5640000000000001</v>
      </c>
      <c r="H861">
        <v>9.5817999999999994</v>
      </c>
      <c r="I861">
        <v>3.0455199999999998</v>
      </c>
      <c r="J861">
        <v>1.9076</v>
      </c>
      <c r="K861">
        <v>27.624600000000001</v>
      </c>
      <c r="L861">
        <v>21.2639</v>
      </c>
      <c r="M861">
        <f>Sheet1!C886</f>
        <v>5.7710927008624493</v>
      </c>
      <c r="N861">
        <f>Sheet1!C886/Sheet1!G886/Sheet1!F886*100</f>
        <v>60.42125105943186</v>
      </c>
      <c r="P861">
        <f t="shared" si="12"/>
        <v>5.715182016597443</v>
      </c>
    </row>
    <row r="862" spans="1:16">
      <c r="A862" t="s">
        <v>197</v>
      </c>
      <c r="B862" s="7">
        <v>40260.917048611111</v>
      </c>
      <c r="G862">
        <v>8.3770000000000007</v>
      </c>
      <c r="H862">
        <v>9.5763999999999996</v>
      </c>
      <c r="I862">
        <v>3.0438900000000002</v>
      </c>
      <c r="J862">
        <v>1.9020999999999999</v>
      </c>
      <c r="K862">
        <v>27.612500000000001</v>
      </c>
      <c r="L862">
        <v>21.255299999999998</v>
      </c>
      <c r="M862">
        <f>Sheet1!C887</f>
        <v>5.7498207030122952</v>
      </c>
      <c r="N862">
        <f>Sheet1!C887/Sheet1!G887/Sheet1!F887*100</f>
        <v>60.186592243715978</v>
      </c>
      <c r="P862">
        <f t="shared" si="12"/>
        <v>5.7147811114134042</v>
      </c>
    </row>
    <row r="863" spans="1:16">
      <c r="A863" t="s">
        <v>197</v>
      </c>
      <c r="B863" s="7">
        <v>40260.927465277775</v>
      </c>
      <c r="G863">
        <v>8.2360000000000007</v>
      </c>
      <c r="H863">
        <v>9.5864999999999991</v>
      </c>
      <c r="I863">
        <v>3.04569</v>
      </c>
      <c r="J863">
        <v>1.9039999999999999</v>
      </c>
      <c r="K863">
        <v>27.622800000000002</v>
      </c>
      <c r="L863">
        <v>21.261800000000001</v>
      </c>
      <c r="M863">
        <f>Sheet1!C888</f>
        <v>5.7557200566532618</v>
      </c>
      <c r="N863">
        <f>Sheet1!C888/Sheet1!G888/Sheet1!F888*100</f>
        <v>60.265982097269266</v>
      </c>
      <c r="P863">
        <f t="shared" si="12"/>
        <v>5.7171009491016171</v>
      </c>
    </row>
    <row r="864" spans="1:16">
      <c r="A864" t="s">
        <v>197</v>
      </c>
      <c r="B864" s="7">
        <v>40260.937881944446</v>
      </c>
      <c r="G864">
        <v>8.0540000000000003</v>
      </c>
      <c r="H864">
        <v>9.5693999999999999</v>
      </c>
      <c r="I864">
        <v>3.0437799999999999</v>
      </c>
      <c r="J864">
        <v>1.8986000000000001</v>
      </c>
      <c r="K864">
        <v>27.616800000000001</v>
      </c>
      <c r="L864">
        <v>21.259799999999998</v>
      </c>
      <c r="M864">
        <f>Sheet1!C889</f>
        <v>5.7361432929632015</v>
      </c>
      <c r="N864">
        <f>Sheet1!C889/Sheet1!G889/Sheet1!F889*100</f>
        <v>60.035616651447718</v>
      </c>
      <c r="P864">
        <f t="shared" si="12"/>
        <v>5.7174538046822931</v>
      </c>
    </row>
    <row r="865" spans="1:16">
      <c r="A865" t="s">
        <v>197</v>
      </c>
      <c r="B865" s="7">
        <v>40260.948298611111</v>
      </c>
      <c r="G865">
        <v>7.8330000000000002</v>
      </c>
      <c r="H865">
        <v>9.5746000000000002</v>
      </c>
      <c r="I865">
        <v>3.0449700000000002</v>
      </c>
      <c r="J865">
        <v>1.8971</v>
      </c>
      <c r="K865">
        <v>27.6249</v>
      </c>
      <c r="L865">
        <v>21.2653</v>
      </c>
      <c r="M865">
        <f>Sheet1!C890</f>
        <v>5.7289319678664254</v>
      </c>
      <c r="N865">
        <f>Sheet1!C890/Sheet1!G890/Sheet1!F890*100</f>
        <v>59.970248321055955</v>
      </c>
      <c r="P865">
        <f t="shared" si="12"/>
        <v>5.7176128595418634</v>
      </c>
    </row>
    <row r="866" spans="1:16">
      <c r="A866" t="s">
        <v>197</v>
      </c>
      <c r="B866" s="7">
        <v>40260.958715277775</v>
      </c>
      <c r="G866">
        <v>7.673</v>
      </c>
      <c r="H866">
        <v>9.5877999999999997</v>
      </c>
      <c r="I866">
        <v>3.0455199999999998</v>
      </c>
      <c r="J866">
        <v>1.8965000000000001</v>
      </c>
      <c r="K866">
        <v>27.6203</v>
      </c>
      <c r="L866">
        <v>21.259699999999999</v>
      </c>
      <c r="M866">
        <f>Sheet1!C891</f>
        <v>5.7248473276833707</v>
      </c>
      <c r="N866">
        <f>Sheet1!C891/Sheet1!G891/Sheet1!F891*100</f>
        <v>59.943522649187663</v>
      </c>
      <c r="P866">
        <f t="shared" si="12"/>
        <v>5.718009395135037</v>
      </c>
    </row>
    <row r="867" spans="1:16">
      <c r="A867" t="s">
        <v>197</v>
      </c>
      <c r="B867" s="7">
        <v>40260.969131944446</v>
      </c>
      <c r="G867">
        <v>7.5579999999999998</v>
      </c>
      <c r="H867">
        <v>9.6149000000000004</v>
      </c>
      <c r="I867">
        <v>3.0476100000000002</v>
      </c>
      <c r="J867">
        <v>1.9039999999999999</v>
      </c>
      <c r="K867">
        <v>27.6205</v>
      </c>
      <c r="L867">
        <v>21.255700000000001</v>
      </c>
      <c r="M867">
        <f>Sheet1!C892</f>
        <v>5.751604944427366</v>
      </c>
      <c r="N867">
        <f>Sheet1!C892/Sheet1!G892/Sheet1!F892*100</f>
        <v>60.260466204366594</v>
      </c>
      <c r="P867">
        <f t="shared" si="12"/>
        <v>5.7185619394360181</v>
      </c>
    </row>
    <row r="868" spans="1:16">
      <c r="A868" t="s">
        <v>197</v>
      </c>
      <c r="B868" s="7">
        <v>40260.979548611111</v>
      </c>
      <c r="G868">
        <v>7.3730000000000002</v>
      </c>
      <c r="H868">
        <v>9.61</v>
      </c>
      <c r="I868">
        <v>3.0451700000000002</v>
      </c>
      <c r="J868">
        <v>1.9045000000000001</v>
      </c>
      <c r="K868">
        <v>27.599900000000002</v>
      </c>
      <c r="L868">
        <v>21.240400000000001</v>
      </c>
      <c r="M868">
        <f>Sheet1!C893</f>
        <v>5.7548724964865583</v>
      </c>
      <c r="N868">
        <f>Sheet1!C893/Sheet1!G893/Sheet1!F893*100</f>
        <v>60.280152300172475</v>
      </c>
      <c r="P868">
        <f t="shared" si="12"/>
        <v>5.7189861364586667</v>
      </c>
    </row>
    <row r="869" spans="1:16">
      <c r="A869" t="s">
        <v>197</v>
      </c>
      <c r="B869" s="7">
        <v>40260.989965277775</v>
      </c>
      <c r="G869">
        <v>7.2389999999999999</v>
      </c>
      <c r="H869">
        <v>9.6435999999999993</v>
      </c>
      <c r="I869">
        <v>3.04806</v>
      </c>
      <c r="J869">
        <v>1.9077999999999999</v>
      </c>
      <c r="K869">
        <v>27.603000000000002</v>
      </c>
      <c r="L869">
        <v>21.2378</v>
      </c>
      <c r="M869">
        <f>Sheet1!C894</f>
        <v>5.7636540769311884</v>
      </c>
      <c r="N869">
        <f>Sheet1!C894/Sheet1!G894/Sheet1!F894*100</f>
        <v>60.418920454243178</v>
      </c>
      <c r="P869">
        <f t="shared" si="12"/>
        <v>5.7191794076059717</v>
      </c>
    </row>
    <row r="870" spans="1:16">
      <c r="A870" t="s">
        <v>197</v>
      </c>
      <c r="B870" s="7">
        <v>40261.000381944446</v>
      </c>
      <c r="G870">
        <v>7.1079999999999997</v>
      </c>
      <c r="H870">
        <v>9.6087000000000007</v>
      </c>
      <c r="I870">
        <v>3.0452900000000001</v>
      </c>
      <c r="J870">
        <v>1.8891</v>
      </c>
      <c r="K870">
        <v>27.6022</v>
      </c>
      <c r="L870">
        <v>21.2424</v>
      </c>
      <c r="M870">
        <f>Sheet1!C895</f>
        <v>5.692440697957756</v>
      </c>
      <c r="N870">
        <f>Sheet1!C895/Sheet1!G895/Sheet1!F895*100</f>
        <v>59.625333835301994</v>
      </c>
      <c r="P870">
        <f t="shared" si="12"/>
        <v>5.7192265375775193</v>
      </c>
    </row>
    <row r="871" spans="1:16">
      <c r="A871" t="s">
        <v>197</v>
      </c>
      <c r="B871" s="7">
        <v>40261.010798611111</v>
      </c>
      <c r="G871">
        <v>7.0049999999999999</v>
      </c>
      <c r="H871">
        <v>9.6102000000000007</v>
      </c>
      <c r="I871">
        <v>3.0441099999999999</v>
      </c>
      <c r="J871">
        <v>1.8915</v>
      </c>
      <c r="K871">
        <v>27.589200000000002</v>
      </c>
      <c r="L871">
        <v>21.232099999999999</v>
      </c>
      <c r="M871">
        <f>Sheet1!C896</f>
        <v>5.7023519407523899</v>
      </c>
      <c r="N871">
        <f>Sheet1!C896/Sheet1!G896/Sheet1!F896*100</f>
        <v>59.726216891962025</v>
      </c>
      <c r="P871">
        <f t="shared" si="12"/>
        <v>5.7195339272382268</v>
      </c>
    </row>
    <row r="872" spans="1:16">
      <c r="A872" t="s">
        <v>197</v>
      </c>
      <c r="B872" s="7">
        <v>40261.021215277775</v>
      </c>
      <c r="G872">
        <v>6.9139999999999997</v>
      </c>
      <c r="H872">
        <v>9.6173000000000002</v>
      </c>
      <c r="I872">
        <v>3.0439699999999998</v>
      </c>
      <c r="J872">
        <v>1.8947000000000001</v>
      </c>
      <c r="K872">
        <v>27.5824</v>
      </c>
      <c r="L872">
        <v>21.2257</v>
      </c>
      <c r="M872">
        <f>Sheet1!C897</f>
        <v>5.7145653177335021</v>
      </c>
      <c r="N872">
        <f>Sheet1!C897/Sheet1!G897/Sheet1!F897*100</f>
        <v>59.861097682076867</v>
      </c>
      <c r="P872">
        <f t="shared" si="12"/>
        <v>5.7198904206110157</v>
      </c>
    </row>
    <row r="873" spans="1:16">
      <c r="A873" t="s">
        <v>197</v>
      </c>
      <c r="B873" s="7">
        <v>40261.031631944446</v>
      </c>
      <c r="G873">
        <v>6.8460000000000001</v>
      </c>
      <c r="H873">
        <v>9.6156000000000006</v>
      </c>
      <c r="I873">
        <v>3.0438399999999999</v>
      </c>
      <c r="J873">
        <v>1.8945000000000001</v>
      </c>
      <c r="K873">
        <v>27.5825</v>
      </c>
      <c r="L873">
        <v>21.225999999999999</v>
      </c>
      <c r="M873">
        <f>Sheet1!C898</f>
        <v>5.7139183664787021</v>
      </c>
      <c r="N873">
        <f>Sheet1!C898/Sheet1!G898/Sheet1!F898*100</f>
        <v>59.852072329894526</v>
      </c>
      <c r="P873">
        <f t="shared" si="12"/>
        <v>5.7220708894635735</v>
      </c>
    </row>
    <row r="874" spans="1:16">
      <c r="A874" t="s">
        <v>197</v>
      </c>
      <c r="B874" s="7">
        <v>40261.042048611111</v>
      </c>
      <c r="G874">
        <v>6.8129999999999997</v>
      </c>
      <c r="H874">
        <v>9.6569000000000003</v>
      </c>
      <c r="I874">
        <v>3.0438800000000001</v>
      </c>
      <c r="J874">
        <v>1.9358</v>
      </c>
      <c r="K874">
        <v>27.551300000000001</v>
      </c>
      <c r="L874">
        <v>21.195399999999999</v>
      </c>
      <c r="M874">
        <f>Sheet1!C899</f>
        <v>5.8766984089148186</v>
      </c>
      <c r="N874">
        <f>Sheet1!C899/Sheet1!G899/Sheet1!F899*100</f>
        <v>61.602056751586979</v>
      </c>
      <c r="P874">
        <f t="shared" si="12"/>
        <v>5.7253253701733486</v>
      </c>
    </row>
    <row r="875" spans="1:16">
      <c r="A875" t="s">
        <v>197</v>
      </c>
      <c r="B875" s="7">
        <v>40261.052465277775</v>
      </c>
      <c r="G875">
        <v>6.8079999999999998</v>
      </c>
      <c r="H875">
        <v>9.6791999999999998</v>
      </c>
      <c r="I875">
        <v>3.0422899999999999</v>
      </c>
      <c r="J875">
        <v>1.9452</v>
      </c>
      <c r="K875">
        <v>27.5183</v>
      </c>
      <c r="L875">
        <v>21.166399999999999</v>
      </c>
      <c r="M875">
        <f>Sheet1!C900</f>
        <v>5.9129786523596479</v>
      </c>
      <c r="N875">
        <f>Sheet1!C900/Sheet1!G900/Sheet1!F900*100</f>
        <v>62.000377128523112</v>
      </c>
      <c r="P875">
        <f t="shared" si="12"/>
        <v>5.727472743788308</v>
      </c>
    </row>
    <row r="876" spans="1:16">
      <c r="A876" t="s">
        <v>197</v>
      </c>
      <c r="B876" s="7">
        <v>40261.062881944446</v>
      </c>
      <c r="G876">
        <v>6.9320000000000004</v>
      </c>
      <c r="H876">
        <v>9.6821000000000002</v>
      </c>
      <c r="I876">
        <v>3.0448400000000002</v>
      </c>
      <c r="J876">
        <v>1.9517</v>
      </c>
      <c r="K876">
        <v>27.541499999999999</v>
      </c>
      <c r="L876">
        <v>21.184000000000001</v>
      </c>
      <c r="M876">
        <f>Sheet1!C901</f>
        <v>5.938085287572755</v>
      </c>
      <c r="N876">
        <f>Sheet1!C901/Sheet1!G901/Sheet1!F901*100</f>
        <v>62.276882691092005</v>
      </c>
      <c r="P876">
        <f t="shared" si="12"/>
        <v>5.7295452621469209</v>
      </c>
    </row>
    <row r="877" spans="1:16">
      <c r="A877" t="s">
        <v>197</v>
      </c>
      <c r="B877" s="7">
        <v>40261.073298611111</v>
      </c>
      <c r="G877">
        <v>7.1539999999999999</v>
      </c>
      <c r="H877">
        <v>9.7664000000000009</v>
      </c>
      <c r="I877">
        <v>3.0421399999999998</v>
      </c>
      <c r="J877">
        <v>2.0202</v>
      </c>
      <c r="K877">
        <v>27.450199999999999</v>
      </c>
      <c r="L877">
        <v>21.1</v>
      </c>
      <c r="M877">
        <f>Sheet1!C902</f>
        <v>6.2069358790876157</v>
      </c>
      <c r="N877">
        <f>Sheet1!C902/Sheet1!G902/Sheet1!F902*100</f>
        <v>65.181841581373007</v>
      </c>
      <c r="P877">
        <f t="shared" si="12"/>
        <v>5.7315796201591276</v>
      </c>
    </row>
    <row r="878" spans="1:16">
      <c r="A878" t="s">
        <v>197</v>
      </c>
      <c r="B878" s="7">
        <v>40261.083715277775</v>
      </c>
      <c r="G878">
        <v>7.1479999999999997</v>
      </c>
      <c r="H878">
        <v>9.8049999999999997</v>
      </c>
      <c r="I878">
        <v>3.0431499999999998</v>
      </c>
      <c r="J878">
        <v>2.0449000000000002</v>
      </c>
      <c r="K878">
        <v>27.430800000000001</v>
      </c>
      <c r="L878">
        <v>21.079000000000001</v>
      </c>
      <c r="M878">
        <f>Sheet1!C903</f>
        <v>6.3019376368313083</v>
      </c>
      <c r="N878">
        <f>Sheet1!C903/Sheet1!G903/Sheet1!F903*100</f>
        <v>66.228596445329842</v>
      </c>
      <c r="P878">
        <f t="shared" si="12"/>
        <v>5.7329753336449221</v>
      </c>
    </row>
    <row r="879" spans="1:16">
      <c r="A879" t="s">
        <v>197</v>
      </c>
      <c r="B879" s="7">
        <v>40261.094131944446</v>
      </c>
      <c r="G879">
        <v>7.1929999999999996</v>
      </c>
      <c r="H879">
        <v>9.7185000000000006</v>
      </c>
      <c r="I879">
        <v>3.0448300000000001</v>
      </c>
      <c r="J879">
        <v>1.9995000000000001</v>
      </c>
      <c r="K879">
        <v>27.513400000000001</v>
      </c>
      <c r="L879">
        <v>21.156600000000001</v>
      </c>
      <c r="M879">
        <f>Sheet1!C904</f>
        <v>6.1275452940849489</v>
      </c>
      <c r="N879">
        <f>Sheet1!C904/Sheet1!G904/Sheet1!F904*100</f>
        <v>64.30489528181883</v>
      </c>
      <c r="P879">
        <f t="shared" si="12"/>
        <v>5.7360917403293712</v>
      </c>
    </row>
    <row r="880" spans="1:16">
      <c r="A880" t="s">
        <v>197</v>
      </c>
      <c r="B880" s="7">
        <v>40261.104548611111</v>
      </c>
      <c r="G880">
        <v>7.2469999999999999</v>
      </c>
      <c r="H880">
        <v>9.7891999999999992</v>
      </c>
      <c r="I880">
        <v>3.0484100000000001</v>
      </c>
      <c r="J880">
        <v>2.0074000000000001</v>
      </c>
      <c r="K880">
        <v>27.4953</v>
      </c>
      <c r="L880">
        <v>21.131699999999999</v>
      </c>
      <c r="M880">
        <f>Sheet1!C905</f>
        <v>6.1504466018826518</v>
      </c>
      <c r="N880">
        <f>Sheet1!C905/Sheet1!G905/Sheet1!F905*100</f>
        <v>64.640177469050172</v>
      </c>
      <c r="P880">
        <f t="shared" si="12"/>
        <v>5.7379255986992446</v>
      </c>
    </row>
    <row r="881" spans="1:16">
      <c r="A881" t="s">
        <v>197</v>
      </c>
      <c r="B881" s="7">
        <v>40261.114965277775</v>
      </c>
      <c r="G881">
        <v>7.415</v>
      </c>
      <c r="H881">
        <v>9.8359000000000005</v>
      </c>
      <c r="I881">
        <v>3.0526200000000001</v>
      </c>
      <c r="J881">
        <v>2.0297999999999998</v>
      </c>
      <c r="K881">
        <v>27.5015</v>
      </c>
      <c r="L881">
        <v>21.1294</v>
      </c>
      <c r="M881">
        <f>Sheet1!C906</f>
        <v>6.2341473802850516</v>
      </c>
      <c r="N881">
        <f>Sheet1!C906/Sheet1!G906/Sheet1!F906*100</f>
        <v>65.591009388365791</v>
      </c>
      <c r="P881">
        <f t="shared" ref="P881:P944" si="13">AVERAGE(M835:M930)</f>
        <v>5.7410193193131063</v>
      </c>
    </row>
    <row r="882" spans="1:16">
      <c r="A882" t="s">
        <v>197</v>
      </c>
      <c r="B882" s="7">
        <v>40261.125381944446</v>
      </c>
      <c r="G882">
        <v>7.593</v>
      </c>
      <c r="H882">
        <v>9.7822999999999993</v>
      </c>
      <c r="I882">
        <v>3.0460500000000001</v>
      </c>
      <c r="J882">
        <v>2.0004</v>
      </c>
      <c r="K882">
        <v>27.476800000000001</v>
      </c>
      <c r="L882">
        <v>21.118300000000001</v>
      </c>
      <c r="M882">
        <f>Sheet1!C907</f>
        <v>6.1241720811369449</v>
      </c>
      <c r="N882">
        <f>Sheet1!C907/Sheet1!G907/Sheet1!F907*100</f>
        <v>64.346512920694636</v>
      </c>
      <c r="P882">
        <f t="shared" si="13"/>
        <v>5.7430164363593086</v>
      </c>
    </row>
    <row r="883" spans="1:16">
      <c r="A883" t="s">
        <v>197</v>
      </c>
      <c r="B883" s="7">
        <v>40261.135798611111</v>
      </c>
      <c r="G883">
        <v>7.8620000000000001</v>
      </c>
      <c r="H883">
        <v>9.8072999999999997</v>
      </c>
      <c r="I883">
        <v>3.0631300000000001</v>
      </c>
      <c r="J883">
        <v>2.0238999999999998</v>
      </c>
      <c r="K883">
        <v>27.627800000000001</v>
      </c>
      <c r="L883">
        <v>21.232199999999999</v>
      </c>
      <c r="M883">
        <f>Sheet1!C908</f>
        <v>6.2097440164922801</v>
      </c>
      <c r="N883">
        <f>Sheet1!C908/Sheet1!G908/Sheet1!F908*100</f>
        <v>65.34489631990715</v>
      </c>
      <c r="P883">
        <f t="shared" si="13"/>
        <v>5.7459776166912127</v>
      </c>
    </row>
    <row r="884" spans="1:16">
      <c r="A884" t="s">
        <v>197</v>
      </c>
      <c r="B884" s="7">
        <v>40261.146215277775</v>
      </c>
      <c r="G884">
        <v>8.0190000000000001</v>
      </c>
      <c r="H884">
        <v>9.8840000000000003</v>
      </c>
      <c r="I884">
        <v>3.0712299999999999</v>
      </c>
      <c r="J884">
        <v>2.0735999999999999</v>
      </c>
      <c r="K884">
        <v>27.649699999999999</v>
      </c>
      <c r="L884">
        <v>21.237500000000001</v>
      </c>
      <c r="M884">
        <f>Sheet1!C909</f>
        <v>6.3981811756599054</v>
      </c>
      <c r="N884">
        <f>Sheet1!C909/Sheet1!G909/Sheet1!F909*100</f>
        <v>67.452858592534426</v>
      </c>
      <c r="P884">
        <f t="shared" si="13"/>
        <v>5.750278505484971</v>
      </c>
    </row>
    <row r="885" spans="1:16">
      <c r="A885" t="s">
        <v>197</v>
      </c>
      <c r="B885" s="7">
        <v>40261.156631944446</v>
      </c>
      <c r="G885">
        <v>8.1929999999999996</v>
      </c>
      <c r="H885">
        <v>9.8059999999999992</v>
      </c>
      <c r="I885">
        <v>3.0767500000000001</v>
      </c>
      <c r="J885">
        <v>2.0605000000000002</v>
      </c>
      <c r="K885">
        <v>27.764399999999998</v>
      </c>
      <c r="L885">
        <v>21.338799999999999</v>
      </c>
      <c r="M885">
        <f>Sheet1!C910</f>
        <v>6.3521115237188388</v>
      </c>
      <c r="N885">
        <f>Sheet1!C910/Sheet1!G910/Sheet1!F910*100</f>
        <v>66.899175261567308</v>
      </c>
      <c r="P885">
        <f t="shared" si="13"/>
        <v>5.7519512631308958</v>
      </c>
    </row>
    <row r="886" spans="1:16">
      <c r="A886" t="s">
        <v>197</v>
      </c>
      <c r="B886" s="7">
        <v>40261.167048611111</v>
      </c>
      <c r="G886">
        <v>8.4990000000000006</v>
      </c>
      <c r="H886">
        <v>9.8861000000000008</v>
      </c>
      <c r="I886">
        <v>3.0756600000000001</v>
      </c>
      <c r="J886">
        <v>2.0935999999999999</v>
      </c>
      <c r="K886">
        <v>27.6919</v>
      </c>
      <c r="L886">
        <v>21.270099999999999</v>
      </c>
      <c r="M886">
        <f>Sheet1!C911</f>
        <v>6.4769686034387801</v>
      </c>
      <c r="N886">
        <f>Sheet1!C911/Sheet1!G911/Sheet1!F911*100</f>
        <v>68.305001825671567</v>
      </c>
      <c r="P886">
        <f t="shared" si="13"/>
        <v>5.7555991341127202</v>
      </c>
    </row>
    <row r="887" spans="1:16">
      <c r="A887" t="s">
        <v>197</v>
      </c>
      <c r="B887" s="7">
        <v>40261.177465277775</v>
      </c>
      <c r="G887">
        <v>8.6890000000000001</v>
      </c>
      <c r="H887">
        <v>9.8467000000000002</v>
      </c>
      <c r="I887">
        <v>3.0793599999999999</v>
      </c>
      <c r="J887">
        <v>2.0775000000000001</v>
      </c>
      <c r="K887">
        <v>27.758900000000001</v>
      </c>
      <c r="L887">
        <v>21.328299999999999</v>
      </c>
      <c r="M887">
        <f>Sheet1!C912</f>
        <v>6.4153393072586669</v>
      </c>
      <c r="N887">
        <f>Sheet1!C912/Sheet1!G912/Sheet1!F912*100</f>
        <v>67.624279788448277</v>
      </c>
      <c r="P887">
        <f t="shared" si="13"/>
        <v>5.7593052172490848</v>
      </c>
    </row>
    <row r="888" spans="1:16">
      <c r="A888" t="s">
        <v>197</v>
      </c>
      <c r="B888" s="7">
        <v>40261.187881944446</v>
      </c>
      <c r="G888">
        <v>9.0079999999999991</v>
      </c>
      <c r="H888">
        <v>9.7143999999999995</v>
      </c>
      <c r="I888">
        <v>3.0836600000000001</v>
      </c>
      <c r="J888">
        <v>2.0295999999999998</v>
      </c>
      <c r="K888">
        <v>27.903700000000001</v>
      </c>
      <c r="L888">
        <v>21.461400000000001</v>
      </c>
      <c r="M888">
        <f>Sheet1!C913</f>
        <v>6.2357000734752814</v>
      </c>
      <c r="N888">
        <f>Sheet1!C913/Sheet1!G913/Sheet1!F913*100</f>
        <v>65.596638275717012</v>
      </c>
      <c r="P888">
        <f t="shared" si="13"/>
        <v>5.7637796021743526</v>
      </c>
    </row>
    <row r="889" spans="1:16">
      <c r="A889" t="s">
        <v>197</v>
      </c>
      <c r="B889" s="7">
        <v>40261.198298611111</v>
      </c>
      <c r="G889">
        <v>9.0190000000000001</v>
      </c>
      <c r="H889">
        <v>9.7924000000000007</v>
      </c>
      <c r="I889">
        <v>3.0874600000000001</v>
      </c>
      <c r="J889">
        <v>2.0745</v>
      </c>
      <c r="K889">
        <v>27.881399999999999</v>
      </c>
      <c r="L889">
        <v>21.432099999999998</v>
      </c>
      <c r="M889">
        <f>Sheet1!C914</f>
        <v>6.4063537139953439</v>
      </c>
      <c r="N889">
        <f>Sheet1!C914/Sheet1!G914/Sheet1!F914*100</f>
        <v>67.500117767925019</v>
      </c>
      <c r="P889">
        <f t="shared" si="13"/>
        <v>5.7686395895413414</v>
      </c>
    </row>
    <row r="890" spans="1:16">
      <c r="A890" t="s">
        <v>197</v>
      </c>
      <c r="B890" s="7">
        <v>40261.208715277775</v>
      </c>
      <c r="G890">
        <v>9.2439999999999998</v>
      </c>
      <c r="H890">
        <v>9.2901000000000007</v>
      </c>
      <c r="I890">
        <v>3.0880000000000001</v>
      </c>
      <c r="J890">
        <v>1.8496999999999999</v>
      </c>
      <c r="K890">
        <v>28.279399999999999</v>
      </c>
      <c r="L890">
        <v>21.8184</v>
      </c>
      <c r="M890">
        <f>Sheet1!C915</f>
        <v>5.5504590198269765</v>
      </c>
      <c r="N890">
        <f>Sheet1!C915/Sheet1!G915/Sheet1!F915*100</f>
        <v>57.972250767729882</v>
      </c>
      <c r="P890">
        <f t="shared" si="13"/>
        <v>5.7741180758996258</v>
      </c>
    </row>
    <row r="891" spans="1:16">
      <c r="A891" t="s">
        <v>197</v>
      </c>
      <c r="B891" s="7">
        <v>40261.219131944446</v>
      </c>
      <c r="G891">
        <v>9.3949999999999996</v>
      </c>
      <c r="H891">
        <v>9.5036000000000005</v>
      </c>
      <c r="I891">
        <v>3.0868099999999998</v>
      </c>
      <c r="J891">
        <v>1.9179999999999999</v>
      </c>
      <c r="K891">
        <v>28.099299999999999</v>
      </c>
      <c r="L891">
        <v>21.645900000000001</v>
      </c>
      <c r="M891">
        <f>Sheet1!C916</f>
        <v>5.8064942313733487</v>
      </c>
      <c r="N891">
        <f>Sheet1!C916/Sheet1!G916/Sheet1!F916*100</f>
        <v>60.868924641191114</v>
      </c>
      <c r="P891">
        <f t="shared" si="13"/>
        <v>5.7783458395668985</v>
      </c>
    </row>
    <row r="892" spans="1:16">
      <c r="A892" t="s">
        <v>197</v>
      </c>
      <c r="B892" s="7">
        <v>40261.229548611111</v>
      </c>
      <c r="G892">
        <v>9.5730000000000004</v>
      </c>
      <c r="H892">
        <v>9.3926999999999996</v>
      </c>
      <c r="I892">
        <v>3.0874000000000001</v>
      </c>
      <c r="J892">
        <v>1.8714</v>
      </c>
      <c r="K892">
        <v>28.1922</v>
      </c>
      <c r="L892">
        <v>21.735099999999999</v>
      </c>
      <c r="M892">
        <f>Sheet1!C917</f>
        <v>5.6288846214135324</v>
      </c>
      <c r="N892">
        <f>Sheet1!C917/Sheet1!G917/Sheet1!F917*100</f>
        <v>58.894791817365068</v>
      </c>
      <c r="P892">
        <f t="shared" si="13"/>
        <v>5.77966912113859</v>
      </c>
    </row>
    <row r="893" spans="1:16">
      <c r="A893" t="s">
        <v>197</v>
      </c>
      <c r="B893" s="7">
        <v>40261.239965277775</v>
      </c>
      <c r="G893">
        <v>9.7460000000000004</v>
      </c>
      <c r="H893">
        <v>9.343</v>
      </c>
      <c r="I893">
        <v>3.0875599999999999</v>
      </c>
      <c r="J893">
        <v>1.8406</v>
      </c>
      <c r="K893">
        <v>28.232900000000001</v>
      </c>
      <c r="L893">
        <v>21.7743</v>
      </c>
      <c r="M893">
        <f>Sheet1!C918</f>
        <v>5.5089547686338953</v>
      </c>
      <c r="N893">
        <f>Sheet1!C918/Sheet1!G918/Sheet1!F918*100</f>
        <v>57.590378411489226</v>
      </c>
      <c r="P893">
        <f t="shared" si="13"/>
        <v>5.7781558493388419</v>
      </c>
    </row>
    <row r="894" spans="1:16">
      <c r="A894" t="s">
        <v>197</v>
      </c>
      <c r="B894" s="7">
        <v>40261.250381944446</v>
      </c>
      <c r="G894">
        <v>9.9139999999999997</v>
      </c>
      <c r="H894">
        <v>9.2989999999999995</v>
      </c>
      <c r="I894">
        <v>3.0874600000000001</v>
      </c>
      <c r="J894">
        <v>1.8185</v>
      </c>
      <c r="K894">
        <v>28.2666</v>
      </c>
      <c r="L894">
        <v>21.807099999999998</v>
      </c>
      <c r="M894">
        <f>Sheet1!C919</f>
        <v>5.423667555664645</v>
      </c>
      <c r="N894">
        <f>Sheet1!C919/Sheet1!G919/Sheet1!F919*100</f>
        <v>56.654717387382433</v>
      </c>
      <c r="P894">
        <f t="shared" si="13"/>
        <v>5.7766051893968919</v>
      </c>
    </row>
    <row r="895" spans="1:16">
      <c r="A895" t="s">
        <v>197</v>
      </c>
      <c r="B895" s="7">
        <v>40261.260798611111</v>
      </c>
      <c r="G895">
        <v>10.122</v>
      </c>
      <c r="H895">
        <v>9.2713000000000001</v>
      </c>
      <c r="I895">
        <v>3.0880399999999999</v>
      </c>
      <c r="J895">
        <v>1.7999000000000001</v>
      </c>
      <c r="K895">
        <v>28.2943</v>
      </c>
      <c r="L895">
        <v>21.832799999999999</v>
      </c>
      <c r="M895">
        <f>Sheet1!C920</f>
        <v>5.3507246470551424</v>
      </c>
      <c r="N895">
        <f>Sheet1!C920/Sheet1!G920/Sheet1!F920*100</f>
        <v>55.867707410679088</v>
      </c>
      <c r="P895">
        <f t="shared" si="13"/>
        <v>5.7726864912164677</v>
      </c>
    </row>
    <row r="896" spans="1:16">
      <c r="A896" t="s">
        <v>197</v>
      </c>
      <c r="B896" s="7">
        <v>40261.271215277775</v>
      </c>
      <c r="G896">
        <v>10.227</v>
      </c>
      <c r="H896">
        <v>9.2731999999999992</v>
      </c>
      <c r="I896">
        <v>3.0872899999999999</v>
      </c>
      <c r="J896">
        <v>1.8012999999999999</v>
      </c>
      <c r="K896">
        <v>28.2852</v>
      </c>
      <c r="L896">
        <v>21.825399999999998</v>
      </c>
      <c r="M896">
        <f>Sheet1!C921</f>
        <v>5.3565669235818119</v>
      </c>
      <c r="N896">
        <f>Sheet1!C921/Sheet1!G921/Sheet1!F921*100</f>
        <v>55.927857236678825</v>
      </c>
      <c r="P896">
        <f t="shared" si="13"/>
        <v>5.7696665483665726</v>
      </c>
    </row>
    <row r="897" spans="1:16">
      <c r="A897" t="s">
        <v>197</v>
      </c>
      <c r="B897" s="7">
        <v>40261.281631944446</v>
      </c>
      <c r="G897">
        <v>10.349</v>
      </c>
      <c r="H897">
        <v>9.2512000000000008</v>
      </c>
      <c r="I897">
        <v>3.0860699999999999</v>
      </c>
      <c r="J897">
        <v>1.7990999999999999</v>
      </c>
      <c r="K897">
        <v>28.290099999999999</v>
      </c>
      <c r="L897">
        <v>21.832599999999999</v>
      </c>
      <c r="M897">
        <f>Sheet1!C922</f>
        <v>5.350211527383653</v>
      </c>
      <c r="N897">
        <f>Sheet1!C922/Sheet1!G922/Sheet1!F922*100</f>
        <v>55.835500146653494</v>
      </c>
      <c r="P897">
        <f t="shared" si="13"/>
        <v>5.7669533694633186</v>
      </c>
    </row>
    <row r="898" spans="1:16">
      <c r="A898" t="s">
        <v>197</v>
      </c>
      <c r="B898" s="7">
        <v>40261.292048611111</v>
      </c>
      <c r="G898">
        <v>10.467000000000001</v>
      </c>
      <c r="H898">
        <v>9.2423000000000002</v>
      </c>
      <c r="I898">
        <v>3.0863</v>
      </c>
      <c r="J898">
        <v>1.7982</v>
      </c>
      <c r="K898">
        <v>28.299399999999999</v>
      </c>
      <c r="L898">
        <v>21.841100000000001</v>
      </c>
      <c r="M898">
        <f>Sheet1!C923</f>
        <v>5.3473976833049486</v>
      </c>
      <c r="N898">
        <f>Sheet1!C923/Sheet1!G923/Sheet1!F923*100</f>
        <v>55.798229729701688</v>
      </c>
      <c r="P898">
        <f t="shared" si="13"/>
        <v>5.7673104088890632</v>
      </c>
    </row>
    <row r="899" spans="1:16">
      <c r="A899" t="s">
        <v>197</v>
      </c>
      <c r="B899" s="7">
        <v>40261.302465277775</v>
      </c>
      <c r="G899">
        <v>10.55</v>
      </c>
      <c r="H899">
        <v>9.2444000000000006</v>
      </c>
      <c r="I899">
        <v>3.08528</v>
      </c>
      <c r="J899">
        <v>1.7978000000000001</v>
      </c>
      <c r="K899">
        <v>28.287400000000002</v>
      </c>
      <c r="L899">
        <v>21.831499999999998</v>
      </c>
      <c r="M899">
        <f>Sheet1!C924</f>
        <v>5.345988306506352</v>
      </c>
      <c r="N899">
        <f>Sheet1!C924/Sheet1!G924/Sheet1!F924*100</f>
        <v>55.78189481408522</v>
      </c>
      <c r="P899">
        <f t="shared" si="13"/>
        <v>5.7721036393406306</v>
      </c>
    </row>
    <row r="900" spans="1:16">
      <c r="A900" t="s">
        <v>197</v>
      </c>
      <c r="B900" s="7">
        <v>40261.312881944446</v>
      </c>
      <c r="G900">
        <v>10.653</v>
      </c>
      <c r="H900">
        <v>9.2621000000000002</v>
      </c>
      <c r="I900">
        <v>3.0853199999999998</v>
      </c>
      <c r="J900">
        <v>1.8088</v>
      </c>
      <c r="K900">
        <v>28.273800000000001</v>
      </c>
      <c r="L900">
        <v>21.818200000000001</v>
      </c>
      <c r="M900">
        <f>Sheet1!C925</f>
        <v>5.3890753621662899</v>
      </c>
      <c r="N900">
        <f>Sheet1!C925/Sheet1!G925/Sheet1!F925*100</f>
        <v>56.249080754908633</v>
      </c>
      <c r="P900">
        <f t="shared" si="13"/>
        <v>5.7772562298355288</v>
      </c>
    </row>
    <row r="901" spans="1:16">
      <c r="A901" t="s">
        <v>197</v>
      </c>
      <c r="B901" s="7">
        <v>40261.323298611111</v>
      </c>
      <c r="G901">
        <v>10.724</v>
      </c>
      <c r="H901">
        <v>9.2411999999999992</v>
      </c>
      <c r="I901">
        <v>3.0852900000000001</v>
      </c>
      <c r="J901">
        <v>1.7981</v>
      </c>
      <c r="K901">
        <v>28.289899999999999</v>
      </c>
      <c r="L901">
        <v>21.8339</v>
      </c>
      <c r="M901">
        <f>Sheet1!C926</f>
        <v>5.3476341841966022</v>
      </c>
      <c r="N901">
        <f>Sheet1!C926/Sheet1!G926/Sheet1!F926*100</f>
        <v>55.795925548695472</v>
      </c>
      <c r="P901">
        <f t="shared" si="13"/>
        <v>5.782244990915733</v>
      </c>
    </row>
    <row r="902" spans="1:16">
      <c r="A902" t="s">
        <v>197</v>
      </c>
      <c r="B902" s="7">
        <v>40261.333715277775</v>
      </c>
      <c r="G902">
        <v>10.804</v>
      </c>
      <c r="H902">
        <v>9.2424999999999997</v>
      </c>
      <c r="I902">
        <v>3.0858099999999999</v>
      </c>
      <c r="J902">
        <v>1.7982</v>
      </c>
      <c r="K902">
        <v>28.2942</v>
      </c>
      <c r="L902">
        <v>21.837</v>
      </c>
      <c r="M902">
        <f>Sheet1!C927</f>
        <v>5.347794399952793</v>
      </c>
      <c r="N902">
        <f>Sheet1!C927/Sheet1!G927/Sheet1!F927*100</f>
        <v>55.800768327909545</v>
      </c>
      <c r="P902">
        <f t="shared" si="13"/>
        <v>5.787517908321365</v>
      </c>
    </row>
    <row r="903" spans="1:16">
      <c r="A903" t="s">
        <v>197</v>
      </c>
      <c r="B903" s="7">
        <v>40261.344131944446</v>
      </c>
      <c r="G903">
        <v>10.829000000000001</v>
      </c>
      <c r="H903">
        <v>9.2422000000000004</v>
      </c>
      <c r="I903">
        <v>3.0863</v>
      </c>
      <c r="J903">
        <v>1.7888999999999999</v>
      </c>
      <c r="K903">
        <v>28.299399999999999</v>
      </c>
      <c r="L903">
        <v>21.841100000000001</v>
      </c>
      <c r="M903">
        <f>Sheet1!C928</f>
        <v>5.309879805409401</v>
      </c>
      <c r="N903">
        <f>Sheet1!C928/Sheet1!G928/Sheet1!F928*100</f>
        <v>55.406618588267932</v>
      </c>
      <c r="P903">
        <f t="shared" si="13"/>
        <v>5.793298761848221</v>
      </c>
    </row>
    <row r="904" spans="1:16">
      <c r="A904" t="s">
        <v>197</v>
      </c>
      <c r="B904" s="7">
        <v>40261.354548611111</v>
      </c>
      <c r="G904">
        <v>10.936</v>
      </c>
      <c r="H904">
        <v>9.2601999999999993</v>
      </c>
      <c r="I904">
        <v>3.0830500000000001</v>
      </c>
      <c r="J904">
        <v>1.8008</v>
      </c>
      <c r="K904">
        <v>28.252199999999998</v>
      </c>
      <c r="L904">
        <v>21.801600000000001</v>
      </c>
      <c r="M904">
        <f>Sheet1!C929</f>
        <v>5.3577502490351891</v>
      </c>
      <c r="N904">
        <f>Sheet1!C929/Sheet1!G929/Sheet1!F929*100</f>
        <v>55.912009350106018</v>
      </c>
      <c r="P904">
        <f t="shared" si="13"/>
        <v>5.7963574951728676</v>
      </c>
    </row>
    <row r="905" spans="1:16">
      <c r="A905" t="s">
        <v>197</v>
      </c>
      <c r="B905" s="7">
        <v>40261.364965277775</v>
      </c>
      <c r="G905">
        <v>10.814</v>
      </c>
      <c r="H905">
        <v>9.5203000000000007</v>
      </c>
      <c r="I905">
        <v>3.0585300000000002</v>
      </c>
      <c r="J905">
        <v>1.9009</v>
      </c>
      <c r="K905">
        <v>27.8017</v>
      </c>
      <c r="L905">
        <v>21.411300000000001</v>
      </c>
      <c r="M905">
        <f>Sheet1!C930</f>
        <v>5.7471752730772847</v>
      </c>
      <c r="N905">
        <f>Sheet1!C930/Sheet1!G930/Sheet1!F930*100</f>
        <v>60.155514360957419</v>
      </c>
      <c r="P905">
        <f t="shared" si="13"/>
        <v>5.7967754954063091</v>
      </c>
    </row>
    <row r="906" spans="1:16">
      <c r="A906" t="s">
        <v>197</v>
      </c>
      <c r="B906" s="7">
        <v>40261.375381944446</v>
      </c>
      <c r="G906">
        <v>10.847</v>
      </c>
      <c r="H906">
        <v>9.5496999999999996</v>
      </c>
      <c r="I906">
        <v>3.04962</v>
      </c>
      <c r="J906">
        <v>1.9157999999999999</v>
      </c>
      <c r="K906">
        <v>27.689499999999999</v>
      </c>
      <c r="L906">
        <v>21.319400000000002</v>
      </c>
      <c r="M906">
        <f>Sheet1!C931</f>
        <v>5.8078725494722656</v>
      </c>
      <c r="N906">
        <f>Sheet1!C931/Sheet1!G931/Sheet1!F931*100</f>
        <v>60.787572836558844</v>
      </c>
      <c r="P906">
        <f t="shared" si="13"/>
        <v>5.7965429897840934</v>
      </c>
    </row>
    <row r="907" spans="1:16">
      <c r="A907" t="s">
        <v>197</v>
      </c>
      <c r="B907" s="7">
        <v>40261.385798611111</v>
      </c>
      <c r="G907">
        <v>10.804</v>
      </c>
      <c r="H907">
        <v>9.5741999999999994</v>
      </c>
      <c r="I907">
        <v>3.0342799999999999</v>
      </c>
      <c r="J907">
        <v>1.9191</v>
      </c>
      <c r="K907">
        <v>27.516999999999999</v>
      </c>
      <c r="L907">
        <v>21.1812</v>
      </c>
      <c r="M907">
        <f>Sheet1!C932</f>
        <v>5.8243988067845764</v>
      </c>
      <c r="N907">
        <f>Sheet1!C932/Sheet1!G932/Sheet1!F932*100</f>
        <v>60.927145904538925</v>
      </c>
      <c r="P907">
        <f t="shared" si="13"/>
        <v>5.795998227862956</v>
      </c>
    </row>
    <row r="908" spans="1:16">
      <c r="A908" t="s">
        <v>197</v>
      </c>
      <c r="B908" s="7">
        <v>40261.396215277775</v>
      </c>
      <c r="G908">
        <v>10.741</v>
      </c>
      <c r="H908">
        <v>9.5937999999999999</v>
      </c>
      <c r="I908">
        <v>3.03424</v>
      </c>
      <c r="J908">
        <v>1.9205000000000001</v>
      </c>
      <c r="K908">
        <v>27.5017</v>
      </c>
      <c r="L908">
        <v>21.1663</v>
      </c>
      <c r="M908">
        <f>Sheet1!C933</f>
        <v>5.8280228948130999</v>
      </c>
      <c r="N908">
        <f>Sheet1!C933/Sheet1!G933/Sheet1!F933*100</f>
        <v>60.985989735988291</v>
      </c>
      <c r="P908">
        <f t="shared" si="13"/>
        <v>5.7959466926217056</v>
      </c>
    </row>
    <row r="909" spans="1:16">
      <c r="A909" t="s">
        <v>197</v>
      </c>
      <c r="B909" s="7">
        <v>40261.406631944446</v>
      </c>
      <c r="G909">
        <v>10.707000000000001</v>
      </c>
      <c r="H909">
        <v>9.5671999999999997</v>
      </c>
      <c r="I909">
        <v>3.0488499999999998</v>
      </c>
      <c r="J909">
        <v>1.9346000000000001</v>
      </c>
      <c r="K909">
        <v>27.668399999999998</v>
      </c>
      <c r="L909">
        <v>21.3002</v>
      </c>
      <c r="M909">
        <f>Sheet1!C934</f>
        <v>5.8824002140267746</v>
      </c>
      <c r="N909">
        <f>Sheet1!C934/Sheet1!G934/Sheet1!F934*100</f>
        <v>61.583567356883897</v>
      </c>
      <c r="P909">
        <f t="shared" si="13"/>
        <v>5.7964732205159457</v>
      </c>
    </row>
    <row r="910" spans="1:16">
      <c r="A910" t="s">
        <v>197</v>
      </c>
      <c r="B910" s="7">
        <v>40261.417048611111</v>
      </c>
      <c r="G910">
        <v>10.616</v>
      </c>
      <c r="H910">
        <v>9.6241000000000003</v>
      </c>
      <c r="I910">
        <v>3.0367099999999998</v>
      </c>
      <c r="J910">
        <v>1.9433</v>
      </c>
      <c r="K910">
        <v>27.5032</v>
      </c>
      <c r="L910">
        <v>21.1629</v>
      </c>
      <c r="M910">
        <f>Sheet1!C935</f>
        <v>5.9162215615676716</v>
      </c>
      <c r="N910">
        <f>Sheet1!C935/Sheet1!G935/Sheet1!F935*100</f>
        <v>61.951697101832103</v>
      </c>
      <c r="P910">
        <f t="shared" si="13"/>
        <v>5.7975037407393266</v>
      </c>
    </row>
    <row r="911" spans="1:16">
      <c r="A911" t="s">
        <v>197</v>
      </c>
      <c r="B911" s="7">
        <v>40261.427465277775</v>
      </c>
      <c r="G911">
        <v>10.6</v>
      </c>
      <c r="H911">
        <v>9.4835999999999991</v>
      </c>
      <c r="I911">
        <v>3.0554600000000001</v>
      </c>
      <c r="J911">
        <v>1.8866000000000001</v>
      </c>
      <c r="K911">
        <v>27.799299999999999</v>
      </c>
      <c r="L911">
        <v>21.414899999999999</v>
      </c>
      <c r="M911">
        <f>Sheet1!C936</f>
        <v>5.6938699752883286</v>
      </c>
      <c r="N911">
        <f>Sheet1!C936/Sheet1!G936/Sheet1!F936*100</f>
        <v>59.547447456912593</v>
      </c>
      <c r="P911">
        <f t="shared" si="13"/>
        <v>5.7988884171150623</v>
      </c>
    </row>
    <row r="912" spans="1:16">
      <c r="A912" t="s">
        <v>197</v>
      </c>
      <c r="B912" s="7">
        <v>40261.437881944446</v>
      </c>
      <c r="G912">
        <v>10.444000000000001</v>
      </c>
      <c r="H912">
        <v>9.6334</v>
      </c>
      <c r="I912">
        <v>3.0377700000000001</v>
      </c>
      <c r="J912">
        <v>1.9403999999999999</v>
      </c>
      <c r="K912">
        <v>27.506799999999998</v>
      </c>
      <c r="L912">
        <v>21.164300000000001</v>
      </c>
      <c r="M912">
        <f>Sheet1!C937</f>
        <v>5.9029728302866191</v>
      </c>
      <c r="N912">
        <f>Sheet1!C937/Sheet1!G937/Sheet1!F937*100</f>
        <v>61.827299357131224</v>
      </c>
      <c r="P912">
        <f t="shared" si="13"/>
        <v>5.8010281902208058</v>
      </c>
    </row>
    <row r="913" spans="1:16">
      <c r="A913" t="s">
        <v>197</v>
      </c>
      <c r="B913" s="7">
        <v>40261.448298611111</v>
      </c>
      <c r="G913">
        <v>10.368</v>
      </c>
      <c r="H913">
        <v>9.5234000000000005</v>
      </c>
      <c r="I913">
        <v>3.0546600000000002</v>
      </c>
      <c r="J913">
        <v>1.9007000000000001</v>
      </c>
      <c r="K913">
        <v>27.7606</v>
      </c>
      <c r="L913">
        <v>21.378699999999998</v>
      </c>
      <c r="M913">
        <f>Sheet1!C938</f>
        <v>5.7471235398625273</v>
      </c>
      <c r="N913">
        <f>Sheet1!C938/Sheet1!G938/Sheet1!F938*100</f>
        <v>60.1434126456858</v>
      </c>
      <c r="P913">
        <f t="shared" si="13"/>
        <v>5.8028929935240816</v>
      </c>
    </row>
    <row r="914" spans="1:16">
      <c r="A914" t="s">
        <v>197</v>
      </c>
      <c r="B914" s="7">
        <v>40261.458715277775</v>
      </c>
      <c r="G914">
        <v>10.265000000000001</v>
      </c>
      <c r="H914">
        <v>9.5327000000000002</v>
      </c>
      <c r="I914">
        <v>3.0524800000000001</v>
      </c>
      <c r="J914">
        <v>1.8937999999999999</v>
      </c>
      <c r="K914">
        <v>27.7315</v>
      </c>
      <c r="L914">
        <v>21.354700000000001</v>
      </c>
      <c r="M914">
        <f>Sheet1!C939</f>
        <v>5.7189522295863879</v>
      </c>
      <c r="N914">
        <f>Sheet1!C939/Sheet1!G939/Sheet1!F939*100</f>
        <v>59.850025228079943</v>
      </c>
      <c r="P914">
        <f t="shared" si="13"/>
        <v>5.8046443011299118</v>
      </c>
    </row>
    <row r="915" spans="1:16">
      <c r="A915" t="s">
        <v>197</v>
      </c>
      <c r="B915" s="7">
        <v>40261.469131944446</v>
      </c>
      <c r="G915">
        <v>10.164</v>
      </c>
      <c r="H915">
        <v>9.5297000000000001</v>
      </c>
      <c r="I915">
        <v>3.0529099999999998</v>
      </c>
      <c r="J915">
        <v>1.8971</v>
      </c>
      <c r="K915">
        <v>27.738199999999999</v>
      </c>
      <c r="L915">
        <v>21.360299999999999</v>
      </c>
      <c r="M915">
        <f>Sheet1!C940</f>
        <v>5.7323858423594274</v>
      </c>
      <c r="N915">
        <f>Sheet1!C940/Sheet1!G940/Sheet1!F940*100</f>
        <v>59.989123028286741</v>
      </c>
      <c r="P915">
        <f t="shared" si="13"/>
        <v>5.806238514007771</v>
      </c>
    </row>
    <row r="916" spans="1:16">
      <c r="A916" t="s">
        <v>197</v>
      </c>
      <c r="B916" s="7">
        <v>40261.479548611111</v>
      </c>
      <c r="G916">
        <v>10.051</v>
      </c>
      <c r="H916">
        <v>9.5573999999999995</v>
      </c>
      <c r="I916">
        <v>3.0487600000000001</v>
      </c>
      <c r="J916">
        <v>1.9079999999999999</v>
      </c>
      <c r="K916">
        <v>27.6753</v>
      </c>
      <c r="L916">
        <v>21.307099999999998</v>
      </c>
      <c r="M916">
        <f>Sheet1!C941</f>
        <v>5.7751744001799565</v>
      </c>
      <c r="N916">
        <f>Sheet1!C941/Sheet1!G941/Sheet1!F941*100</f>
        <v>60.450340536803978</v>
      </c>
      <c r="P916">
        <f t="shared" si="13"/>
        <v>5.8076210299680726</v>
      </c>
    </row>
    <row r="917" spans="1:16">
      <c r="A917" t="s">
        <v>197</v>
      </c>
      <c r="B917" s="7">
        <v>40261.489965277775</v>
      </c>
      <c r="G917">
        <v>9.9580000000000002</v>
      </c>
      <c r="H917">
        <v>9.56</v>
      </c>
      <c r="I917">
        <v>3.0484300000000002</v>
      </c>
      <c r="J917">
        <v>1.9151</v>
      </c>
      <c r="K917">
        <v>27.67</v>
      </c>
      <c r="L917">
        <v>21.302600000000002</v>
      </c>
      <c r="M917">
        <f>Sheet1!C942</f>
        <v>5.8037165428555531</v>
      </c>
      <c r="N917">
        <f>Sheet1!C942/Sheet1!G942/Sheet1!F942*100</f>
        <v>60.750599983721528</v>
      </c>
      <c r="P917">
        <f t="shared" si="13"/>
        <v>5.8093906627087977</v>
      </c>
    </row>
    <row r="918" spans="1:16">
      <c r="A918" t="s">
        <v>197</v>
      </c>
      <c r="B918" s="7">
        <v>40261.500381944446</v>
      </c>
      <c r="G918">
        <v>9.8559999999999999</v>
      </c>
      <c r="H918">
        <v>9.5993999999999993</v>
      </c>
      <c r="I918">
        <v>3.0453800000000002</v>
      </c>
      <c r="J918">
        <v>1.9167000000000001</v>
      </c>
      <c r="K918">
        <v>27.609200000000001</v>
      </c>
      <c r="L918">
        <v>21.249300000000002</v>
      </c>
      <c r="M918">
        <f>Sheet1!C943</f>
        <v>5.80722118659149</v>
      </c>
      <c r="N918">
        <f>Sheet1!C943/Sheet1!G943/Sheet1!F943*100</f>
        <v>60.817597651169173</v>
      </c>
      <c r="P918">
        <f t="shared" si="13"/>
        <v>5.8110128829993686</v>
      </c>
    </row>
    <row r="919" spans="1:16">
      <c r="A919" t="s">
        <v>197</v>
      </c>
      <c r="B919" s="7">
        <v>40261.510798611111</v>
      </c>
      <c r="G919">
        <v>9.7789999999999999</v>
      </c>
      <c r="H919">
        <v>9.5920000000000005</v>
      </c>
      <c r="I919">
        <v>3.0456799999999999</v>
      </c>
      <c r="J919">
        <v>1.9142999999999999</v>
      </c>
      <c r="K919">
        <v>27.617899999999999</v>
      </c>
      <c r="L919">
        <v>21.257100000000001</v>
      </c>
      <c r="M919">
        <f>Sheet1!C944</f>
        <v>5.7980882354474748</v>
      </c>
      <c r="N919">
        <f>Sheet1!C944/Sheet1!G944/Sheet1!F944*100</f>
        <v>60.715215217051821</v>
      </c>
      <c r="P919">
        <f t="shared" si="13"/>
        <v>5.8123392995925043</v>
      </c>
    </row>
    <row r="920" spans="1:16">
      <c r="A920" t="s">
        <v>197</v>
      </c>
      <c r="B920" s="7">
        <v>40261.521215277775</v>
      </c>
      <c r="G920">
        <v>9.6969999999999992</v>
      </c>
      <c r="H920">
        <v>9.6034000000000006</v>
      </c>
      <c r="I920">
        <v>3.0426899999999999</v>
      </c>
      <c r="J920">
        <v>1.927</v>
      </c>
      <c r="K920">
        <v>27.5793</v>
      </c>
      <c r="L920">
        <v>21.225300000000001</v>
      </c>
      <c r="M920">
        <f>Sheet1!C945</f>
        <v>5.8493807504684989</v>
      </c>
      <c r="N920">
        <f>Sheet1!C945/Sheet1!G945/Sheet1!F945*100</f>
        <v>61.2529654882375</v>
      </c>
      <c r="P920">
        <f t="shared" si="13"/>
        <v>5.813682618786328</v>
      </c>
    </row>
    <row r="921" spans="1:16">
      <c r="A921" t="s">
        <v>197</v>
      </c>
      <c r="B921" s="7">
        <v>40261.531631944446</v>
      </c>
      <c r="G921">
        <v>9.6310000000000002</v>
      </c>
      <c r="H921">
        <v>9.6069999999999993</v>
      </c>
      <c r="I921">
        <v>3.0418400000000001</v>
      </c>
      <c r="J921">
        <v>1.9255</v>
      </c>
      <c r="K921">
        <v>27.568000000000001</v>
      </c>
      <c r="L921">
        <v>21.215900000000001</v>
      </c>
      <c r="M921">
        <f>Sheet1!C946</f>
        <v>5.8432035760449628</v>
      </c>
      <c r="N921">
        <f>Sheet1!C946/Sheet1!G946/Sheet1!F946*100</f>
        <v>61.188827098292506</v>
      </c>
      <c r="P921">
        <f t="shared" si="13"/>
        <v>5.8133638440944573</v>
      </c>
    </row>
    <row r="922" spans="1:16">
      <c r="A922" t="s">
        <v>197</v>
      </c>
      <c r="B922" s="7">
        <v>40261.542048611111</v>
      </c>
      <c r="G922">
        <v>9.5500000000000007</v>
      </c>
      <c r="H922">
        <v>9.6242000000000001</v>
      </c>
      <c r="I922">
        <v>3.0442800000000001</v>
      </c>
      <c r="J922">
        <v>1.9307000000000001</v>
      </c>
      <c r="K922">
        <v>27.5792</v>
      </c>
      <c r="L922">
        <v>21.222100000000001</v>
      </c>
      <c r="M922">
        <f>Sheet1!C947</f>
        <v>5.8615072657295881</v>
      </c>
      <c r="N922">
        <f>Sheet1!C947/Sheet1!G947/Sheet1!F947*100</f>
        <v>61.408610036776999</v>
      </c>
      <c r="P922">
        <f t="shared" si="13"/>
        <v>5.8126972724870791</v>
      </c>
    </row>
    <row r="923" spans="1:16">
      <c r="A923" t="s">
        <v>197</v>
      </c>
      <c r="B923" s="7">
        <v>40261.552465277775</v>
      </c>
      <c r="G923">
        <v>9.484</v>
      </c>
      <c r="H923">
        <v>9.6186000000000007</v>
      </c>
      <c r="I923">
        <v>3.0455899999999998</v>
      </c>
      <c r="J923">
        <v>1.9321999999999999</v>
      </c>
      <c r="K923">
        <v>27.596699999999998</v>
      </c>
      <c r="L923">
        <v>21.236599999999999</v>
      </c>
      <c r="M923">
        <f>Sheet1!C948</f>
        <v>5.8676092536665063</v>
      </c>
      <c r="N923">
        <f>Sheet1!C948/Sheet1!G948/Sheet1!F948*100</f>
        <v>61.471654254969764</v>
      </c>
      <c r="P923">
        <f t="shared" si="13"/>
        <v>5.811727416380748</v>
      </c>
    </row>
    <row r="924" spans="1:16">
      <c r="A924" t="s">
        <v>197</v>
      </c>
      <c r="B924" s="7">
        <v>40261.562881944446</v>
      </c>
      <c r="G924">
        <v>9.4329999999999998</v>
      </c>
      <c r="H924">
        <v>9.6077999999999992</v>
      </c>
      <c r="I924">
        <v>3.0482900000000002</v>
      </c>
      <c r="J924">
        <v>1.9197</v>
      </c>
      <c r="K924">
        <v>27.632000000000001</v>
      </c>
      <c r="L924">
        <v>21.265799999999999</v>
      </c>
      <c r="M924">
        <f>Sheet1!C949</f>
        <v>5.8170902896797827</v>
      </c>
      <c r="N924">
        <f>Sheet1!C949/Sheet1!G949/Sheet1!F949*100</f>
        <v>60.941306618707124</v>
      </c>
      <c r="P924">
        <f t="shared" si="13"/>
        <v>5.8073810161839239</v>
      </c>
    </row>
    <row r="925" spans="1:16">
      <c r="A925" t="s">
        <v>197</v>
      </c>
      <c r="B925" s="7">
        <v>40261.573298611111</v>
      </c>
      <c r="G925">
        <v>9.3930000000000007</v>
      </c>
      <c r="H925">
        <v>9.6119000000000003</v>
      </c>
      <c r="I925">
        <v>3.0471900000000001</v>
      </c>
      <c r="J925">
        <v>1.9246000000000001</v>
      </c>
      <c r="K925">
        <v>27.617799999999999</v>
      </c>
      <c r="L925">
        <v>21.254100000000001</v>
      </c>
      <c r="M925">
        <f>Sheet1!C950</f>
        <v>5.83687757180516</v>
      </c>
      <c r="N925">
        <f>Sheet1!C950/Sheet1!G950/Sheet1!F950*100</f>
        <v>61.148706781707965</v>
      </c>
      <c r="P925">
        <f t="shared" si="13"/>
        <v>5.802094411307686</v>
      </c>
    </row>
    <row r="926" spans="1:16">
      <c r="A926" t="s">
        <v>197</v>
      </c>
      <c r="B926" s="7">
        <v>40261.583715277775</v>
      </c>
      <c r="G926">
        <v>9.3610000000000007</v>
      </c>
      <c r="H926">
        <v>9.6109000000000009</v>
      </c>
      <c r="I926">
        <v>3.04684</v>
      </c>
      <c r="J926">
        <v>1.9214</v>
      </c>
      <c r="K926">
        <v>27.615100000000002</v>
      </c>
      <c r="L926">
        <v>21.252099999999999</v>
      </c>
      <c r="M926">
        <f>Sheet1!C951</f>
        <v>5.824134191238719</v>
      </c>
      <c r="N926">
        <f>Sheet1!C951/Sheet1!G951/Sheet1!F951*100</f>
        <v>61.012783290703034</v>
      </c>
      <c r="P926">
        <f t="shared" si="13"/>
        <v>5.7991674640265378</v>
      </c>
    </row>
    <row r="927" spans="1:16">
      <c r="A927" t="s">
        <v>197</v>
      </c>
      <c r="B927" s="7">
        <v>40261.594131944446</v>
      </c>
      <c r="G927">
        <v>9.35</v>
      </c>
      <c r="H927">
        <v>9.6095000000000006</v>
      </c>
      <c r="I927">
        <v>3.04698</v>
      </c>
      <c r="J927">
        <v>1.9178999999999999</v>
      </c>
      <c r="K927">
        <v>27.617599999999999</v>
      </c>
      <c r="L927">
        <v>21.254300000000001</v>
      </c>
      <c r="M927">
        <f>Sheet1!C952</f>
        <v>5.8100520947486824</v>
      </c>
      <c r="N927">
        <f>Sheet1!C952/Sheet1!G952/Sheet1!F952*100</f>
        <v>60.864315515856212</v>
      </c>
      <c r="P927">
        <f t="shared" si="13"/>
        <v>5.7963451741007823</v>
      </c>
    </row>
    <row r="928" spans="1:16">
      <c r="A928" t="s">
        <v>197</v>
      </c>
      <c r="B928" s="7">
        <v>40261.604548611111</v>
      </c>
      <c r="G928">
        <v>9.3529999999999998</v>
      </c>
      <c r="H928">
        <v>9.6106999999999996</v>
      </c>
      <c r="I928">
        <v>3.0459700000000001</v>
      </c>
      <c r="J928">
        <v>1.9235</v>
      </c>
      <c r="K928">
        <v>27.6067</v>
      </c>
      <c r="L928">
        <v>21.2456</v>
      </c>
      <c r="M928">
        <f>Sheet1!C953</f>
        <v>5.8329644234244995</v>
      </c>
      <c r="N928">
        <f>Sheet1!C953/Sheet1!G953/Sheet1!F953*100</f>
        <v>61.101743735546854</v>
      </c>
      <c r="P928">
        <f t="shared" si="13"/>
        <v>5.7929144415365847</v>
      </c>
    </row>
    <row r="929" spans="1:16">
      <c r="A929" t="s">
        <v>197</v>
      </c>
      <c r="B929" s="7">
        <v>40261.614965277775</v>
      </c>
      <c r="G929">
        <v>9.3689999999999998</v>
      </c>
      <c r="H929">
        <v>9.5869</v>
      </c>
      <c r="I929">
        <v>3.05145</v>
      </c>
      <c r="J929">
        <v>1.9046000000000001</v>
      </c>
      <c r="K929">
        <v>27.6797</v>
      </c>
      <c r="L929">
        <v>21.306100000000001</v>
      </c>
      <c r="M929">
        <f>Sheet1!C954</f>
        <v>5.7568908846026661</v>
      </c>
      <c r="N929">
        <f>Sheet1!C954/Sheet1!G954/Sheet1!F954*100</f>
        <v>60.300636937254168</v>
      </c>
      <c r="P929">
        <f t="shared" si="13"/>
        <v>5.7915926300974148</v>
      </c>
    </row>
    <row r="930" spans="1:16">
      <c r="A930" t="s">
        <v>197</v>
      </c>
      <c r="B930" s="7">
        <v>40261.625381944446</v>
      </c>
      <c r="G930">
        <v>9.4320000000000004</v>
      </c>
      <c r="H930">
        <v>9.5657999999999994</v>
      </c>
      <c r="I930">
        <v>3.0484300000000002</v>
      </c>
      <c r="J930">
        <v>1.907</v>
      </c>
      <c r="K930">
        <v>27.665700000000001</v>
      </c>
      <c r="L930">
        <v>21.298400000000001</v>
      </c>
      <c r="M930">
        <f>Sheet1!C955</f>
        <v>5.7699045162968998</v>
      </c>
      <c r="N930">
        <f>Sheet1!C955/Sheet1!G955/Sheet1!F955*100</f>
        <v>60.402895268449598</v>
      </c>
      <c r="P930">
        <f t="shared" si="13"/>
        <v>5.7909117732852069</v>
      </c>
    </row>
    <row r="931" spans="1:16">
      <c r="A931" t="s">
        <v>197</v>
      </c>
      <c r="B931" s="7">
        <v>40261.635798611111</v>
      </c>
      <c r="G931">
        <v>9.44</v>
      </c>
      <c r="H931">
        <v>9.5739999999999998</v>
      </c>
      <c r="I931">
        <v>3.0499299999999998</v>
      </c>
      <c r="J931">
        <v>1.8963000000000001</v>
      </c>
      <c r="K931">
        <v>27.674499999999998</v>
      </c>
      <c r="L931">
        <v>21.303999999999998</v>
      </c>
      <c r="M931">
        <f>Sheet1!C956</f>
        <v>5.7252028812577249</v>
      </c>
      <c r="N931">
        <f>Sheet1!C956/Sheet1!G956/Sheet1!F956*100</f>
        <v>59.949344783939715</v>
      </c>
      <c r="P931">
        <f t="shared" si="13"/>
        <v>5.7889867665126902</v>
      </c>
    </row>
    <row r="932" spans="1:16">
      <c r="A932" t="s">
        <v>197</v>
      </c>
      <c r="B932" s="7">
        <v>40261.646215277775</v>
      </c>
      <c r="G932">
        <v>9.4990000000000006</v>
      </c>
      <c r="H932">
        <v>9.5289000000000001</v>
      </c>
      <c r="I932">
        <v>3.0488200000000001</v>
      </c>
      <c r="J932">
        <v>1.8896999999999999</v>
      </c>
      <c r="K932">
        <v>27.698</v>
      </c>
      <c r="L932">
        <v>21.3291</v>
      </c>
      <c r="M932">
        <f>Sheet1!C957</f>
        <v>5.7034569174046812</v>
      </c>
      <c r="N932">
        <f>Sheet1!C957/Sheet1!G957/Sheet1!F957*100</f>
        <v>59.67001970330201</v>
      </c>
      <c r="P932">
        <f t="shared" si="13"/>
        <v>5.7873972729510221</v>
      </c>
    </row>
    <row r="933" spans="1:16">
      <c r="A933" t="s">
        <v>197</v>
      </c>
      <c r="B933" s="7">
        <v>40261.656631944446</v>
      </c>
      <c r="G933">
        <v>9.6329999999999991</v>
      </c>
      <c r="H933">
        <v>9.5878999999999994</v>
      </c>
      <c r="I933">
        <v>3.04481</v>
      </c>
      <c r="J933">
        <v>1.9179999999999999</v>
      </c>
      <c r="K933">
        <v>27.612400000000001</v>
      </c>
      <c r="L933">
        <v>21.253499999999999</v>
      </c>
      <c r="M933">
        <f>Sheet1!C958</f>
        <v>5.8136932195220856</v>
      </c>
      <c r="N933">
        <f>Sheet1!C958/Sheet1!G958/Sheet1!F958*100</f>
        <v>60.870880391158778</v>
      </c>
      <c r="P933">
        <f t="shared" si="13"/>
        <v>5.7842170778307418</v>
      </c>
    </row>
    <row r="934" spans="1:16">
      <c r="A934" t="s">
        <v>197</v>
      </c>
      <c r="B934" s="7">
        <v>40261.667048611111</v>
      </c>
      <c r="G934">
        <v>9.8140000000000001</v>
      </c>
      <c r="H934">
        <v>9.4339999999999993</v>
      </c>
      <c r="I934">
        <v>3.0602</v>
      </c>
      <c r="J934">
        <v>1.8588</v>
      </c>
      <c r="K934">
        <v>27.8858</v>
      </c>
      <c r="L934">
        <v>21.489799999999999</v>
      </c>
      <c r="M934">
        <f>Sheet1!C959</f>
        <v>5.5837255388078955</v>
      </c>
      <c r="N934">
        <f>Sheet1!C959/Sheet1!G959/Sheet1!F959*100</f>
        <v>58.362516714543268</v>
      </c>
      <c r="P934">
        <f t="shared" si="13"/>
        <v>5.780872015602923</v>
      </c>
    </row>
    <row r="935" spans="1:16">
      <c r="A935" t="s">
        <v>197</v>
      </c>
      <c r="B935" s="7">
        <v>40261.677465277775</v>
      </c>
      <c r="G935">
        <v>9.6880000000000006</v>
      </c>
      <c r="H935">
        <v>9.5242000000000004</v>
      </c>
      <c r="I935">
        <v>3.0468299999999999</v>
      </c>
      <c r="J935">
        <v>1.9091</v>
      </c>
      <c r="K935">
        <v>27.6816</v>
      </c>
      <c r="L935">
        <v>21.317</v>
      </c>
      <c r="M935">
        <f>Sheet1!C960</f>
        <v>5.7834329813290735</v>
      </c>
      <c r="N935">
        <f>Sheet1!C960/Sheet1!G960/Sheet1!F960*100</f>
        <v>60.494013193504301</v>
      </c>
      <c r="P935">
        <f t="shared" si="13"/>
        <v>5.7801274341115603</v>
      </c>
    </row>
    <row r="936" spans="1:16">
      <c r="A936" t="s">
        <v>197</v>
      </c>
      <c r="B936" s="7">
        <v>40261.687881944446</v>
      </c>
      <c r="G936">
        <v>9.75</v>
      </c>
      <c r="H936">
        <v>9.4819999999999993</v>
      </c>
      <c r="I936">
        <v>3.0570300000000001</v>
      </c>
      <c r="J936">
        <v>1.8869</v>
      </c>
      <c r="K936">
        <v>27.816700000000001</v>
      </c>
      <c r="L936">
        <v>21.428699999999999</v>
      </c>
      <c r="M936">
        <f>Sheet1!C961</f>
        <v>5.6940062790316919</v>
      </c>
      <c r="N936">
        <f>Sheet1!C961/Sheet1!G961/Sheet1!F961*100</f>
        <v>59.553333509364812</v>
      </c>
      <c r="P936">
        <f t="shared" si="13"/>
        <v>5.7795517757566444</v>
      </c>
    </row>
    <row r="937" spans="1:16">
      <c r="A937" t="s">
        <v>197</v>
      </c>
      <c r="B937" s="7">
        <v>40261.698298611111</v>
      </c>
      <c r="G937">
        <v>9.8729999999999993</v>
      </c>
      <c r="H937">
        <v>9.4869000000000003</v>
      </c>
      <c r="I937">
        <v>3.0561199999999999</v>
      </c>
      <c r="J937">
        <v>1.8872</v>
      </c>
      <c r="K937">
        <v>27.803699999999999</v>
      </c>
      <c r="L937">
        <v>21.4178</v>
      </c>
      <c r="M937">
        <f>Sheet1!C962</f>
        <v>5.6951605901331765</v>
      </c>
      <c r="N937">
        <f>Sheet1!C962/Sheet1!G962/Sheet1!F962*100</f>
        <v>59.567041341889784</v>
      </c>
      <c r="P937">
        <f t="shared" si="13"/>
        <v>5.787340072868485</v>
      </c>
    </row>
    <row r="938" spans="1:16">
      <c r="A938" t="s">
        <v>197</v>
      </c>
      <c r="B938" s="7">
        <v>40261.708715277775</v>
      </c>
      <c r="G938">
        <v>9.9049999999999994</v>
      </c>
      <c r="H938">
        <v>9.4932999999999996</v>
      </c>
      <c r="I938">
        <v>3.0580400000000001</v>
      </c>
      <c r="J938">
        <v>1.893</v>
      </c>
      <c r="K938">
        <v>27.818000000000001</v>
      </c>
      <c r="L938">
        <v>21.428000000000001</v>
      </c>
      <c r="M938">
        <f>Sheet1!C963</f>
        <v>5.7173504426089536</v>
      </c>
      <c r="N938">
        <f>Sheet1!C963/Sheet1!G963/Sheet1!F963*100</f>
        <v>59.813199264447114</v>
      </c>
      <c r="P938">
        <f t="shared" si="13"/>
        <v>5.7923359985139555</v>
      </c>
    </row>
    <row r="939" spans="1:16">
      <c r="A939" t="s">
        <v>197</v>
      </c>
      <c r="B939" s="7">
        <v>40261.719131944446</v>
      </c>
      <c r="G939">
        <v>9.9789999999999992</v>
      </c>
      <c r="H939">
        <v>9.5021000000000004</v>
      </c>
      <c r="I939">
        <v>3.0572400000000002</v>
      </c>
      <c r="J939">
        <v>1.8989</v>
      </c>
      <c r="K939">
        <v>27.803000000000001</v>
      </c>
      <c r="L939">
        <v>21.414999999999999</v>
      </c>
      <c r="M939">
        <f>Sheet1!C964</f>
        <v>5.7407296252775621</v>
      </c>
      <c r="N939">
        <f>Sheet1!C964/Sheet1!G964/Sheet1!F964*100</f>
        <v>60.063939557974919</v>
      </c>
      <c r="P939">
        <f t="shared" si="13"/>
        <v>5.8008616400859694</v>
      </c>
    </row>
    <row r="940" spans="1:16">
      <c r="A940" t="s">
        <v>197</v>
      </c>
      <c r="B940" s="7">
        <v>40261.729548611111</v>
      </c>
      <c r="G940">
        <v>10.042</v>
      </c>
      <c r="H940">
        <v>9.4573999999999998</v>
      </c>
      <c r="I940">
        <v>3.0637599999999998</v>
      </c>
      <c r="J940">
        <v>1.89</v>
      </c>
      <c r="K940">
        <v>27.903300000000002</v>
      </c>
      <c r="L940">
        <v>21.5</v>
      </c>
      <c r="M940">
        <f>Sheet1!C965</f>
        <v>5.7068075829324201</v>
      </c>
      <c r="N940">
        <f>Sheet1!C965/Sheet1!G965/Sheet1!F965*100</f>
        <v>59.687113205820111</v>
      </c>
      <c r="P940">
        <f t="shared" si="13"/>
        <v>5.8096298007078895</v>
      </c>
    </row>
    <row r="941" spans="1:16">
      <c r="A941" t="s">
        <v>197</v>
      </c>
      <c r="B941" s="7">
        <v>40261.739965277775</v>
      </c>
      <c r="G941">
        <v>10.113</v>
      </c>
      <c r="H941">
        <v>9.4207000000000001</v>
      </c>
      <c r="I941">
        <v>3.0683600000000002</v>
      </c>
      <c r="J941">
        <v>1.8818999999999999</v>
      </c>
      <c r="K941">
        <v>27.978200000000001</v>
      </c>
      <c r="L941">
        <v>21.5639</v>
      </c>
      <c r="M941">
        <f>Sheet1!C966</f>
        <v>5.6760081387578643</v>
      </c>
      <c r="N941">
        <f>Sheet1!C966/Sheet1!G966/Sheet1!F966*100</f>
        <v>59.344262770113602</v>
      </c>
      <c r="P941">
        <f t="shared" si="13"/>
        <v>5.8121400161158192</v>
      </c>
    </row>
    <row r="942" spans="1:16">
      <c r="A942" t="s">
        <v>197</v>
      </c>
      <c r="B942" s="7">
        <v>40261.750381944446</v>
      </c>
      <c r="G942">
        <v>10.177</v>
      </c>
      <c r="H942">
        <v>9.3759999999999994</v>
      </c>
      <c r="I942">
        <v>3.0720399999999999</v>
      </c>
      <c r="J942">
        <v>1.8606</v>
      </c>
      <c r="K942">
        <v>28.0502</v>
      </c>
      <c r="L942">
        <v>21.6267</v>
      </c>
      <c r="M942">
        <f>Sheet1!C967</f>
        <v>5.5927470412444631</v>
      </c>
      <c r="N942">
        <f>Sheet1!C967/Sheet1!G967/Sheet1!F967*100</f>
        <v>58.441693619001626</v>
      </c>
      <c r="P942">
        <f t="shared" si="13"/>
        <v>5.8143194699805365</v>
      </c>
    </row>
    <row r="943" spans="1:16">
      <c r="A943" t="s">
        <v>197</v>
      </c>
      <c r="B943" s="7">
        <v>40261.760798611111</v>
      </c>
      <c r="G943">
        <v>10.202</v>
      </c>
      <c r="H943">
        <v>9.3656000000000006</v>
      </c>
      <c r="I943">
        <v>3.07307</v>
      </c>
      <c r="J943">
        <v>1.8552</v>
      </c>
      <c r="K943">
        <v>28.0687</v>
      </c>
      <c r="L943">
        <v>21.642700000000001</v>
      </c>
      <c r="M943">
        <f>Sheet1!C968</f>
        <v>5.5715047176056771</v>
      </c>
      <c r="N943">
        <f>Sheet1!C968/Sheet1!G968/Sheet1!F968*100</f>
        <v>58.212939749600409</v>
      </c>
      <c r="P943">
        <f t="shared" si="13"/>
        <v>5.8178575704711912</v>
      </c>
    </row>
    <row r="944" spans="1:16">
      <c r="A944" t="s">
        <v>197</v>
      </c>
      <c r="B944" s="7">
        <v>40261.771215277775</v>
      </c>
      <c r="G944">
        <v>10.173999999999999</v>
      </c>
      <c r="H944">
        <v>9.2966999999999995</v>
      </c>
      <c r="I944">
        <v>3.08229</v>
      </c>
      <c r="J944">
        <v>1.8203</v>
      </c>
      <c r="K944">
        <v>28.216000000000001</v>
      </c>
      <c r="L944">
        <v>21.767900000000001</v>
      </c>
      <c r="M944">
        <f>Sheet1!C969</f>
        <v>5.4332005976536069</v>
      </c>
      <c r="N944">
        <f>Sheet1!C969/Sheet1!G969/Sheet1!F969*100</f>
        <v>56.733022751201567</v>
      </c>
      <c r="P944">
        <f t="shared" si="13"/>
        <v>5.8204548129868021</v>
      </c>
    </row>
    <row r="945" spans="1:16">
      <c r="A945" t="s">
        <v>197</v>
      </c>
      <c r="B945" s="7">
        <v>40261.781631944446</v>
      </c>
      <c r="G945">
        <v>10.254</v>
      </c>
      <c r="H945">
        <v>9.3059999999999992</v>
      </c>
      <c r="I945">
        <v>3.0826099999999999</v>
      </c>
      <c r="J945">
        <v>1.8440000000000001</v>
      </c>
      <c r="K945">
        <v>28.2119</v>
      </c>
      <c r="L945">
        <v>21.763400000000001</v>
      </c>
      <c r="M945">
        <f>Sheet1!C970</f>
        <v>5.5284755420609946</v>
      </c>
      <c r="N945">
        <f>Sheet1!C970/Sheet1!G970/Sheet1!F970*100</f>
        <v>57.738483509917181</v>
      </c>
      <c r="P945">
        <f t="shared" ref="P945:P1008" si="14">AVERAGE(M899:M994)</f>
        <v>5.822879362833814</v>
      </c>
    </row>
    <row r="946" spans="1:16">
      <c r="A946" t="s">
        <v>197</v>
      </c>
      <c r="B946" s="7">
        <v>40261.792048611111</v>
      </c>
      <c r="G946">
        <v>10.316000000000001</v>
      </c>
      <c r="H946">
        <v>9.3041999999999998</v>
      </c>
      <c r="I946">
        <v>3.0828000000000002</v>
      </c>
      <c r="J946">
        <v>1.8472</v>
      </c>
      <c r="K946">
        <v>28.215199999999999</v>
      </c>
      <c r="L946">
        <v>21.766200000000001</v>
      </c>
      <c r="M946">
        <f>Sheet1!C971</f>
        <v>5.5416213003975843</v>
      </c>
      <c r="N946">
        <f>Sheet1!C971/Sheet1!G971/Sheet1!F971*100</f>
        <v>57.874643603215361</v>
      </c>
      <c r="P946">
        <f t="shared" si="14"/>
        <v>5.8251865547051294</v>
      </c>
    </row>
    <row r="947" spans="1:16">
      <c r="A947" t="s">
        <v>197</v>
      </c>
      <c r="B947" s="7">
        <v>40261.802465277775</v>
      </c>
      <c r="G947">
        <v>10.215999999999999</v>
      </c>
      <c r="H947">
        <v>9.5467999999999993</v>
      </c>
      <c r="I947">
        <v>3.0743</v>
      </c>
      <c r="J947">
        <v>1.9249000000000001</v>
      </c>
      <c r="K947">
        <v>27.939599999999999</v>
      </c>
      <c r="L947">
        <v>21.514800000000001</v>
      </c>
      <c r="M947">
        <f>Sheet1!C972</f>
        <v>5.835315193470934</v>
      </c>
      <c r="N947">
        <f>Sheet1!C972/Sheet1!G972/Sheet1!F972*100</f>
        <v>61.168220616384538</v>
      </c>
      <c r="P947">
        <f t="shared" si="14"/>
        <v>5.826826551196846</v>
      </c>
    </row>
    <row r="948" spans="1:16">
      <c r="A948" t="s">
        <v>197</v>
      </c>
      <c r="B948" s="7">
        <v>40261.812881944446</v>
      </c>
      <c r="G948">
        <v>10.172000000000001</v>
      </c>
      <c r="H948">
        <v>9.6796000000000006</v>
      </c>
      <c r="I948">
        <v>3.0672600000000001</v>
      </c>
      <c r="J948">
        <v>1.9776</v>
      </c>
      <c r="K948">
        <v>27.766200000000001</v>
      </c>
      <c r="L948">
        <v>21.3596</v>
      </c>
      <c r="M948">
        <f>Sheet1!C973</f>
        <v>6.0370852829915744</v>
      </c>
      <c r="N948">
        <f>Sheet1!C973/Sheet1!G973/Sheet1!F973*100</f>
        <v>63.402241473535682</v>
      </c>
      <c r="P948">
        <f t="shared" si="14"/>
        <v>5.828888781965726</v>
      </c>
    </row>
    <row r="949" spans="1:16">
      <c r="A949" t="s">
        <v>197</v>
      </c>
      <c r="B949" s="7">
        <v>40261.823298611111</v>
      </c>
      <c r="G949">
        <v>10.138</v>
      </c>
      <c r="H949">
        <v>9.6670999999999996</v>
      </c>
      <c r="I949">
        <v>3.06115</v>
      </c>
      <c r="J949">
        <v>1.9805999999999999</v>
      </c>
      <c r="K949">
        <v>27.7148</v>
      </c>
      <c r="L949">
        <v>21.321400000000001</v>
      </c>
      <c r="M949">
        <f>Sheet1!C974</f>
        <v>6.0528463361145697</v>
      </c>
      <c r="N949">
        <f>Sheet1!C974/Sheet1!G974/Sheet1!F974*100</f>
        <v>63.529144420315717</v>
      </c>
      <c r="P949">
        <f t="shared" si="14"/>
        <v>5.8285234890716042</v>
      </c>
    </row>
    <row r="950" spans="1:16">
      <c r="A950" t="s">
        <v>197</v>
      </c>
      <c r="B950" s="7">
        <v>40261.833715277775</v>
      </c>
      <c r="G950">
        <v>10.115</v>
      </c>
      <c r="H950">
        <v>9.7035999999999998</v>
      </c>
      <c r="I950">
        <v>3.0585399999999998</v>
      </c>
      <c r="J950">
        <v>1.9846999999999999</v>
      </c>
      <c r="K950">
        <v>27.660599999999999</v>
      </c>
      <c r="L950">
        <v>21.273599999999998</v>
      </c>
      <c r="M950">
        <f>Sheet1!C975</f>
        <v>6.0665133619689042</v>
      </c>
      <c r="N950">
        <f>Sheet1!C975/Sheet1!G975/Sheet1!F975*100</f>
        <v>63.702778371495839</v>
      </c>
      <c r="P950">
        <f t="shared" si="14"/>
        <v>5.8286049279908205</v>
      </c>
    </row>
    <row r="951" spans="1:16">
      <c r="A951" t="s">
        <v>197</v>
      </c>
      <c r="B951" s="7">
        <v>40261.844131944446</v>
      </c>
      <c r="G951">
        <v>10.069000000000001</v>
      </c>
      <c r="H951">
        <v>9.8245000000000005</v>
      </c>
      <c r="I951">
        <v>3.0613800000000002</v>
      </c>
      <c r="J951">
        <v>1.9987999999999999</v>
      </c>
      <c r="K951">
        <v>27.596299999999999</v>
      </c>
      <c r="L951">
        <v>21.204999999999998</v>
      </c>
      <c r="M951">
        <f>Sheet1!C976</f>
        <v>6.1093362130194393</v>
      </c>
      <c r="N951">
        <f>Sheet1!C976/Sheet1!G976/Sheet1!F976*100</f>
        <v>64.300188833163617</v>
      </c>
      <c r="P951">
        <f t="shared" si="14"/>
        <v>5.8288624454138516</v>
      </c>
    </row>
    <row r="952" spans="1:16">
      <c r="A952" t="s">
        <v>197</v>
      </c>
      <c r="B952" s="7">
        <v>40261.854548611111</v>
      </c>
      <c r="G952">
        <v>9.9710000000000001</v>
      </c>
      <c r="H952">
        <v>9.7924000000000007</v>
      </c>
      <c r="I952">
        <v>3.0626199999999999</v>
      </c>
      <c r="J952">
        <v>2.0038999999999998</v>
      </c>
      <c r="K952">
        <v>27.633299999999998</v>
      </c>
      <c r="L952">
        <v>21.238700000000001</v>
      </c>
      <c r="M952">
        <f>Sheet1!C977</f>
        <v>6.1327638866111336</v>
      </c>
      <c r="N952">
        <f>Sheet1!C977/Sheet1!G977/Sheet1!F977*100</f>
        <v>64.515563008529099</v>
      </c>
      <c r="P952">
        <f t="shared" si="14"/>
        <v>5.8250211302494499</v>
      </c>
    </row>
    <row r="953" spans="1:16">
      <c r="A953" t="s">
        <v>197</v>
      </c>
      <c r="B953" s="7">
        <v>40261.864965277775</v>
      </c>
      <c r="G953">
        <v>9.843</v>
      </c>
      <c r="H953">
        <v>9.5929000000000002</v>
      </c>
      <c r="I953">
        <v>3.0612900000000001</v>
      </c>
      <c r="J953">
        <v>1.9615</v>
      </c>
      <c r="K953">
        <v>27.773599999999998</v>
      </c>
      <c r="L953">
        <v>21.378399999999999</v>
      </c>
      <c r="M953">
        <f>Sheet1!C978</f>
        <v>5.9831784338062066</v>
      </c>
      <c r="N953">
        <f>Sheet1!C978/Sheet1!G978/Sheet1!F978*100</f>
        <v>62.716845111606403</v>
      </c>
      <c r="P953">
        <f t="shared" si="14"/>
        <v>5.8204849903612406</v>
      </c>
    </row>
    <row r="954" spans="1:16">
      <c r="A954" t="s">
        <v>197</v>
      </c>
      <c r="B954" s="7">
        <v>40261.875381944446</v>
      </c>
      <c r="G954">
        <v>9.7230000000000008</v>
      </c>
      <c r="H954">
        <v>9.4993999999999996</v>
      </c>
      <c r="I954">
        <v>3.0631200000000001</v>
      </c>
      <c r="J954">
        <v>1.9123000000000001</v>
      </c>
      <c r="K954">
        <v>27.8643</v>
      </c>
      <c r="L954">
        <v>21.4633</v>
      </c>
      <c r="M954">
        <f>Sheet1!C979</f>
        <v>5.7929167662911221</v>
      </c>
      <c r="N954">
        <f>Sheet1!C979/Sheet1!G979/Sheet1!F979*100</f>
        <v>60.629964987387552</v>
      </c>
      <c r="P954">
        <f t="shared" si="14"/>
        <v>5.8157398700789349</v>
      </c>
    </row>
    <row r="955" spans="1:16">
      <c r="A955" t="s">
        <v>197</v>
      </c>
      <c r="B955" s="7">
        <v>40261.885798611111</v>
      </c>
      <c r="G955">
        <v>9.6010000000000009</v>
      </c>
      <c r="H955">
        <v>9.4832999999999998</v>
      </c>
      <c r="I955">
        <v>3.06453</v>
      </c>
      <c r="J955">
        <v>1.8984000000000001</v>
      </c>
      <c r="K955">
        <v>27.891100000000002</v>
      </c>
      <c r="L955">
        <v>21.486599999999999</v>
      </c>
      <c r="M955">
        <f>Sheet1!C980</f>
        <v>5.7376164060105852</v>
      </c>
      <c r="N955">
        <f>Sheet1!C980/Sheet1!G980/Sheet1!F980*100</f>
        <v>60.039677116374968</v>
      </c>
      <c r="P955">
        <f t="shared" si="14"/>
        <v>5.8113745411918707</v>
      </c>
    </row>
    <row r="956" spans="1:16">
      <c r="A956" t="s">
        <v>197</v>
      </c>
      <c r="B956" s="7">
        <v>40261.896215277775</v>
      </c>
      <c r="G956">
        <v>9.468</v>
      </c>
      <c r="H956">
        <v>9.5137</v>
      </c>
      <c r="I956">
        <v>3.0645199999999999</v>
      </c>
      <c r="J956">
        <v>1.9039999999999999</v>
      </c>
      <c r="K956">
        <v>27.8674</v>
      </c>
      <c r="L956">
        <v>21.4635</v>
      </c>
      <c r="M956">
        <f>Sheet1!C981</f>
        <v>5.7571308871205424</v>
      </c>
      <c r="N956">
        <f>Sheet1!C981/Sheet1!G981/Sheet1!F981*100</f>
        <v>60.276006369007021</v>
      </c>
      <c r="P956">
        <f t="shared" si="14"/>
        <v>5.8062509614349578</v>
      </c>
    </row>
    <row r="957" spans="1:16">
      <c r="A957" t="s">
        <v>197</v>
      </c>
      <c r="B957" s="7">
        <v>40261.906631944446</v>
      </c>
      <c r="G957">
        <v>9.2850000000000001</v>
      </c>
      <c r="H957">
        <v>9.5236999999999998</v>
      </c>
      <c r="I957">
        <v>3.06548</v>
      </c>
      <c r="J957">
        <v>1.9066000000000001</v>
      </c>
      <c r="K957">
        <v>27.869399999999999</v>
      </c>
      <c r="L957">
        <v>21.4636</v>
      </c>
      <c r="M957">
        <f>Sheet1!C982</f>
        <v>5.7661453177024224</v>
      </c>
      <c r="N957">
        <f>Sheet1!C982/Sheet1!G982/Sheet1!F982*100</f>
        <v>60.384739342723883</v>
      </c>
      <c r="P957">
        <f t="shared" si="14"/>
        <v>5.8011534673022558</v>
      </c>
    </row>
    <row r="958" spans="1:16">
      <c r="A958" t="s">
        <v>197</v>
      </c>
      <c r="B958" s="7">
        <v>40261.917048611111</v>
      </c>
      <c r="G958">
        <v>9.1219999999999999</v>
      </c>
      <c r="H958">
        <v>9.5641999999999996</v>
      </c>
      <c r="I958">
        <v>3.0665300000000002</v>
      </c>
      <c r="J958">
        <v>1.9161999999999999</v>
      </c>
      <c r="K958">
        <v>27.848500000000001</v>
      </c>
      <c r="L958">
        <v>21.441199999999998</v>
      </c>
      <c r="M958">
        <f>Sheet1!C983</f>
        <v>5.8003673808592202</v>
      </c>
      <c r="N958">
        <f>Sheet1!C983/Sheet1!G983/Sheet1!F983*100</f>
        <v>60.79037544770798</v>
      </c>
      <c r="P958">
        <f t="shared" si="14"/>
        <v>5.7983857967513144</v>
      </c>
    </row>
    <row r="959" spans="1:16">
      <c r="A959" t="s">
        <v>197</v>
      </c>
      <c r="B959" s="7">
        <v>40261.927465277775</v>
      </c>
      <c r="G959">
        <v>8.9529999999999994</v>
      </c>
      <c r="H959">
        <v>9.5952999999999999</v>
      </c>
      <c r="I959">
        <v>3.0671300000000001</v>
      </c>
      <c r="J959">
        <v>1.9305000000000001</v>
      </c>
      <c r="K959">
        <v>27.8306</v>
      </c>
      <c r="L959">
        <v>21.422499999999999</v>
      </c>
      <c r="M959">
        <f>Sheet1!C984</f>
        <v>5.8546499980978455</v>
      </c>
      <c r="N959">
        <f>Sheet1!C984/Sheet1!G984/Sheet1!F984*100</f>
        <v>61.395182768208933</v>
      </c>
      <c r="P959">
        <f t="shared" si="14"/>
        <v>5.796290747334119</v>
      </c>
    </row>
    <row r="960" spans="1:16">
      <c r="A960" t="s">
        <v>197</v>
      </c>
      <c r="B960" s="7">
        <v>40261.937881944446</v>
      </c>
      <c r="G960">
        <v>8.7899999999999991</v>
      </c>
      <c r="H960">
        <v>9.6003000000000007</v>
      </c>
      <c r="I960">
        <v>3.06576</v>
      </c>
      <c r="J960">
        <v>1.9340999999999999</v>
      </c>
      <c r="K960">
        <v>27.812999999999999</v>
      </c>
      <c r="L960">
        <v>21.408100000000001</v>
      </c>
      <c r="M960">
        <f>Sheet1!C985</f>
        <v>5.8690722250336886</v>
      </c>
      <c r="N960">
        <f>Sheet1!C985/Sheet1!G985/Sheet1!F985*100</f>
        <v>61.546436763375482</v>
      </c>
      <c r="P960">
        <f t="shared" si="14"/>
        <v>5.7984228273408425</v>
      </c>
    </row>
    <row r="961" spans="1:16">
      <c r="A961" t="s">
        <v>197</v>
      </c>
      <c r="B961" s="7">
        <v>40261.948298611111</v>
      </c>
      <c r="G961">
        <v>8.6170000000000009</v>
      </c>
      <c r="H961">
        <v>9.6845999999999997</v>
      </c>
      <c r="I961">
        <v>3.0630299999999999</v>
      </c>
      <c r="J961">
        <v>1.9521999999999999</v>
      </c>
      <c r="K961">
        <v>27.720700000000001</v>
      </c>
      <c r="L961">
        <v>21.3233</v>
      </c>
      <c r="M961">
        <f>Sheet1!C986</f>
        <v>5.9343501860177703</v>
      </c>
      <c r="N961">
        <f>Sheet1!C986/Sheet1!G986/Sheet1!F986*100</f>
        <v>62.312245377644039</v>
      </c>
      <c r="P961">
        <f t="shared" si="14"/>
        <v>5.8008279537962579</v>
      </c>
    </row>
    <row r="962" spans="1:16">
      <c r="A962" t="s">
        <v>197</v>
      </c>
      <c r="B962" s="7">
        <v>40261.958715277775</v>
      </c>
      <c r="G962">
        <v>8.48</v>
      </c>
      <c r="H962">
        <v>9.6477000000000004</v>
      </c>
      <c r="I962">
        <v>3.05626</v>
      </c>
      <c r="J962">
        <v>1.9431</v>
      </c>
      <c r="K962">
        <v>27.6814</v>
      </c>
      <c r="L962">
        <v>21.298300000000001</v>
      </c>
      <c r="M962">
        <f>Sheet1!C987</f>
        <v>5.9038684447979133</v>
      </c>
      <c r="N962">
        <f>Sheet1!C987/Sheet1!G987/Sheet1!F987*100</f>
        <v>61.925357586178755</v>
      </c>
      <c r="P962">
        <f t="shared" si="14"/>
        <v>5.8032253281489936</v>
      </c>
    </row>
    <row r="963" spans="1:16">
      <c r="A963" t="s">
        <v>197</v>
      </c>
      <c r="B963" s="7">
        <v>40261.969131944446</v>
      </c>
      <c r="G963">
        <v>8.2899999999999991</v>
      </c>
      <c r="H963">
        <v>9.64</v>
      </c>
      <c r="I963">
        <v>3.0555599999999998</v>
      </c>
      <c r="J963">
        <v>1.9468000000000001</v>
      </c>
      <c r="K963">
        <v>27.680399999999999</v>
      </c>
      <c r="L963">
        <v>21.2986</v>
      </c>
      <c r="M963">
        <f>Sheet1!C988</f>
        <v>5.9197304745869976</v>
      </c>
      <c r="N963">
        <f>Sheet1!C988/Sheet1!G988/Sheet1!F988*100</f>
        <v>62.080602643071657</v>
      </c>
      <c r="P963">
        <f t="shared" si="14"/>
        <v>5.8040148198753414</v>
      </c>
    </row>
    <row r="964" spans="1:16">
      <c r="A964" t="s">
        <v>197</v>
      </c>
      <c r="B964" s="7">
        <v>40261.979548611111</v>
      </c>
      <c r="G964">
        <v>8.11</v>
      </c>
      <c r="H964">
        <v>9.6481999999999992</v>
      </c>
      <c r="I964">
        <v>3.0552999999999999</v>
      </c>
      <c r="J964">
        <v>1.9440999999999999</v>
      </c>
      <c r="K964">
        <v>27.671600000000002</v>
      </c>
      <c r="L964">
        <v>21.290500000000002</v>
      </c>
      <c r="M964">
        <f>Sheet1!C989</f>
        <v>5.907916932761184</v>
      </c>
      <c r="N964">
        <f>Sheet1!C989/Sheet1!G989/Sheet1!F989*100</f>
        <v>61.96465087315265</v>
      </c>
      <c r="P964">
        <f t="shared" si="14"/>
        <v>5.8041975827968066</v>
      </c>
    </row>
    <row r="965" spans="1:16">
      <c r="A965" t="s">
        <v>197</v>
      </c>
      <c r="B965" s="7">
        <v>40261.989965277775</v>
      </c>
      <c r="G965">
        <v>7.9459999999999997</v>
      </c>
      <c r="H965">
        <v>9.6295000000000002</v>
      </c>
      <c r="I965">
        <v>3.0542500000000001</v>
      </c>
      <c r="J965">
        <v>1.9407000000000001</v>
      </c>
      <c r="K965">
        <v>27.6755</v>
      </c>
      <c r="L965">
        <v>21.296399999999998</v>
      </c>
      <c r="M965">
        <f>Sheet1!C990</f>
        <v>5.8963756091201072</v>
      </c>
      <c r="N965">
        <f>Sheet1!C990/Sheet1!G990/Sheet1!F990*100</f>
        <v>61.819168485073192</v>
      </c>
      <c r="P965">
        <f t="shared" si="14"/>
        <v>5.8041236925897897</v>
      </c>
    </row>
    <row r="966" spans="1:16">
      <c r="A966" t="s">
        <v>197</v>
      </c>
      <c r="B966" s="7">
        <v>40262.000381944446</v>
      </c>
      <c r="G966">
        <v>7.782</v>
      </c>
      <c r="H966">
        <v>9.6356000000000002</v>
      </c>
      <c r="I966">
        <v>3.0546199999999999</v>
      </c>
      <c r="J966">
        <v>1.9325000000000001</v>
      </c>
      <c r="K966">
        <v>27.674600000000002</v>
      </c>
      <c r="L966">
        <v>21.294799999999999</v>
      </c>
      <c r="M966">
        <f>Sheet1!C991</f>
        <v>5.8623254410674956</v>
      </c>
      <c r="N966">
        <f>Sheet1!C991/Sheet1!G991/Sheet1!F991*100</f>
        <v>61.470246886874548</v>
      </c>
      <c r="P966">
        <f t="shared" si="14"/>
        <v>5.8040693476034306</v>
      </c>
    </row>
    <row r="967" spans="1:16">
      <c r="A967" t="s">
        <v>197</v>
      </c>
      <c r="B967" s="7">
        <v>40262.010798611111</v>
      </c>
      <c r="G967">
        <v>7.6429999999999998</v>
      </c>
      <c r="H967">
        <v>9.6374999999999993</v>
      </c>
      <c r="I967">
        <v>3.0554100000000002</v>
      </c>
      <c r="J967">
        <v>1.9316</v>
      </c>
      <c r="K967">
        <v>27.681100000000001</v>
      </c>
      <c r="L967">
        <v>21.299600000000002</v>
      </c>
      <c r="M967">
        <f>Sheet1!C992</f>
        <v>5.858085088647166</v>
      </c>
      <c r="N967">
        <f>Sheet1!C992/Sheet1!G992/Sheet1!F992*100</f>
        <v>61.430948070261714</v>
      </c>
      <c r="P967">
        <f t="shared" si="14"/>
        <v>5.80379207681721</v>
      </c>
    </row>
    <row r="968" spans="1:16">
      <c r="A968" t="s">
        <v>197</v>
      </c>
      <c r="B968" s="7">
        <v>40262.021215277775</v>
      </c>
      <c r="G968">
        <v>7.4870000000000001</v>
      </c>
      <c r="H968">
        <v>9.6240000000000006</v>
      </c>
      <c r="I968">
        <v>3.0544899999999999</v>
      </c>
      <c r="J968">
        <v>1.9272</v>
      </c>
      <c r="K968">
        <v>27.682400000000001</v>
      </c>
      <c r="L968">
        <v>21.302600000000002</v>
      </c>
      <c r="M968">
        <f>Sheet1!C993</f>
        <v>5.8419013106745101</v>
      </c>
      <c r="N968">
        <f>Sheet1!C993/Sheet1!G993/Sheet1!F993*100</f>
        <v>61.243169955175205</v>
      </c>
      <c r="P968">
        <f t="shared" si="14"/>
        <v>5.8041555129164033</v>
      </c>
    </row>
    <row r="969" spans="1:16">
      <c r="A969" t="s">
        <v>197</v>
      </c>
      <c r="B969" s="7">
        <v>40262.031631944446</v>
      </c>
      <c r="G969">
        <v>7.3479999999999999</v>
      </c>
      <c r="H969">
        <v>9.6310000000000002</v>
      </c>
      <c r="I969">
        <v>3.0539900000000002</v>
      </c>
      <c r="J969">
        <v>1.9276</v>
      </c>
      <c r="K969">
        <v>27.672000000000001</v>
      </c>
      <c r="L969">
        <v>21.293500000000002</v>
      </c>
      <c r="M969">
        <f>Sheet1!C994</f>
        <v>5.8428770090857389</v>
      </c>
      <c r="N969">
        <f>Sheet1!C994/Sheet1!G994/Sheet1!F994*100</f>
        <v>61.2589735463823</v>
      </c>
      <c r="P969">
        <f t="shared" si="14"/>
        <v>5.8050537988690136</v>
      </c>
    </row>
    <row r="970" spans="1:16">
      <c r="A970" t="s">
        <v>197</v>
      </c>
      <c r="B970" s="7">
        <v>40262.042048611111</v>
      </c>
      <c r="G970">
        <v>7.2309999999999999</v>
      </c>
      <c r="H970">
        <v>9.6356999999999999</v>
      </c>
      <c r="I970">
        <v>3.0535600000000001</v>
      </c>
      <c r="J970">
        <v>1.9285000000000001</v>
      </c>
      <c r="K970">
        <v>27.664200000000001</v>
      </c>
      <c r="L970">
        <v>21.2867</v>
      </c>
      <c r="M970">
        <f>Sheet1!C995</f>
        <v>5.8460960384952712</v>
      </c>
      <c r="N970">
        <f>Sheet1!C995/Sheet1!G995/Sheet1!F995*100</f>
        <v>61.296149185204449</v>
      </c>
      <c r="P970">
        <f t="shared" si="14"/>
        <v>5.8055186868815385</v>
      </c>
    </row>
    <row r="971" spans="1:16">
      <c r="A971" t="s">
        <v>197</v>
      </c>
      <c r="B971" s="7">
        <v>40262.052465277775</v>
      </c>
      <c r="G971">
        <v>7.1059999999999999</v>
      </c>
      <c r="H971">
        <v>9.6349</v>
      </c>
      <c r="I971">
        <v>3.05335</v>
      </c>
      <c r="J971">
        <v>1.9292</v>
      </c>
      <c r="K971">
        <v>27.662700000000001</v>
      </c>
      <c r="L971">
        <v>21.285599999999999</v>
      </c>
      <c r="M971">
        <f>Sheet1!C996</f>
        <v>5.8489877780514421</v>
      </c>
      <c r="N971">
        <f>Sheet1!C996/Sheet1!G996/Sheet1!F996*100</f>
        <v>61.324781267086117</v>
      </c>
      <c r="P971">
        <f t="shared" si="14"/>
        <v>5.8070056654757911</v>
      </c>
    </row>
    <row r="972" spans="1:16">
      <c r="A972" t="s">
        <v>197</v>
      </c>
      <c r="B972" s="7">
        <v>40262.062881944446</v>
      </c>
      <c r="G972">
        <v>7.0110000000000001</v>
      </c>
      <c r="H972">
        <v>9.6449999999999996</v>
      </c>
      <c r="I972">
        <v>3.0546099999999998</v>
      </c>
      <c r="J972">
        <v>1.9286000000000001</v>
      </c>
      <c r="K972">
        <v>27.6676</v>
      </c>
      <c r="L972">
        <v>21.2879</v>
      </c>
      <c r="M972">
        <f>Sheet1!C997</f>
        <v>5.8449791013650794</v>
      </c>
      <c r="N972">
        <f>Sheet1!C997/Sheet1!G997/Sheet1!F997*100</f>
        <v>61.298566725922285</v>
      </c>
      <c r="P972">
        <f t="shared" si="14"/>
        <v>5.8078761978193505</v>
      </c>
    </row>
    <row r="973" spans="1:16">
      <c r="A973" t="s">
        <v>197</v>
      </c>
      <c r="B973" s="7">
        <v>40262.073298611111</v>
      </c>
      <c r="G973">
        <v>6.931</v>
      </c>
      <c r="H973">
        <v>9.6369000000000007</v>
      </c>
      <c r="I973">
        <v>3.0510199999999998</v>
      </c>
      <c r="J973">
        <v>1.9144000000000001</v>
      </c>
      <c r="K973">
        <v>27.637899999999998</v>
      </c>
      <c r="L973">
        <v>21.265999999999998</v>
      </c>
      <c r="M973">
        <f>Sheet1!C998</f>
        <v>5.7896814601923055</v>
      </c>
      <c r="N973">
        <f>Sheet1!C998/Sheet1!G998/Sheet1!F998*100</f>
        <v>60.696113881683814</v>
      </c>
      <c r="P973">
        <f t="shared" si="14"/>
        <v>5.8082544577269362</v>
      </c>
    </row>
    <row r="974" spans="1:16">
      <c r="A974" t="s">
        <v>197</v>
      </c>
      <c r="B974" s="7">
        <v>40262.083715277775</v>
      </c>
      <c r="G974">
        <v>6.87</v>
      </c>
      <c r="H974">
        <v>9.6372</v>
      </c>
      <c r="I974">
        <v>3.0510999999999999</v>
      </c>
      <c r="J974">
        <v>1.9156</v>
      </c>
      <c r="K974">
        <v>27.638500000000001</v>
      </c>
      <c r="L974">
        <v>21.266400000000001</v>
      </c>
      <c r="M974">
        <f>Sheet1!C999</f>
        <v>5.7944235687125314</v>
      </c>
      <c r="N974">
        <f>Sheet1!C999/Sheet1!G999/Sheet1!F999*100</f>
        <v>60.746469194981991</v>
      </c>
      <c r="P974">
        <f t="shared" si="14"/>
        <v>5.8089802403077329</v>
      </c>
    </row>
    <row r="975" spans="1:16">
      <c r="A975" t="s">
        <v>197</v>
      </c>
      <c r="B975" s="7">
        <v>40262.094131944446</v>
      </c>
      <c r="G975">
        <v>6.8410000000000002</v>
      </c>
      <c r="H975">
        <v>9.6476000000000006</v>
      </c>
      <c r="I975">
        <v>3.04928</v>
      </c>
      <c r="J975">
        <v>1.9286000000000001</v>
      </c>
      <c r="K975">
        <v>27.612400000000001</v>
      </c>
      <c r="L975">
        <v>21.244399999999999</v>
      </c>
      <c r="M975">
        <f>Sheet1!C1000</f>
        <v>5.846558355094797</v>
      </c>
      <c r="N975">
        <f>Sheet1!C1000/Sheet1!G1000/Sheet1!F1000*100</f>
        <v>61.297159939958881</v>
      </c>
      <c r="P975">
        <f t="shared" si="14"/>
        <v>5.8091856874346695</v>
      </c>
    </row>
    <row r="976" spans="1:16">
      <c r="A976" t="s">
        <v>197</v>
      </c>
      <c r="B976" s="7">
        <v>40262.104548611111</v>
      </c>
      <c r="G976">
        <v>6.8310000000000004</v>
      </c>
      <c r="H976">
        <v>9.6623000000000001</v>
      </c>
      <c r="I976">
        <v>3.0489600000000001</v>
      </c>
      <c r="J976">
        <v>1.9371</v>
      </c>
      <c r="K976">
        <v>27.597999999999999</v>
      </c>
      <c r="L976">
        <v>21.231000000000002</v>
      </c>
      <c r="M976">
        <f>Sheet1!C1001</f>
        <v>5.8795067690101446</v>
      </c>
      <c r="N976">
        <f>Sheet1!C1001/Sheet1!G1001/Sheet1!F1001*100</f>
        <v>61.657299227085275</v>
      </c>
      <c r="P976">
        <f t="shared" si="14"/>
        <v>5.8114392598705606</v>
      </c>
    </row>
    <row r="977" spans="1:16">
      <c r="A977" t="s">
        <v>197</v>
      </c>
      <c r="B977" s="7">
        <v>40262.114965277775</v>
      </c>
      <c r="G977">
        <v>6.8929999999999998</v>
      </c>
      <c r="H977">
        <v>9.6740999999999993</v>
      </c>
      <c r="I977">
        <v>3.0484499999999999</v>
      </c>
      <c r="J977">
        <v>1.9436</v>
      </c>
      <c r="K977">
        <v>27.5837</v>
      </c>
      <c r="L977">
        <v>21.2181</v>
      </c>
      <c r="M977">
        <f>Sheet1!C1002</f>
        <v>5.9047970541220307</v>
      </c>
      <c r="N977">
        <f>Sheet1!C1002/Sheet1!G1002/Sheet1!F1002*100</f>
        <v>61.933281518074743</v>
      </c>
      <c r="P977">
        <f t="shared" si="14"/>
        <v>5.8138434011702822</v>
      </c>
    </row>
    <row r="978" spans="1:16">
      <c r="A978" t="s">
        <v>197</v>
      </c>
      <c r="B978" s="7">
        <v>40262.125381944446</v>
      </c>
      <c r="G978">
        <v>7.1040000000000001</v>
      </c>
      <c r="H978">
        <v>9.6730999999999998</v>
      </c>
      <c r="I978">
        <v>3.0503499999999999</v>
      </c>
      <c r="J978">
        <v>1.9665999999999999</v>
      </c>
      <c r="K978">
        <v>27.6035</v>
      </c>
      <c r="L978">
        <v>21.233599999999999</v>
      </c>
      <c r="M978">
        <f>Sheet1!C1003</f>
        <v>5.997278182976606</v>
      </c>
      <c r="N978">
        <f>Sheet1!C1003/Sheet1!G1003/Sheet1!F1003*100</f>
        <v>62.909800093040438</v>
      </c>
      <c r="P978">
        <f t="shared" si="14"/>
        <v>5.816621388267591</v>
      </c>
    </row>
    <row r="979" spans="1:16">
      <c r="A979" t="s">
        <v>197</v>
      </c>
      <c r="B979" s="7">
        <v>40262.135798611111</v>
      </c>
      <c r="G979">
        <v>7.2850000000000001</v>
      </c>
      <c r="H979">
        <v>9.7326999999999995</v>
      </c>
      <c r="I979">
        <v>3.0496799999999999</v>
      </c>
      <c r="J979">
        <v>2.0045000000000002</v>
      </c>
      <c r="K979">
        <v>27.551100000000002</v>
      </c>
      <c r="L979">
        <v>21.183800000000002</v>
      </c>
      <c r="M979">
        <f>Sheet1!C1004</f>
        <v>6.1443817625204797</v>
      </c>
      <c r="N979">
        <f>Sheet1!C1004/Sheet1!G1004/Sheet1!F1004*100</f>
        <v>64.517602257649614</v>
      </c>
      <c r="P979">
        <f t="shared" si="14"/>
        <v>5.8195991996874286</v>
      </c>
    </row>
    <row r="980" spans="1:16">
      <c r="A980" t="s">
        <v>197</v>
      </c>
      <c r="B980" s="7">
        <v>40262.146215277775</v>
      </c>
      <c r="G980">
        <v>7.3239999999999998</v>
      </c>
      <c r="H980">
        <v>9.7417999999999996</v>
      </c>
      <c r="I980">
        <v>3.04833</v>
      </c>
      <c r="J980">
        <v>2.0217000000000001</v>
      </c>
      <c r="K980">
        <v>27.5306</v>
      </c>
      <c r="L980">
        <v>21.166399999999999</v>
      </c>
      <c r="M980">
        <f>Sheet1!C1005</f>
        <v>6.2133805254982981</v>
      </c>
      <c r="N980">
        <f>Sheet1!C1005/Sheet1!G1005/Sheet1!F1005*100</f>
        <v>65.246910347734683</v>
      </c>
      <c r="P980">
        <f t="shared" si="14"/>
        <v>5.8217843460585428</v>
      </c>
    </row>
    <row r="981" spans="1:16">
      <c r="A981" t="s">
        <v>197</v>
      </c>
      <c r="B981" s="7">
        <v>40262.156631944446</v>
      </c>
      <c r="G981">
        <v>7.415</v>
      </c>
      <c r="H981">
        <v>9.8032000000000004</v>
      </c>
      <c r="I981">
        <v>3.0544500000000001</v>
      </c>
      <c r="J981">
        <v>2.0205000000000002</v>
      </c>
      <c r="K981">
        <v>27.544699999999999</v>
      </c>
      <c r="L981">
        <v>21.168099999999999</v>
      </c>
      <c r="M981">
        <f>Sheet1!C1006</f>
        <v>6.1995201417987813</v>
      </c>
      <c r="N981">
        <f>Sheet1!C1006/Sheet1!G1006/Sheet1!F1006*100</f>
        <v>65.196853025409112</v>
      </c>
      <c r="P981">
        <f t="shared" si="14"/>
        <v>5.8253987267231011</v>
      </c>
    </row>
    <row r="982" spans="1:16">
      <c r="A982" t="s">
        <v>197</v>
      </c>
      <c r="B982" s="7">
        <v>40262.167048611111</v>
      </c>
      <c r="G982">
        <v>7.4509999999999996</v>
      </c>
      <c r="H982">
        <v>9.7888999999999999</v>
      </c>
      <c r="I982">
        <v>3.0524200000000001</v>
      </c>
      <c r="J982">
        <v>2.0129999999999999</v>
      </c>
      <c r="K982">
        <v>27.535299999999999</v>
      </c>
      <c r="L982">
        <v>21.1629</v>
      </c>
      <c r="M982">
        <f>Sheet1!C1007</f>
        <v>6.1716698718916856</v>
      </c>
      <c r="N982">
        <f>Sheet1!C1007/Sheet1!G1007/Sheet1!F1007*100</f>
        <v>64.879300303399845</v>
      </c>
      <c r="P982">
        <f t="shared" si="14"/>
        <v>5.8267469369293741</v>
      </c>
    </row>
    <row r="983" spans="1:16">
      <c r="A983" t="s">
        <v>197</v>
      </c>
      <c r="B983" s="7">
        <v>40262.177465277775</v>
      </c>
      <c r="G983">
        <v>7.6680000000000001</v>
      </c>
      <c r="H983">
        <v>9.7944999999999993</v>
      </c>
      <c r="I983">
        <v>3.0629400000000002</v>
      </c>
      <c r="J983">
        <v>1.9948999999999999</v>
      </c>
      <c r="K983">
        <v>27.6358</v>
      </c>
      <c r="L983">
        <v>21.240400000000001</v>
      </c>
      <c r="M983">
        <f>Sheet1!C1008</f>
        <v>6.0942133333882147</v>
      </c>
      <c r="N983">
        <f>Sheet1!C1008/Sheet1!G1008/Sheet1!F1008*100</f>
        <v>64.114053245255107</v>
      </c>
      <c r="P983">
        <f t="shared" si="14"/>
        <v>5.8288699311251442</v>
      </c>
    </row>
    <row r="984" spans="1:16">
      <c r="A984" t="s">
        <v>197</v>
      </c>
      <c r="B984" s="7">
        <v>40262.187881944446</v>
      </c>
      <c r="G984">
        <v>7.8419999999999996</v>
      </c>
      <c r="H984">
        <v>9.7826000000000004</v>
      </c>
      <c r="I984">
        <v>3.0555099999999999</v>
      </c>
      <c r="J984">
        <v>2.0112000000000001</v>
      </c>
      <c r="K984">
        <v>27.570699999999999</v>
      </c>
      <c r="L984">
        <v>21.191500000000001</v>
      </c>
      <c r="M984">
        <f>Sheet1!C1009</f>
        <v>6.1642202503045773</v>
      </c>
      <c r="N984">
        <f>Sheet1!C1009/Sheet1!G1009/Sheet1!F1009*100</f>
        <v>64.806432321571492</v>
      </c>
      <c r="P984">
        <f t="shared" si="14"/>
        <v>5.8322584914299851</v>
      </c>
    </row>
    <row r="985" spans="1:16">
      <c r="A985" t="s">
        <v>197</v>
      </c>
      <c r="B985" s="7">
        <v>40262.198298611111</v>
      </c>
      <c r="G985">
        <v>8.0429999999999993</v>
      </c>
      <c r="H985">
        <v>9.9260999999999999</v>
      </c>
      <c r="I985">
        <v>3.0798000000000001</v>
      </c>
      <c r="J985">
        <v>2.0638999999999998</v>
      </c>
      <c r="K985">
        <v>27.702500000000001</v>
      </c>
      <c r="L985">
        <v>21.272200000000002</v>
      </c>
      <c r="M985">
        <f>Sheet1!C1010</f>
        <v>6.3510905119232532</v>
      </c>
      <c r="N985">
        <f>Sheet1!C1010/Sheet1!G1010/Sheet1!F1010*100</f>
        <v>67.041932960019963</v>
      </c>
      <c r="P985">
        <f t="shared" si="14"/>
        <v>5.8357606753563855</v>
      </c>
    </row>
    <row r="986" spans="1:16">
      <c r="A986" t="s">
        <v>197</v>
      </c>
      <c r="B986" s="7">
        <v>40262.208715277775</v>
      </c>
      <c r="G986">
        <v>8.2769999999999992</v>
      </c>
      <c r="H986">
        <v>9.8772000000000002</v>
      </c>
      <c r="I986">
        <v>3.07856</v>
      </c>
      <c r="J986">
        <v>2.0491999999999999</v>
      </c>
      <c r="K986">
        <v>27.727699999999999</v>
      </c>
      <c r="L986">
        <v>21.299299999999999</v>
      </c>
      <c r="M986">
        <f>Sheet1!C1011</f>
        <v>6.2981355425635916</v>
      </c>
      <c r="N986">
        <f>Sheet1!C1011/Sheet1!G1011/Sheet1!F1011*100</f>
        <v>66.420956995021825</v>
      </c>
      <c r="P986">
        <f t="shared" si="14"/>
        <v>5.840054706370573</v>
      </c>
    </row>
    <row r="987" spans="1:16">
      <c r="A987" t="s">
        <v>197</v>
      </c>
      <c r="B987" s="7">
        <v>40262.219131944446</v>
      </c>
      <c r="G987">
        <v>8.4540000000000006</v>
      </c>
      <c r="H987">
        <v>9.8676999999999992</v>
      </c>
      <c r="I987">
        <v>3.0825200000000001</v>
      </c>
      <c r="J987">
        <v>2.0463</v>
      </c>
      <c r="K987">
        <v>27.7743</v>
      </c>
      <c r="L987">
        <v>21.3371</v>
      </c>
      <c r="M987">
        <f>Sheet1!C1012</f>
        <v>6.2861030933385003</v>
      </c>
      <c r="N987">
        <f>Sheet1!C1012/Sheet1!G1012/Sheet1!F1012*100</f>
        <v>66.299617928320217</v>
      </c>
      <c r="P987">
        <f t="shared" si="14"/>
        <v>5.8435132727835137</v>
      </c>
    </row>
    <row r="988" spans="1:16">
      <c r="A988" t="s">
        <v>197</v>
      </c>
      <c r="B988" s="7">
        <v>40262.229548611111</v>
      </c>
      <c r="G988">
        <v>8.6750000000000007</v>
      </c>
      <c r="H988">
        <v>9.9406999999999996</v>
      </c>
      <c r="I988">
        <v>3.0931899999999999</v>
      </c>
      <c r="J988">
        <v>2.0895000000000001</v>
      </c>
      <c r="K988">
        <v>27.824100000000001</v>
      </c>
      <c r="L988">
        <v>21.364599999999999</v>
      </c>
      <c r="M988">
        <f>Sheet1!C1013</f>
        <v>6.4473462123269636</v>
      </c>
      <c r="N988">
        <f>Sheet1!C1013/Sheet1!G1013/Sheet1!F1013*100</f>
        <v>68.132827352430738</v>
      </c>
      <c r="P988">
        <f t="shared" si="14"/>
        <v>5.8485996901963082</v>
      </c>
    </row>
    <row r="989" spans="1:16">
      <c r="A989" t="s">
        <v>197</v>
      </c>
      <c r="B989" s="7">
        <v>40262.239965277775</v>
      </c>
      <c r="G989">
        <v>8.8819999999999997</v>
      </c>
      <c r="H989">
        <v>9.8925000000000001</v>
      </c>
      <c r="I989">
        <v>3.09687</v>
      </c>
      <c r="J989">
        <v>2.0644</v>
      </c>
      <c r="K989">
        <v>27.8979</v>
      </c>
      <c r="L989">
        <v>21.429500000000001</v>
      </c>
      <c r="M989">
        <f>Sheet1!C1014</f>
        <v>6.3506981883383178</v>
      </c>
      <c r="N989">
        <f>Sheet1!C1014/Sheet1!G1014/Sheet1!F1014*100</f>
        <v>67.070722294148837</v>
      </c>
      <c r="P989">
        <f t="shared" si="14"/>
        <v>5.8527856427411242</v>
      </c>
    </row>
    <row r="990" spans="1:16">
      <c r="A990" t="s">
        <v>197</v>
      </c>
      <c r="B990" s="7">
        <v>40262.250381944446</v>
      </c>
      <c r="G990">
        <v>9.0749999999999993</v>
      </c>
      <c r="H990">
        <v>9.4549000000000003</v>
      </c>
      <c r="I990">
        <v>3.0946699999999998</v>
      </c>
      <c r="J990">
        <v>1.8825000000000001</v>
      </c>
      <c r="K990">
        <v>28.216799999999999</v>
      </c>
      <c r="L990">
        <v>21.744900000000001</v>
      </c>
      <c r="M990">
        <f>Sheet1!C1015</f>
        <v>5.6646482348256511</v>
      </c>
      <c r="N990">
        <f>Sheet1!C1015/Sheet1!G1015/Sheet1!F1015*100</f>
        <v>59.361382583346881</v>
      </c>
      <c r="P990">
        <f t="shared" si="14"/>
        <v>5.857562312400578</v>
      </c>
    </row>
    <row r="991" spans="1:16">
      <c r="A991" t="s">
        <v>197</v>
      </c>
      <c r="B991" s="7">
        <v>40262.260798611111</v>
      </c>
      <c r="G991">
        <v>9.3680000000000003</v>
      </c>
      <c r="H991">
        <v>9.3482000000000003</v>
      </c>
      <c r="I991">
        <v>3.0946600000000002</v>
      </c>
      <c r="J991">
        <v>1.8540000000000001</v>
      </c>
      <c r="K991">
        <v>28.300799999999999</v>
      </c>
      <c r="L991">
        <v>21.826499999999999</v>
      </c>
      <c r="M991">
        <f>Sheet1!C1016</f>
        <v>5.5599522180680099</v>
      </c>
      <c r="N991">
        <f>Sheet1!C1016/Sheet1!G1016/Sheet1!F1016*100</f>
        <v>58.155513627158449</v>
      </c>
      <c r="P991">
        <f t="shared" si="14"/>
        <v>5.8612379590988288</v>
      </c>
    </row>
    <row r="992" spans="1:16">
      <c r="A992" t="s">
        <v>197</v>
      </c>
      <c r="B992" s="7">
        <v>40262.271215277775</v>
      </c>
      <c r="G992">
        <v>9.48</v>
      </c>
      <c r="H992">
        <v>9.4613999999999994</v>
      </c>
      <c r="I992">
        <v>3.0937000000000001</v>
      </c>
      <c r="J992">
        <v>1.8903000000000001</v>
      </c>
      <c r="K992">
        <v>28.201799999999999</v>
      </c>
      <c r="L992">
        <v>21.732199999999999</v>
      </c>
      <c r="M992">
        <f>Sheet1!C1017</f>
        <v>5.696224570684616</v>
      </c>
      <c r="N992">
        <f>Sheet1!C1017/Sheet1!G1017/Sheet1!F1017*100</f>
        <v>59.695303182750294</v>
      </c>
      <c r="P992">
        <f t="shared" si="14"/>
        <v>5.8647133523813579</v>
      </c>
    </row>
    <row r="993" spans="1:16">
      <c r="A993" t="s">
        <v>197</v>
      </c>
      <c r="B993" s="7">
        <v>40262.281631944446</v>
      </c>
      <c r="G993">
        <v>9.6639999999999997</v>
      </c>
      <c r="H993">
        <v>9.3876000000000008</v>
      </c>
      <c r="I993">
        <v>3.0939299999999998</v>
      </c>
      <c r="J993">
        <v>1.8646</v>
      </c>
      <c r="K993">
        <v>28.2621</v>
      </c>
      <c r="L993">
        <v>21.790299999999998</v>
      </c>
      <c r="M993">
        <f>Sheet1!C1018</f>
        <v>5.599546808882387</v>
      </c>
      <c r="N993">
        <f>Sheet1!C1018/Sheet1!G1018/Sheet1!F1018*100</f>
        <v>58.607227477683132</v>
      </c>
      <c r="P993">
        <f t="shared" si="14"/>
        <v>5.8690177090030362</v>
      </c>
    </row>
    <row r="994" spans="1:16">
      <c r="A994" t="s">
        <v>197</v>
      </c>
      <c r="B994" s="7">
        <v>40262.292048611111</v>
      </c>
      <c r="G994">
        <v>9.8550000000000004</v>
      </c>
      <c r="H994">
        <v>9.4059000000000008</v>
      </c>
      <c r="I994">
        <v>3.0937299999999999</v>
      </c>
      <c r="J994">
        <v>1.8602000000000001</v>
      </c>
      <c r="K994">
        <v>28.2456</v>
      </c>
      <c r="L994">
        <v>21.774699999999999</v>
      </c>
      <c r="M994">
        <f>Sheet1!C1019</f>
        <v>5.5801544686181588</v>
      </c>
      <c r="N994">
        <f>Sheet1!C1019/Sheet1!G1019/Sheet1!F1019*100</f>
        <v>58.42219466672303</v>
      </c>
      <c r="P994">
        <f t="shared" si="14"/>
        <v>5.8696550919795749</v>
      </c>
    </row>
    <row r="995" spans="1:16">
      <c r="A995" t="s">
        <v>197</v>
      </c>
      <c r="B995" s="7">
        <v>40262.302465277775</v>
      </c>
      <c r="G995">
        <v>10.063000000000001</v>
      </c>
      <c r="H995">
        <v>9.3542000000000005</v>
      </c>
      <c r="I995">
        <v>3.09388</v>
      </c>
      <c r="J995">
        <v>1.8557999999999999</v>
      </c>
      <c r="K995">
        <v>28.287800000000001</v>
      </c>
      <c r="L995">
        <v>21.8154</v>
      </c>
      <c r="M995">
        <f>Sheet1!C1020</f>
        <v>5.5674787261525065</v>
      </c>
      <c r="N995">
        <f>Sheet1!C1020/Sheet1!G1020/Sheet1!F1020*100</f>
        <v>58.237285928948701</v>
      </c>
      <c r="P995">
        <f t="shared" si="14"/>
        <v>5.8681382247032046</v>
      </c>
    </row>
    <row r="996" spans="1:16">
      <c r="A996" t="s">
        <v>197</v>
      </c>
      <c r="B996" s="7">
        <v>40262.312881944446</v>
      </c>
      <c r="G996">
        <v>10.18</v>
      </c>
      <c r="H996">
        <v>9.3735999999999997</v>
      </c>
      <c r="I996">
        <v>3.0942099999999999</v>
      </c>
      <c r="J996">
        <v>1.8511</v>
      </c>
      <c r="K996">
        <v>28.2758</v>
      </c>
      <c r="L996">
        <v>21.8032</v>
      </c>
      <c r="M996">
        <f>Sheet1!C1021</f>
        <v>5.5465150253711037</v>
      </c>
      <c r="N996">
        <f>Sheet1!C1021/Sheet1!G1021/Sheet1!F1021*100</f>
        <v>58.038934123183239</v>
      </c>
      <c r="P996">
        <f t="shared" si="14"/>
        <v>5.8651523017452476</v>
      </c>
    </row>
    <row r="997" spans="1:16">
      <c r="A997" t="s">
        <v>197</v>
      </c>
      <c r="B997" s="7">
        <v>40262.323298611111</v>
      </c>
      <c r="G997">
        <v>10.385999999999999</v>
      </c>
      <c r="H997">
        <v>9.3481000000000005</v>
      </c>
      <c r="I997">
        <v>3.0939100000000002</v>
      </c>
      <c r="J997">
        <v>1.8502000000000001</v>
      </c>
      <c r="K997">
        <v>28.2928</v>
      </c>
      <c r="L997">
        <v>21.8203</v>
      </c>
      <c r="M997">
        <f>Sheet1!C1022</f>
        <v>5.545608338009048</v>
      </c>
      <c r="N997">
        <f>Sheet1!C1022/Sheet1!G1022/Sheet1!F1022*100</f>
        <v>58.002388742107271</v>
      </c>
      <c r="P997">
        <f t="shared" si="14"/>
        <v>5.8617361818854086</v>
      </c>
    </row>
    <row r="998" spans="1:16">
      <c r="A998" t="s">
        <v>197</v>
      </c>
      <c r="B998" s="7">
        <v>40262.333715277775</v>
      </c>
      <c r="G998">
        <v>10.468</v>
      </c>
      <c r="H998">
        <v>9.2361000000000004</v>
      </c>
      <c r="I998">
        <v>3.09545</v>
      </c>
      <c r="J998">
        <v>1.7903</v>
      </c>
      <c r="K998">
        <v>28.397099999999998</v>
      </c>
      <c r="L998">
        <v>21.918299999999999</v>
      </c>
      <c r="M998">
        <f>Sheet1!C1023</f>
        <v>5.3127262821171701</v>
      </c>
      <c r="N998">
        <f>Sheet1!C1023/Sheet1!G1023/Sheet1!F1023*100</f>
        <v>55.463278239383065</v>
      </c>
      <c r="P998">
        <f t="shared" si="14"/>
        <v>5.857634002841956</v>
      </c>
    </row>
    <row r="999" spans="1:16">
      <c r="A999" t="s">
        <v>197</v>
      </c>
      <c r="B999" s="7">
        <v>40262.344131944446</v>
      </c>
      <c r="G999">
        <v>10.58</v>
      </c>
      <c r="H999">
        <v>9.2542000000000009</v>
      </c>
      <c r="I999">
        <v>3.0952299999999999</v>
      </c>
      <c r="J999">
        <v>1.7919</v>
      </c>
      <c r="K999">
        <v>28.380400000000002</v>
      </c>
      <c r="L999">
        <v>21.9026</v>
      </c>
      <c r="M999">
        <f>Sheet1!C1024</f>
        <v>5.3176979416541847</v>
      </c>
      <c r="N999">
        <f>Sheet1!C1024/Sheet1!G1024/Sheet1!F1024*100</f>
        <v>55.531957678378298</v>
      </c>
      <c r="P999">
        <f t="shared" si="14"/>
        <v>5.8537355091516536</v>
      </c>
    </row>
    <row r="1000" spans="1:16">
      <c r="A1000" t="s">
        <v>197</v>
      </c>
      <c r="B1000" s="7">
        <v>40262.354548611111</v>
      </c>
      <c r="G1000">
        <v>10.692</v>
      </c>
      <c r="H1000">
        <v>9.2850999999999999</v>
      </c>
      <c r="I1000">
        <v>3.0946400000000001</v>
      </c>
      <c r="J1000">
        <v>1.8085</v>
      </c>
      <c r="K1000">
        <v>28.349900000000002</v>
      </c>
      <c r="L1000">
        <v>21.874199999999998</v>
      </c>
      <c r="M1000">
        <f>Sheet1!C1025</f>
        <v>5.3824719216461716</v>
      </c>
      <c r="N1000">
        <f>Sheet1!C1025/Sheet1!G1025/Sheet1!F1025*100</f>
        <v>56.236656559539142</v>
      </c>
      <c r="P1000">
        <f t="shared" si="14"/>
        <v>5.8532436518679525</v>
      </c>
    </row>
    <row r="1001" spans="1:16">
      <c r="A1001" t="s">
        <v>197</v>
      </c>
      <c r="B1001" s="7">
        <v>40262.364965277775</v>
      </c>
      <c r="G1001">
        <v>10.787000000000001</v>
      </c>
      <c r="H1001">
        <v>9.2700999999999993</v>
      </c>
      <c r="I1001">
        <v>3.0942400000000001</v>
      </c>
      <c r="J1001">
        <v>1.8070999999999999</v>
      </c>
      <c r="K1001">
        <v>28.357800000000001</v>
      </c>
      <c r="L1001">
        <v>21.8826</v>
      </c>
      <c r="M1001">
        <f>Sheet1!C1026</f>
        <v>5.3784090172948016</v>
      </c>
      <c r="N1001">
        <f>Sheet1!C1026/Sheet1!G1026/Sheet1!F1026*100</f>
        <v>56.178015416023506</v>
      </c>
      <c r="P1001">
        <f t="shared" si="14"/>
        <v>5.854384225730052</v>
      </c>
    </row>
    <row r="1002" spans="1:16">
      <c r="A1002" t="s">
        <v>197</v>
      </c>
      <c r="B1002" s="7">
        <v>40262.375381944446</v>
      </c>
      <c r="G1002">
        <v>10.856</v>
      </c>
      <c r="H1002">
        <v>9.2769999999999992</v>
      </c>
      <c r="I1002">
        <v>3.0946199999999999</v>
      </c>
      <c r="J1002">
        <v>1.8058000000000001</v>
      </c>
      <c r="K1002">
        <v>28.356100000000001</v>
      </c>
      <c r="L1002">
        <v>21.880199999999999</v>
      </c>
      <c r="M1002">
        <f>Sheet1!C1027</f>
        <v>5.3724031202042895</v>
      </c>
      <c r="N1002">
        <f>Sheet1!C1027/Sheet1!G1027/Sheet1!F1027*100</f>
        <v>56.123415990180561</v>
      </c>
      <c r="P1002">
        <f t="shared" si="14"/>
        <v>5.8534661164579349</v>
      </c>
    </row>
    <row r="1003" spans="1:16">
      <c r="A1003" t="s">
        <v>197</v>
      </c>
      <c r="B1003" s="7">
        <v>40262.385798611111</v>
      </c>
      <c r="G1003">
        <v>10.920999999999999</v>
      </c>
      <c r="H1003">
        <v>9.2652999999999999</v>
      </c>
      <c r="I1003">
        <v>3.09409</v>
      </c>
      <c r="J1003">
        <v>1.8046</v>
      </c>
      <c r="K1003">
        <v>28.3599</v>
      </c>
      <c r="L1003">
        <v>21.884899999999998</v>
      </c>
      <c r="M1003">
        <f>Sheet1!C1028</f>
        <v>5.3688672596832046</v>
      </c>
      <c r="N1003">
        <f>Sheet1!C1028/Sheet1!G1028/Sheet1!F1028*100</f>
        <v>56.07302551205705</v>
      </c>
      <c r="P1003">
        <f t="shared" si="14"/>
        <v>5.85678209229535</v>
      </c>
    </row>
    <row r="1004" spans="1:16">
      <c r="A1004" t="s">
        <v>197</v>
      </c>
      <c r="B1004" s="7">
        <v>40262.396215277775</v>
      </c>
      <c r="G1004">
        <v>10.975</v>
      </c>
      <c r="H1004">
        <v>9.2683</v>
      </c>
      <c r="I1004">
        <v>3.0937000000000001</v>
      </c>
      <c r="J1004">
        <v>1.8145</v>
      </c>
      <c r="K1004">
        <v>28.3536</v>
      </c>
      <c r="L1004">
        <v>21.8796</v>
      </c>
      <c r="M1004">
        <f>Sheet1!C1029</f>
        <v>5.4089513216549685</v>
      </c>
      <c r="N1004">
        <f>Sheet1!C1029/Sheet1!G1029/Sheet1!F1029*100</f>
        <v>56.49322179303433</v>
      </c>
      <c r="P1004">
        <f t="shared" si="14"/>
        <v>5.8589204331623685</v>
      </c>
    </row>
    <row r="1005" spans="1:16">
      <c r="A1005" t="s">
        <v>197</v>
      </c>
      <c r="B1005" s="7">
        <v>40262.406631944446</v>
      </c>
      <c r="G1005">
        <v>11.013</v>
      </c>
      <c r="H1005">
        <v>9.2716999999999992</v>
      </c>
      <c r="I1005">
        <v>3.0944400000000001</v>
      </c>
      <c r="J1005">
        <v>1.8101</v>
      </c>
      <c r="K1005">
        <v>28.3584</v>
      </c>
      <c r="L1005">
        <v>21.8828</v>
      </c>
      <c r="M1005">
        <f>Sheet1!C1030</f>
        <v>5.3905365573630784</v>
      </c>
      <c r="N1005">
        <f>Sheet1!C1030/Sheet1!G1030/Sheet1!F1030*100</f>
        <v>56.306938421495836</v>
      </c>
      <c r="P1005">
        <f t="shared" si="14"/>
        <v>5.8601607062578083</v>
      </c>
    </row>
    <row r="1006" spans="1:16">
      <c r="A1006" t="s">
        <v>197</v>
      </c>
      <c r="B1006" s="7">
        <v>40262.417048611111</v>
      </c>
      <c r="G1006">
        <v>11.018000000000001</v>
      </c>
      <c r="H1006">
        <v>9.2763000000000009</v>
      </c>
      <c r="I1006">
        <v>3.0949499999999999</v>
      </c>
      <c r="J1006">
        <v>1.8191999999999999</v>
      </c>
      <c r="K1006">
        <v>28.36</v>
      </c>
      <c r="L1006">
        <v>21.883400000000002</v>
      </c>
      <c r="M1006">
        <f>Sheet1!C1031</f>
        <v>5.4268621248283297</v>
      </c>
      <c r="N1006">
        <f>Sheet1!C1031/Sheet1!G1031/Sheet1!F1031*100</f>
        <v>56.692843952979388</v>
      </c>
      <c r="P1006">
        <f t="shared" si="14"/>
        <v>5.8626546668897284</v>
      </c>
    </row>
    <row r="1007" spans="1:16">
      <c r="A1007" t="s">
        <v>197</v>
      </c>
      <c r="B1007" s="7">
        <v>40262.427465277775</v>
      </c>
      <c r="G1007">
        <v>11.03</v>
      </c>
      <c r="H1007">
        <v>9.2838999999999992</v>
      </c>
      <c r="I1007">
        <v>3.0949800000000001</v>
      </c>
      <c r="J1007">
        <v>1.8197000000000001</v>
      </c>
      <c r="K1007">
        <v>28.354099999999999</v>
      </c>
      <c r="L1007">
        <v>21.877700000000001</v>
      </c>
      <c r="M1007">
        <f>Sheet1!C1032</f>
        <v>5.4281736023978828</v>
      </c>
      <c r="N1007">
        <f>Sheet1!C1032/Sheet1!G1032/Sheet1!F1032*100</f>
        <v>56.714137342130947</v>
      </c>
      <c r="P1007">
        <f t="shared" si="14"/>
        <v>5.8642269003144376</v>
      </c>
    </row>
    <row r="1008" spans="1:16">
      <c r="A1008" t="s">
        <v>197</v>
      </c>
      <c r="B1008" s="7">
        <v>40262.437881944446</v>
      </c>
      <c r="G1008">
        <v>10.976000000000001</v>
      </c>
      <c r="H1008">
        <v>9.5074000000000005</v>
      </c>
      <c r="I1008">
        <v>3.0800399999999999</v>
      </c>
      <c r="J1008">
        <v>1.8913</v>
      </c>
      <c r="K1008">
        <v>28.027699999999999</v>
      </c>
      <c r="L1008">
        <v>21.589500000000001</v>
      </c>
      <c r="M1008">
        <f>Sheet1!C1033</f>
        <v>5.7018480862357821</v>
      </c>
      <c r="N1008">
        <f>Sheet1!C1033/Sheet1!G1033/Sheet1!F1033*100</f>
        <v>59.74976324790682</v>
      </c>
      <c r="P1008">
        <f t="shared" si="14"/>
        <v>5.8650987396246812</v>
      </c>
    </row>
    <row r="1009" spans="1:16">
      <c r="A1009" t="s">
        <v>197</v>
      </c>
      <c r="B1009" s="7">
        <v>40262.448298611111</v>
      </c>
      <c r="G1009">
        <v>10.938000000000001</v>
      </c>
      <c r="H1009">
        <v>9.6956000000000007</v>
      </c>
      <c r="I1009">
        <v>3.0615700000000001</v>
      </c>
      <c r="J1009">
        <v>1.9561999999999999</v>
      </c>
      <c r="K1009">
        <v>27.6967</v>
      </c>
      <c r="L1009">
        <v>21.303000000000001</v>
      </c>
      <c r="M1009">
        <f>Sheet1!C1034</f>
        <v>5.951803220507986</v>
      </c>
      <c r="N1009">
        <f>Sheet1!C1034/Sheet1!G1034/Sheet1!F1034*100</f>
        <v>62.501383311027425</v>
      </c>
      <c r="P1009">
        <f t="shared" ref="P1009:P1072" si="15">AVERAGE(M963:M1058)</f>
        <v>5.8660455746851135</v>
      </c>
    </row>
    <row r="1010" spans="1:16">
      <c r="A1010" t="s">
        <v>197</v>
      </c>
      <c r="B1010" s="7">
        <v>40262.458715277775</v>
      </c>
      <c r="G1010">
        <v>10.87</v>
      </c>
      <c r="H1010">
        <v>9.7108000000000008</v>
      </c>
      <c r="I1010">
        <v>3.0570599999999999</v>
      </c>
      <c r="J1010">
        <v>1.9557</v>
      </c>
      <c r="K1010">
        <v>27.6401</v>
      </c>
      <c r="L1010">
        <v>21.256499999999999</v>
      </c>
      <c r="M1010">
        <f>Sheet1!C1035</f>
        <v>5.9498443693062359</v>
      </c>
      <c r="N1010">
        <f>Sheet1!C1035/Sheet1!G1035/Sheet1!F1035*100</f>
        <v>62.479608462240712</v>
      </c>
      <c r="P1010">
        <f t="shared" si="15"/>
        <v>5.8669721939974977</v>
      </c>
    </row>
    <row r="1011" spans="1:16">
      <c r="A1011" t="s">
        <v>197</v>
      </c>
      <c r="B1011" s="7">
        <v>40262.469131944446</v>
      </c>
      <c r="G1011">
        <v>10.789</v>
      </c>
      <c r="H1011">
        <v>9.7042999999999999</v>
      </c>
      <c r="I1011">
        <v>3.0592899999999998</v>
      </c>
      <c r="J1011">
        <v>1.9589000000000001</v>
      </c>
      <c r="K1011">
        <v>27.667400000000001</v>
      </c>
      <c r="L1011">
        <v>21.278700000000001</v>
      </c>
      <c r="M1011">
        <f>Sheet1!C1036</f>
        <v>5.9625337802219613</v>
      </c>
      <c r="N1011">
        <f>Sheet1!C1036/Sheet1!G1036/Sheet1!F1036*100</f>
        <v>62.614610735546314</v>
      </c>
      <c r="P1011">
        <f t="shared" si="15"/>
        <v>5.8683543142853267</v>
      </c>
    </row>
    <row r="1012" spans="1:16">
      <c r="A1012" t="s">
        <v>197</v>
      </c>
      <c r="B1012" s="7">
        <v>40262.479548611111</v>
      </c>
      <c r="G1012">
        <v>10.683999999999999</v>
      </c>
      <c r="H1012">
        <v>9.5767000000000007</v>
      </c>
      <c r="I1012">
        <v>3.0685199999999999</v>
      </c>
      <c r="J1012">
        <v>1.9289000000000001</v>
      </c>
      <c r="K1012">
        <v>27.8582</v>
      </c>
      <c r="L1012">
        <v>21.4468</v>
      </c>
      <c r="M1012">
        <f>Sheet1!C1037</f>
        <v>5.850965605909372</v>
      </c>
      <c r="N1012">
        <f>Sheet1!C1037/Sheet1!G1037/Sheet1!F1037*100</f>
        <v>61.341689797599344</v>
      </c>
      <c r="P1012">
        <f t="shared" si="15"/>
        <v>5.8701832781728704</v>
      </c>
    </row>
    <row r="1013" spans="1:16">
      <c r="A1013" t="s">
        <v>197</v>
      </c>
      <c r="B1013" s="7">
        <v>40262.489965277775</v>
      </c>
      <c r="G1013">
        <v>10.528</v>
      </c>
      <c r="H1013">
        <v>9.5841999999999992</v>
      </c>
      <c r="I1013">
        <v>3.0687799999999998</v>
      </c>
      <c r="J1013">
        <v>1.9218</v>
      </c>
      <c r="K1013">
        <v>27.8551</v>
      </c>
      <c r="L1013">
        <v>21.443300000000001</v>
      </c>
      <c r="M1013">
        <f>Sheet1!C1038</f>
        <v>5.821261783316281</v>
      </c>
      <c r="N1013">
        <f>Sheet1!C1038/Sheet1!G1038/Sheet1!F1038*100</f>
        <v>61.039356394779851</v>
      </c>
      <c r="P1013">
        <f t="shared" si="15"/>
        <v>5.8723142507791168</v>
      </c>
    </row>
    <row r="1014" spans="1:16">
      <c r="A1014" t="s">
        <v>197</v>
      </c>
      <c r="B1014" s="7">
        <v>40262.500381944446</v>
      </c>
      <c r="G1014">
        <v>10.436</v>
      </c>
      <c r="H1014">
        <v>9.5342000000000002</v>
      </c>
      <c r="I1014">
        <v>3.0738599999999998</v>
      </c>
      <c r="J1014">
        <v>1.9157999999999999</v>
      </c>
      <c r="K1014">
        <v>27.944900000000001</v>
      </c>
      <c r="L1014">
        <v>21.520900000000001</v>
      </c>
      <c r="M1014">
        <f>Sheet1!C1039</f>
        <v>5.8001277267178732</v>
      </c>
      <c r="N1014">
        <f>Sheet1!C1039/Sheet1!G1039/Sheet1!F1039*100</f>
        <v>60.784200131648134</v>
      </c>
      <c r="P1014">
        <f t="shared" si="15"/>
        <v>5.8745044488394536</v>
      </c>
    </row>
    <row r="1015" spans="1:16">
      <c r="A1015" t="s">
        <v>197</v>
      </c>
      <c r="B1015" s="7">
        <v>40262.510798611111</v>
      </c>
      <c r="G1015">
        <v>10.27</v>
      </c>
      <c r="H1015">
        <v>9.5785</v>
      </c>
      <c r="I1015">
        <v>3.0711200000000001</v>
      </c>
      <c r="J1015">
        <v>1.9149</v>
      </c>
      <c r="K1015">
        <v>27.882999999999999</v>
      </c>
      <c r="L1015">
        <v>21.465900000000001</v>
      </c>
      <c r="M1015">
        <f>Sheet1!C1040</f>
        <v>5.7928711167570315</v>
      </c>
      <c r="N1015">
        <f>Sheet1!C1040/Sheet1!G1040/Sheet1!F1040*100</f>
        <v>60.744679104281104</v>
      </c>
      <c r="P1015">
        <f t="shared" si="15"/>
        <v>5.8766830364103519</v>
      </c>
    </row>
    <row r="1016" spans="1:16">
      <c r="A1016" t="s">
        <v>197</v>
      </c>
      <c r="B1016" s="7">
        <v>40262.521215277775</v>
      </c>
      <c r="G1016">
        <v>10.143000000000001</v>
      </c>
      <c r="H1016">
        <v>9.6146999999999991</v>
      </c>
      <c r="I1016">
        <v>3.0674999999999999</v>
      </c>
      <c r="J1016">
        <v>1.9229000000000001</v>
      </c>
      <c r="K1016">
        <v>27.8188</v>
      </c>
      <c r="L1016">
        <v>21.410299999999999</v>
      </c>
      <c r="M1016">
        <f>Sheet1!C1041</f>
        <v>5.8227627549911958</v>
      </c>
      <c r="N1016">
        <f>Sheet1!C1041/Sheet1!G1041/Sheet1!F1041*100</f>
        <v>61.082821774369748</v>
      </c>
      <c r="P1016">
        <f t="shared" si="15"/>
        <v>5.878575229251549</v>
      </c>
    </row>
    <row r="1017" spans="1:16">
      <c r="A1017" t="s">
        <v>197</v>
      </c>
      <c r="B1017" s="7">
        <v>40262.531631944446</v>
      </c>
      <c r="G1017">
        <v>10.023</v>
      </c>
      <c r="H1017">
        <v>9.6442999999999994</v>
      </c>
      <c r="I1017">
        <v>3.06568</v>
      </c>
      <c r="J1017">
        <v>1.9372</v>
      </c>
      <c r="K1017">
        <v>27.777699999999999</v>
      </c>
      <c r="L1017">
        <v>21.373799999999999</v>
      </c>
      <c r="M1017">
        <f>Sheet1!C1042</f>
        <v>5.8780934415675672</v>
      </c>
      <c r="N1017">
        <f>Sheet1!C1042/Sheet1!G1042/Sheet1!F1042*100</f>
        <v>61.688114048849926</v>
      </c>
      <c r="P1017">
        <f t="shared" si="15"/>
        <v>5.8803519771781652</v>
      </c>
    </row>
    <row r="1018" spans="1:16">
      <c r="A1018" t="s">
        <v>197</v>
      </c>
      <c r="B1018" s="7">
        <v>40262.542048611111</v>
      </c>
      <c r="G1018">
        <v>9.9260000000000002</v>
      </c>
      <c r="H1018">
        <v>9.6868999999999996</v>
      </c>
      <c r="I1018">
        <v>3.0618400000000001</v>
      </c>
      <c r="J1018">
        <v>1.9552</v>
      </c>
      <c r="K1018">
        <v>27.706499999999998</v>
      </c>
      <c r="L1018">
        <v>21.312000000000001</v>
      </c>
      <c r="M1018">
        <f>Sheet1!C1043</f>
        <v>5.9477427171801756</v>
      </c>
      <c r="N1018">
        <f>Sheet1!C1043/Sheet1!G1043/Sheet1!F1043*100</f>
        <v>62.450448181254039</v>
      </c>
      <c r="P1018">
        <f t="shared" si="15"/>
        <v>5.8818461008276053</v>
      </c>
    </row>
    <row r="1019" spans="1:16">
      <c r="A1019" t="s">
        <v>197</v>
      </c>
      <c r="B1019" s="7">
        <v>40262.552465277775</v>
      </c>
      <c r="G1019">
        <v>9.81</v>
      </c>
      <c r="H1019">
        <v>9.6684000000000001</v>
      </c>
      <c r="I1019">
        <v>3.0633900000000001</v>
      </c>
      <c r="J1019">
        <v>1.9460999999999999</v>
      </c>
      <c r="K1019">
        <v>27.7363</v>
      </c>
      <c r="L1019">
        <v>21.337900000000001</v>
      </c>
      <c r="M1019">
        <f>Sheet1!C1044</f>
        <v>5.9122385028687994</v>
      </c>
      <c r="N1019">
        <f>Sheet1!C1044/Sheet1!G1044/Sheet1!F1044*100</f>
        <v>62.063665612750761</v>
      </c>
      <c r="P1019">
        <f t="shared" si="15"/>
        <v>5.8832348546413442</v>
      </c>
    </row>
    <row r="1020" spans="1:16">
      <c r="A1020" t="s">
        <v>197</v>
      </c>
      <c r="B1020" s="7">
        <v>40262.562881944446</v>
      </c>
      <c r="G1020">
        <v>9.6809999999999992</v>
      </c>
      <c r="H1020">
        <v>9.6930999999999994</v>
      </c>
      <c r="I1020">
        <v>3.0628299999999999</v>
      </c>
      <c r="J1020">
        <v>1.9584999999999999</v>
      </c>
      <c r="K1020">
        <v>27.7118</v>
      </c>
      <c r="L1020">
        <v>21.315100000000001</v>
      </c>
      <c r="M1020">
        <f>Sheet1!C1045</f>
        <v>5.9598402347279356</v>
      </c>
      <c r="N1020">
        <f>Sheet1!C1045/Sheet1!G1045/Sheet1!F1045*100</f>
        <v>62.588287393791255</v>
      </c>
      <c r="P1020">
        <f t="shared" si="15"/>
        <v>5.885281028762865</v>
      </c>
    </row>
    <row r="1021" spans="1:16">
      <c r="A1021" t="s">
        <v>197</v>
      </c>
      <c r="B1021" s="7">
        <v>40262.573298611111</v>
      </c>
      <c r="G1021">
        <v>9.5570000000000004</v>
      </c>
      <c r="H1021">
        <v>9.7059999999999995</v>
      </c>
      <c r="I1021">
        <v>3.0617700000000001</v>
      </c>
      <c r="J1021">
        <v>1.9490000000000001</v>
      </c>
      <c r="K1021">
        <v>27.691299999999998</v>
      </c>
      <c r="L1021">
        <v>21.2971</v>
      </c>
      <c r="M1021">
        <f>Sheet1!C1046</f>
        <v>5.9204486767867968</v>
      </c>
      <c r="N1021">
        <f>Sheet1!C1046/Sheet1!G1046/Sheet1!F1046*100</f>
        <v>62.18449038457419</v>
      </c>
      <c r="P1021">
        <f t="shared" si="15"/>
        <v>5.8869053405470622</v>
      </c>
    </row>
    <row r="1022" spans="1:16">
      <c r="A1022" t="s">
        <v>197</v>
      </c>
      <c r="B1022" s="7">
        <v>40262.583715277775</v>
      </c>
      <c r="G1022">
        <v>9.4589999999999996</v>
      </c>
      <c r="H1022">
        <v>9.6587999999999994</v>
      </c>
      <c r="I1022">
        <v>3.0666199999999999</v>
      </c>
      <c r="J1022">
        <v>1.9334</v>
      </c>
      <c r="K1022">
        <v>27.7761</v>
      </c>
      <c r="L1022">
        <v>21.3704</v>
      </c>
      <c r="M1022">
        <f>Sheet1!C1047</f>
        <v>5.8604471423670645</v>
      </c>
      <c r="N1022">
        <f>Sheet1!C1047/Sheet1!G1047/Sheet1!F1047*100</f>
        <v>61.522319709966887</v>
      </c>
      <c r="P1022">
        <f t="shared" si="15"/>
        <v>5.887954392734394</v>
      </c>
    </row>
    <row r="1023" spans="1:16">
      <c r="A1023" t="s">
        <v>197</v>
      </c>
      <c r="B1023" s="7">
        <v>40262.594131944446</v>
      </c>
      <c r="G1023">
        <v>9.3689999999999998</v>
      </c>
      <c r="H1023">
        <v>9.6778999999999993</v>
      </c>
      <c r="I1023">
        <v>3.06467</v>
      </c>
      <c r="J1023">
        <v>1.9384999999999999</v>
      </c>
      <c r="K1023">
        <v>27.742000000000001</v>
      </c>
      <c r="L1023">
        <v>21.340900000000001</v>
      </c>
      <c r="M1023">
        <f>Sheet1!C1048</f>
        <v>5.8797272225051991</v>
      </c>
      <c r="N1023">
        <f>Sheet1!C1048/Sheet1!G1048/Sheet1!F1048*100</f>
        <v>61.737779507679434</v>
      </c>
      <c r="P1023">
        <f t="shared" si="15"/>
        <v>5.8887070347916115</v>
      </c>
    </row>
    <row r="1024" spans="1:16">
      <c r="A1024" t="s">
        <v>197</v>
      </c>
      <c r="B1024" s="7">
        <v>40262.604548611111</v>
      </c>
      <c r="G1024">
        <v>9.2929999999999993</v>
      </c>
      <c r="H1024">
        <v>9.6613000000000007</v>
      </c>
      <c r="I1024">
        <v>3.0657999999999999</v>
      </c>
      <c r="J1024">
        <v>1.9315</v>
      </c>
      <c r="K1024">
        <v>27.766100000000002</v>
      </c>
      <c r="L1024">
        <v>21.362200000000001</v>
      </c>
      <c r="M1024">
        <f>Sheet1!C1049</f>
        <v>5.8526873476103516</v>
      </c>
      <c r="N1024">
        <f>Sheet1!C1049/Sheet1!G1049/Sheet1!F1049*100</f>
        <v>61.440394022965251</v>
      </c>
      <c r="P1024">
        <f t="shared" si="15"/>
        <v>5.8889630141983096</v>
      </c>
    </row>
    <row r="1025" spans="1:16">
      <c r="A1025" t="s">
        <v>197</v>
      </c>
      <c r="B1025" s="7">
        <v>40262.614965277775</v>
      </c>
      <c r="G1025">
        <v>9.2249999999999996</v>
      </c>
      <c r="H1025">
        <v>9.7375000000000007</v>
      </c>
      <c r="I1025">
        <v>3.0568499999999998</v>
      </c>
      <c r="J1025">
        <v>1.9624999999999999</v>
      </c>
      <c r="K1025">
        <v>27.618099999999998</v>
      </c>
      <c r="L1025">
        <v>21.235399999999998</v>
      </c>
      <c r="M1025">
        <f>Sheet1!C1050</f>
        <v>5.9732338384484871</v>
      </c>
      <c r="N1025">
        <f>Sheet1!C1050/Sheet1!G1050/Sheet1!F1050*100</f>
        <v>62.754005625509947</v>
      </c>
      <c r="P1025">
        <f t="shared" si="15"/>
        <v>5.8880533911337158</v>
      </c>
    </row>
    <row r="1026" spans="1:16">
      <c r="A1026" t="s">
        <v>197</v>
      </c>
      <c r="B1026" s="7">
        <v>40262.625381944446</v>
      </c>
      <c r="G1026">
        <v>9.1769999999999996</v>
      </c>
      <c r="H1026">
        <v>9.7794000000000008</v>
      </c>
      <c r="I1026">
        <v>3.0546199999999999</v>
      </c>
      <c r="J1026">
        <v>1.9702</v>
      </c>
      <c r="K1026">
        <v>27.563800000000001</v>
      </c>
      <c r="L1026">
        <v>21.186599999999999</v>
      </c>
      <c r="M1026">
        <f>Sheet1!C1051</f>
        <v>6.0007020810701137</v>
      </c>
      <c r="N1026">
        <f>Sheet1!C1051/Sheet1!G1051/Sheet1!F1051*100</f>
        <v>63.080021133240606</v>
      </c>
      <c r="P1026">
        <f t="shared" si="15"/>
        <v>5.8865314365907615</v>
      </c>
    </row>
    <row r="1027" spans="1:16">
      <c r="A1027" t="s">
        <v>197</v>
      </c>
      <c r="B1027" s="7">
        <v>40262.635798611111</v>
      </c>
      <c r="G1027">
        <v>9.1340000000000003</v>
      </c>
      <c r="H1027">
        <v>9.7809000000000008</v>
      </c>
      <c r="I1027">
        <v>3.0560800000000001</v>
      </c>
      <c r="J1027">
        <v>1.9681999999999999</v>
      </c>
      <c r="K1027">
        <v>27.577200000000001</v>
      </c>
      <c r="L1027">
        <v>21.1968</v>
      </c>
      <c r="M1027">
        <f>Sheet1!C1052</f>
        <v>5.9918896425994417</v>
      </c>
      <c r="N1027">
        <f>Sheet1!C1052/Sheet1!G1052/Sheet1!F1052*100</f>
        <v>62.994870472314645</v>
      </c>
      <c r="P1027">
        <f t="shared" si="15"/>
        <v>5.8844000847803128</v>
      </c>
    </row>
    <row r="1028" spans="1:16">
      <c r="A1028" t="s">
        <v>197</v>
      </c>
      <c r="B1028" s="7">
        <v>40262.646215277775</v>
      </c>
      <c r="G1028">
        <v>9.1080000000000005</v>
      </c>
      <c r="H1028">
        <v>9.7822999999999993</v>
      </c>
      <c r="I1028">
        <v>3.0549499999999998</v>
      </c>
      <c r="J1028">
        <v>1.9675</v>
      </c>
      <c r="K1028">
        <v>27.564900000000002</v>
      </c>
      <c r="L1028">
        <v>21.187000000000001</v>
      </c>
      <c r="M1028">
        <f>Sheet1!C1053</f>
        <v>5.9893268137090816</v>
      </c>
      <c r="N1028">
        <f>Sheet1!C1053/Sheet1!G1053/Sheet1!F1053*100</f>
        <v>62.964974896001756</v>
      </c>
      <c r="P1028">
        <f t="shared" si="15"/>
        <v>5.8829712270888193</v>
      </c>
    </row>
    <row r="1029" spans="1:16">
      <c r="A1029" t="s">
        <v>197</v>
      </c>
      <c r="B1029" s="7">
        <v>40262.656631944446</v>
      </c>
      <c r="G1029">
        <v>9.1010000000000009</v>
      </c>
      <c r="H1029">
        <v>9.7426999999999992</v>
      </c>
      <c r="I1029">
        <v>3.0588500000000001</v>
      </c>
      <c r="J1029">
        <v>1.9753000000000001</v>
      </c>
      <c r="K1029">
        <v>27.6341</v>
      </c>
      <c r="L1029">
        <v>21.247</v>
      </c>
      <c r="M1029">
        <f>Sheet1!C1054</f>
        <v>6.0234672711489621</v>
      </c>
      <c r="N1029">
        <f>Sheet1!C1054/Sheet1!G1054/Sheet1!F1054*100</f>
        <v>63.295573402661709</v>
      </c>
      <c r="P1029">
        <f t="shared" si="15"/>
        <v>5.8816092224516403</v>
      </c>
    </row>
    <row r="1030" spans="1:16">
      <c r="A1030" t="s">
        <v>197</v>
      </c>
      <c r="B1030" s="7">
        <v>40262.667048611111</v>
      </c>
      <c r="G1030">
        <v>9.1240000000000006</v>
      </c>
      <c r="H1030">
        <v>9.6823999999999995</v>
      </c>
      <c r="I1030">
        <v>3.0636899999999998</v>
      </c>
      <c r="J1030">
        <v>1.9512</v>
      </c>
      <c r="K1030">
        <v>27.7288</v>
      </c>
      <c r="L1030">
        <v>21.329899999999999</v>
      </c>
      <c r="M1030">
        <f>Sheet1!C1055</f>
        <v>5.9307060826055258</v>
      </c>
      <c r="N1030">
        <f>Sheet1!C1055/Sheet1!G1055/Sheet1!F1055*100</f>
        <v>62.274118301236335</v>
      </c>
      <c r="P1030">
        <f t="shared" si="15"/>
        <v>5.8808192312790899</v>
      </c>
    </row>
    <row r="1031" spans="1:16">
      <c r="A1031" t="s">
        <v>197</v>
      </c>
      <c r="B1031" s="7">
        <v>40262.677465277775</v>
      </c>
      <c r="G1031">
        <v>9.1809999999999992</v>
      </c>
      <c r="H1031">
        <v>9.6829000000000001</v>
      </c>
      <c r="I1031">
        <v>3.0638899999999998</v>
      </c>
      <c r="J1031">
        <v>1.9468000000000001</v>
      </c>
      <c r="K1031">
        <v>27.730399999999999</v>
      </c>
      <c r="L1031">
        <v>21.331099999999999</v>
      </c>
      <c r="M1031">
        <f>Sheet1!C1056</f>
        <v>5.9128611611310564</v>
      </c>
      <c r="N1031">
        <f>Sheet1!C1056/Sheet1!G1056/Sheet1!F1056*100</f>
        <v>62.088070457484612</v>
      </c>
      <c r="P1031">
        <f t="shared" si="15"/>
        <v>5.8814886873464962</v>
      </c>
    </row>
    <row r="1032" spans="1:16">
      <c r="A1032" t="s">
        <v>197</v>
      </c>
      <c r="B1032" s="7">
        <v>40262.687881944446</v>
      </c>
      <c r="G1032">
        <v>9.2520000000000007</v>
      </c>
      <c r="H1032">
        <v>9.6776999999999997</v>
      </c>
      <c r="I1032">
        <v>3.0625399999999998</v>
      </c>
      <c r="J1032">
        <v>1.9428000000000001</v>
      </c>
      <c r="K1032">
        <v>27.7209</v>
      </c>
      <c r="L1032">
        <v>21.3245</v>
      </c>
      <c r="M1032">
        <f>Sheet1!C1057</f>
        <v>5.8978137218256341</v>
      </c>
      <c r="N1032">
        <f>Sheet1!C1057/Sheet1!G1057/Sheet1!F1057*100</f>
        <v>61.919093908304703</v>
      </c>
      <c r="P1032">
        <f t="shared" si="15"/>
        <v>5.8792441009884477</v>
      </c>
    </row>
    <row r="1033" spans="1:16">
      <c r="A1033" t="s">
        <v>197</v>
      </c>
      <c r="B1033" s="7">
        <v>40262.698298611111</v>
      </c>
      <c r="G1033">
        <v>9.4179999999999993</v>
      </c>
      <c r="H1033">
        <v>9.7337000000000007</v>
      </c>
      <c r="I1033">
        <v>3.05722</v>
      </c>
      <c r="J1033">
        <v>1.9741</v>
      </c>
      <c r="K1033">
        <v>27.624600000000001</v>
      </c>
      <c r="L1033">
        <v>21.241</v>
      </c>
      <c r="M1033">
        <f>Sheet1!C1058</f>
        <v>6.0204623793978405</v>
      </c>
      <c r="N1033">
        <f>Sheet1!C1058/Sheet1!G1058/Sheet1!F1058*100</f>
        <v>63.24740955478714</v>
      </c>
      <c r="P1033">
        <f t="shared" si="15"/>
        <v>5.8783187008879478</v>
      </c>
    </row>
    <row r="1034" spans="1:16">
      <c r="A1034" t="s">
        <v>197</v>
      </c>
      <c r="B1034" s="7">
        <v>40262.708715277775</v>
      </c>
      <c r="G1034">
        <v>9.3819999999999997</v>
      </c>
      <c r="H1034">
        <v>9.7337000000000007</v>
      </c>
      <c r="I1034">
        <v>3.0592199999999998</v>
      </c>
      <c r="J1034">
        <v>1.9824999999999999</v>
      </c>
      <c r="K1034">
        <v>27.644600000000001</v>
      </c>
      <c r="L1034">
        <v>21.256499999999999</v>
      </c>
      <c r="M1034">
        <f>Sheet1!C1059</f>
        <v>6.0535600995434953</v>
      </c>
      <c r="N1034">
        <f>Sheet1!C1059/Sheet1!G1059/Sheet1!F1059*100</f>
        <v>63.603208921735629</v>
      </c>
      <c r="P1034">
        <f t="shared" si="15"/>
        <v>5.8772303454175718</v>
      </c>
    </row>
    <row r="1035" spans="1:16">
      <c r="A1035" t="s">
        <v>197</v>
      </c>
      <c r="B1035" s="7">
        <v>40262.719131944446</v>
      </c>
      <c r="G1035">
        <v>9.4770000000000003</v>
      </c>
      <c r="H1035">
        <v>9.7764000000000006</v>
      </c>
      <c r="I1035">
        <v>3.0565600000000002</v>
      </c>
      <c r="J1035">
        <v>2.008</v>
      </c>
      <c r="K1035">
        <v>27.5854</v>
      </c>
      <c r="L1035">
        <v>21.203900000000001</v>
      </c>
      <c r="M1035">
        <f>Sheet1!C1060</f>
        <v>6.1529566026394962</v>
      </c>
      <c r="N1035">
        <f>Sheet1!C1060/Sheet1!G1060/Sheet1!F1060*100</f>
        <v>64.685076846527195</v>
      </c>
      <c r="P1035">
        <f t="shared" si="15"/>
        <v>5.8734579071636865</v>
      </c>
    </row>
    <row r="1036" spans="1:16">
      <c r="A1036" t="s">
        <v>197</v>
      </c>
      <c r="B1036" s="7">
        <v>40262.729548611111</v>
      </c>
      <c r="G1036">
        <v>9.4480000000000004</v>
      </c>
      <c r="H1036">
        <v>9.7495999999999992</v>
      </c>
      <c r="I1036">
        <v>3.0586600000000002</v>
      </c>
      <c r="J1036">
        <v>1.9792000000000001</v>
      </c>
      <c r="K1036">
        <v>27.626799999999999</v>
      </c>
      <c r="L1036">
        <v>21.240200000000002</v>
      </c>
      <c r="M1036">
        <f>Sheet1!C1061</f>
        <v>6.0388299585747225</v>
      </c>
      <c r="N1036">
        <f>Sheet1!C1061/Sheet1!G1061/Sheet1!F1061*100</f>
        <v>63.463875302533587</v>
      </c>
      <c r="P1036">
        <f t="shared" si="15"/>
        <v>5.8708086248448899</v>
      </c>
    </row>
    <row r="1037" spans="1:16">
      <c r="A1037" t="s">
        <v>197</v>
      </c>
      <c r="B1037" s="7">
        <v>40262.739965277775</v>
      </c>
      <c r="G1037">
        <v>9.5820000000000007</v>
      </c>
      <c r="H1037">
        <v>9.7634000000000007</v>
      </c>
      <c r="I1037">
        <v>3.0592000000000001</v>
      </c>
      <c r="J1037">
        <v>2.0106999999999999</v>
      </c>
      <c r="K1037">
        <v>27.621700000000001</v>
      </c>
      <c r="L1037">
        <v>21.234100000000002</v>
      </c>
      <c r="M1037">
        <f>Sheet1!C1062</f>
        <v>6.1643042103862955</v>
      </c>
      <c r="N1037">
        <f>Sheet1!C1062/Sheet1!G1062/Sheet1!F1062*100</f>
        <v>64.800459738012151</v>
      </c>
      <c r="P1037">
        <f t="shared" si="15"/>
        <v>5.8803541435219771</v>
      </c>
    </row>
    <row r="1038" spans="1:16">
      <c r="A1038" t="s">
        <v>197</v>
      </c>
      <c r="B1038" s="7">
        <v>40262.750381944446</v>
      </c>
      <c r="G1038">
        <v>9.6370000000000005</v>
      </c>
      <c r="H1038">
        <v>9.6963000000000008</v>
      </c>
      <c r="I1038">
        <v>3.0638700000000001</v>
      </c>
      <c r="J1038">
        <v>1.9673</v>
      </c>
      <c r="K1038">
        <v>27.7197</v>
      </c>
      <c r="L1038">
        <v>21.320699999999999</v>
      </c>
      <c r="M1038">
        <f>Sheet1!C1063</f>
        <v>5.9945984855467769</v>
      </c>
      <c r="N1038">
        <f>Sheet1!C1063/Sheet1!G1063/Sheet1!F1063*100</f>
        <v>62.96099267625651</v>
      </c>
      <c r="P1038">
        <f t="shared" si="15"/>
        <v>5.8919613849737358</v>
      </c>
    </row>
    <row r="1039" spans="1:16">
      <c r="A1039" t="s">
        <v>197</v>
      </c>
      <c r="B1039" s="7">
        <v>40262.760798611111</v>
      </c>
      <c r="G1039">
        <v>9.7249999999999996</v>
      </c>
      <c r="H1039">
        <v>9.6986000000000008</v>
      </c>
      <c r="I1039">
        <v>3.0646200000000001</v>
      </c>
      <c r="J1039">
        <v>1.9762</v>
      </c>
      <c r="K1039">
        <v>27.7254</v>
      </c>
      <c r="L1039">
        <v>21.3248</v>
      </c>
      <c r="M1039">
        <f>Sheet1!C1064</f>
        <v>6.0300650049132551</v>
      </c>
      <c r="N1039">
        <f>Sheet1!C1064/Sheet1!G1064/Sheet1!F1064*100</f>
        <v>63.339061707625746</v>
      </c>
      <c r="P1039">
        <f t="shared" si="15"/>
        <v>5.8999881304994508</v>
      </c>
    </row>
    <row r="1040" spans="1:16">
      <c r="A1040" t="s">
        <v>197</v>
      </c>
      <c r="B1040" s="7">
        <v>40262.771215277775</v>
      </c>
      <c r="G1040">
        <v>9.8840000000000003</v>
      </c>
      <c r="H1040">
        <v>9.5197000000000003</v>
      </c>
      <c r="I1040">
        <v>3.0796700000000001</v>
      </c>
      <c r="J1040">
        <v>1.9126000000000001</v>
      </c>
      <c r="K1040">
        <v>28.014700000000001</v>
      </c>
      <c r="L1040">
        <v>21.577500000000001</v>
      </c>
      <c r="M1040">
        <f>Sheet1!C1065</f>
        <v>5.7860626806857267</v>
      </c>
      <c r="N1040">
        <f>Sheet1!C1065/Sheet1!G1065/Sheet1!F1065*100</f>
        <v>60.644001754097211</v>
      </c>
      <c r="P1040">
        <f t="shared" si="15"/>
        <v>5.912065743012195</v>
      </c>
    </row>
    <row r="1041" spans="1:16">
      <c r="A1041" t="s">
        <v>197</v>
      </c>
      <c r="B1041" s="7">
        <v>40262.781631944446</v>
      </c>
      <c r="G1041">
        <v>9.9239999999999995</v>
      </c>
      <c r="H1041">
        <v>9.5113000000000003</v>
      </c>
      <c r="I1041">
        <v>3.08203</v>
      </c>
      <c r="J1041">
        <v>1.9314</v>
      </c>
      <c r="K1041">
        <v>28.045100000000001</v>
      </c>
      <c r="L1041">
        <v>21.602499999999999</v>
      </c>
      <c r="M1041">
        <f>Sheet1!C1066</f>
        <v>5.8621132971837859</v>
      </c>
      <c r="N1041">
        <f>Sheet1!C1066/Sheet1!G1066/Sheet1!F1066*100</f>
        <v>61.441388369596375</v>
      </c>
      <c r="P1041">
        <f t="shared" si="15"/>
        <v>5.9166950598285117</v>
      </c>
    </row>
    <row r="1042" spans="1:16">
      <c r="A1042" t="s">
        <v>197</v>
      </c>
      <c r="B1042" s="7">
        <v>40262.792048611111</v>
      </c>
      <c r="G1042">
        <v>9.9979999999999993</v>
      </c>
      <c r="H1042">
        <v>9.6000999999999994</v>
      </c>
      <c r="I1042">
        <v>3.0746099999999998</v>
      </c>
      <c r="J1042">
        <v>1.9559</v>
      </c>
      <c r="K1042">
        <v>27.901399999999999</v>
      </c>
      <c r="L1042">
        <v>21.477</v>
      </c>
      <c r="M1042">
        <f>Sheet1!C1067</f>
        <v>5.9548395360785351</v>
      </c>
      <c r="N1042">
        <f>Sheet1!C1067/Sheet1!G1067/Sheet1!F1067*100</f>
        <v>62.480733232867181</v>
      </c>
      <c r="P1042">
        <f t="shared" si="15"/>
        <v>5.922907752892435</v>
      </c>
    </row>
    <row r="1043" spans="1:16">
      <c r="A1043" t="s">
        <v>197</v>
      </c>
      <c r="B1043" s="7">
        <v>40262.802465277775</v>
      </c>
      <c r="G1043">
        <v>10.067</v>
      </c>
      <c r="H1043">
        <v>9.5471000000000004</v>
      </c>
      <c r="I1043">
        <v>3.0810900000000001</v>
      </c>
      <c r="J1043">
        <v>1.9407000000000001</v>
      </c>
      <c r="K1043">
        <v>28.0077</v>
      </c>
      <c r="L1043">
        <v>21.567900000000002</v>
      </c>
      <c r="M1043">
        <f>Sheet1!C1068</f>
        <v>5.896503959218701</v>
      </c>
      <c r="N1043">
        <f>Sheet1!C1068/Sheet1!G1068/Sheet1!F1068*100</f>
        <v>61.836872011129948</v>
      </c>
      <c r="P1043">
        <f t="shared" si="15"/>
        <v>5.9250433686831698</v>
      </c>
    </row>
    <row r="1044" spans="1:16">
      <c r="A1044" t="s">
        <v>197</v>
      </c>
      <c r="B1044" s="7">
        <v>40262.812881944446</v>
      </c>
      <c r="G1044">
        <v>10.145</v>
      </c>
      <c r="H1044">
        <v>9.5206</v>
      </c>
      <c r="I1044">
        <v>3.08257</v>
      </c>
      <c r="J1044">
        <v>1.9389000000000001</v>
      </c>
      <c r="K1044">
        <v>28.043199999999999</v>
      </c>
      <c r="L1044">
        <v>21.599499999999999</v>
      </c>
      <c r="M1044">
        <f>Sheet1!C1069</f>
        <v>5.8914660244600414</v>
      </c>
      <c r="N1044">
        <f>Sheet1!C1069/Sheet1!G1069/Sheet1!F1069*100</f>
        <v>61.761206707261188</v>
      </c>
      <c r="P1044">
        <f t="shared" si="15"/>
        <v>5.9274370854409923</v>
      </c>
    </row>
    <row r="1045" spans="1:16">
      <c r="A1045" t="s">
        <v>197</v>
      </c>
      <c r="B1045" s="7">
        <v>40262.823298611111</v>
      </c>
      <c r="G1045">
        <v>10.185</v>
      </c>
      <c r="H1045">
        <v>9.4466999999999999</v>
      </c>
      <c r="I1045">
        <v>3.0948699999999998</v>
      </c>
      <c r="J1045">
        <v>1.9072</v>
      </c>
      <c r="K1045">
        <v>28.224900000000002</v>
      </c>
      <c r="L1045">
        <v>21.752400000000002</v>
      </c>
      <c r="M1045">
        <f>Sheet1!C1070</f>
        <v>5.7661977321508191</v>
      </c>
      <c r="N1045">
        <f>Sheet1!C1070/Sheet1!G1070/Sheet1!F1070*100</f>
        <v>60.417515488169137</v>
      </c>
      <c r="P1045">
        <f t="shared" si="15"/>
        <v>5.9325063920009145</v>
      </c>
    </row>
    <row r="1046" spans="1:16">
      <c r="A1046" t="s">
        <v>197</v>
      </c>
      <c r="B1046" s="7">
        <v>40262.833715277775</v>
      </c>
      <c r="G1046">
        <v>10.220000000000001</v>
      </c>
      <c r="H1046">
        <v>9.4283999999999999</v>
      </c>
      <c r="I1046">
        <v>3.0980500000000002</v>
      </c>
      <c r="J1046">
        <v>1.9001999999999999</v>
      </c>
      <c r="K1046">
        <v>28.2713</v>
      </c>
      <c r="L1046">
        <v>21.791399999999999</v>
      </c>
      <c r="M1046">
        <f>Sheet1!C1071</f>
        <v>5.738565855424353</v>
      </c>
      <c r="N1046">
        <f>Sheet1!C1071/Sheet1!G1071/Sheet1!F1071*100</f>
        <v>60.12101176389811</v>
      </c>
      <c r="P1046">
        <f t="shared" si="15"/>
        <v>5.9349265631824606</v>
      </c>
    </row>
    <row r="1047" spans="1:16">
      <c r="A1047" t="s">
        <v>197</v>
      </c>
      <c r="B1047" s="7">
        <v>40262.844131944446</v>
      </c>
      <c r="G1047">
        <v>10.246</v>
      </c>
      <c r="H1047">
        <v>9.4420999999999999</v>
      </c>
      <c r="I1047">
        <v>3.0965099999999999</v>
      </c>
      <c r="J1047">
        <v>1.8947000000000001</v>
      </c>
      <c r="K1047">
        <v>28.244900000000001</v>
      </c>
      <c r="L1047">
        <v>21.768799999999999</v>
      </c>
      <c r="M1047">
        <f>Sheet1!C1072</f>
        <v>5.715527024848039</v>
      </c>
      <c r="N1047">
        <f>Sheet1!C1072/Sheet1!G1072/Sheet1!F1072*100</f>
        <v>59.888030458032723</v>
      </c>
      <c r="P1047">
        <f t="shared" si="15"/>
        <v>5.9379763708132423</v>
      </c>
    </row>
    <row r="1048" spans="1:16">
      <c r="A1048" t="s">
        <v>197</v>
      </c>
      <c r="B1048" s="7">
        <v>40262.854548611111</v>
      </c>
      <c r="G1048">
        <v>10.266999999999999</v>
      </c>
      <c r="H1048">
        <v>9.4583999999999993</v>
      </c>
      <c r="I1048">
        <v>3.0940500000000002</v>
      </c>
      <c r="J1048">
        <v>1.9055</v>
      </c>
      <c r="K1048">
        <v>28.2074</v>
      </c>
      <c r="L1048">
        <v>21.737100000000002</v>
      </c>
      <c r="M1048">
        <f>Sheet1!C1073</f>
        <v>5.7585084923421546</v>
      </c>
      <c r="N1048">
        <f>Sheet1!C1073/Sheet1!G1073/Sheet1!F1073*100</f>
        <v>60.34610647984934</v>
      </c>
      <c r="P1048">
        <f t="shared" si="15"/>
        <v>5.9393230564927881</v>
      </c>
    </row>
    <row r="1049" spans="1:16">
      <c r="A1049" t="s">
        <v>197</v>
      </c>
      <c r="B1049" s="7">
        <v>40262.864965277775</v>
      </c>
      <c r="G1049">
        <v>10.353999999999999</v>
      </c>
      <c r="H1049">
        <v>9.5189000000000004</v>
      </c>
      <c r="I1049">
        <v>3.0898500000000002</v>
      </c>
      <c r="J1049">
        <v>1.9504999999999999</v>
      </c>
      <c r="K1049">
        <v>28.117599999999999</v>
      </c>
      <c r="L1049">
        <v>21.657900000000001</v>
      </c>
      <c r="M1049">
        <f>Sheet1!C1074</f>
        <v>5.9359601345708333</v>
      </c>
      <c r="N1049">
        <f>Sheet1!C1074/Sheet1!G1074/Sheet1!F1074*100</f>
        <v>62.254780320490397</v>
      </c>
      <c r="P1049">
        <f t="shared" si="15"/>
        <v>5.9422824118367679</v>
      </c>
    </row>
    <row r="1050" spans="1:16">
      <c r="A1050" t="s">
        <v>197</v>
      </c>
      <c r="B1050" s="7">
        <v>40262.875381944446</v>
      </c>
      <c r="G1050">
        <v>10.26</v>
      </c>
      <c r="H1050">
        <v>9.5130999999999997</v>
      </c>
      <c r="I1050">
        <v>3.0912199999999999</v>
      </c>
      <c r="J1050">
        <v>1.9421999999999999</v>
      </c>
      <c r="K1050">
        <v>28.135899999999999</v>
      </c>
      <c r="L1050">
        <v>21.672999999999998</v>
      </c>
      <c r="M1050">
        <f>Sheet1!C1075</f>
        <v>5.9024118570528623</v>
      </c>
      <c r="N1050">
        <f>Sheet1!C1075/Sheet1!G1075/Sheet1!F1075*100</f>
        <v>61.902081220470926</v>
      </c>
      <c r="P1050">
        <f t="shared" si="15"/>
        <v>5.9448494742895894</v>
      </c>
    </row>
    <row r="1051" spans="1:16">
      <c r="A1051" t="s">
        <v>197</v>
      </c>
      <c r="B1051" s="7">
        <v>40262.885798611111</v>
      </c>
      <c r="G1051">
        <v>10.214</v>
      </c>
      <c r="H1051">
        <v>9.4101999999999997</v>
      </c>
      <c r="I1051">
        <v>3.0975700000000002</v>
      </c>
      <c r="J1051">
        <v>1.8776999999999999</v>
      </c>
      <c r="K1051">
        <v>28.280799999999999</v>
      </c>
      <c r="L1051">
        <v>21.801500000000001</v>
      </c>
      <c r="M1051">
        <f>Sheet1!C1076</f>
        <v>5.649477915887398</v>
      </c>
      <c r="N1051">
        <f>Sheet1!C1076/Sheet1!G1076/Sheet1!F1076*100</f>
        <v>59.166998560268745</v>
      </c>
      <c r="P1051">
        <f t="shared" si="15"/>
        <v>5.9455910971593786</v>
      </c>
    </row>
    <row r="1052" spans="1:16">
      <c r="A1052" t="s">
        <v>197</v>
      </c>
      <c r="B1052" s="7">
        <v>40262.896215277775</v>
      </c>
      <c r="G1052">
        <v>10.179</v>
      </c>
      <c r="H1052">
        <v>9.6204999999999998</v>
      </c>
      <c r="I1052">
        <v>3.0907200000000001</v>
      </c>
      <c r="J1052">
        <v>1.9878</v>
      </c>
      <c r="K1052">
        <v>28.047000000000001</v>
      </c>
      <c r="L1052">
        <v>21.587499999999999</v>
      </c>
      <c r="M1052">
        <f>Sheet1!C1077</f>
        <v>6.0754645675121823</v>
      </c>
      <c r="N1052">
        <f>Sheet1!C1077/Sheet1!G1077/Sheet1!F1077*100</f>
        <v>63.834763254513774</v>
      </c>
      <c r="P1052">
        <f t="shared" si="15"/>
        <v>5.9464913217355608</v>
      </c>
    </row>
    <row r="1053" spans="1:16">
      <c r="A1053" t="s">
        <v>197</v>
      </c>
      <c r="B1053" s="7">
        <v>40262.906631944446</v>
      </c>
      <c r="G1053">
        <v>10.098000000000001</v>
      </c>
      <c r="H1053">
        <v>9.532</v>
      </c>
      <c r="I1053">
        <v>3.09341</v>
      </c>
      <c r="J1053">
        <v>1.96</v>
      </c>
      <c r="K1053">
        <v>28.1432</v>
      </c>
      <c r="L1053">
        <v>21.675899999999999</v>
      </c>
      <c r="M1053">
        <f>Sheet1!C1078</f>
        <v>5.9714260409363495</v>
      </c>
      <c r="N1053">
        <f>Sheet1!C1078/Sheet1!G1078/Sheet1!F1078*100</f>
        <v>62.655407538384559</v>
      </c>
      <c r="P1053">
        <f t="shared" si="15"/>
        <v>5.9471863773824722</v>
      </c>
    </row>
    <row r="1054" spans="1:16">
      <c r="A1054" t="s">
        <v>197</v>
      </c>
      <c r="B1054" s="7">
        <v>40262.917048611111</v>
      </c>
      <c r="G1054">
        <v>10.013</v>
      </c>
      <c r="H1054">
        <v>9.5455000000000005</v>
      </c>
      <c r="I1054">
        <v>3.0945299999999998</v>
      </c>
      <c r="J1054">
        <v>1.9476</v>
      </c>
      <c r="K1054">
        <v>28.143799999999999</v>
      </c>
      <c r="L1054">
        <v>21.674299999999999</v>
      </c>
      <c r="M1054">
        <f>Sheet1!C1079</f>
        <v>5.9194335980213033</v>
      </c>
      <c r="N1054">
        <f>Sheet1!C1079/Sheet1!G1079/Sheet1!F1079*100</f>
        <v>62.128962398823298</v>
      </c>
      <c r="P1054">
        <f t="shared" si="15"/>
        <v>5.9477045225749414</v>
      </c>
    </row>
    <row r="1055" spans="1:16">
      <c r="A1055" t="s">
        <v>197</v>
      </c>
      <c r="B1055" s="7">
        <v>40262.927465277775</v>
      </c>
      <c r="G1055">
        <v>9.9269999999999996</v>
      </c>
      <c r="H1055">
        <v>9.6341000000000001</v>
      </c>
      <c r="I1055">
        <v>3.0863499999999999</v>
      </c>
      <c r="J1055">
        <v>1.9923999999999999</v>
      </c>
      <c r="K1055">
        <v>27.992599999999999</v>
      </c>
      <c r="L1055">
        <v>21.542999999999999</v>
      </c>
      <c r="M1055">
        <f>Sheet1!C1080</f>
        <v>6.094070218762071</v>
      </c>
      <c r="N1055">
        <f>Sheet1!C1080/Sheet1!G1080/Sheet1!F1080*100</f>
        <v>64.027616819783248</v>
      </c>
      <c r="P1055">
        <f t="shared" si="15"/>
        <v>5.9455011946041667</v>
      </c>
    </row>
    <row r="1056" spans="1:16">
      <c r="A1056" t="s">
        <v>197</v>
      </c>
      <c r="B1056" s="7">
        <v>40262.937881944446</v>
      </c>
      <c r="G1056">
        <v>9.8710000000000004</v>
      </c>
      <c r="H1056">
        <v>9.641</v>
      </c>
      <c r="I1056">
        <v>3.0817399999999999</v>
      </c>
      <c r="J1056">
        <v>1.9738</v>
      </c>
      <c r="K1056">
        <v>27.941199999999998</v>
      </c>
      <c r="L1056">
        <v>21.501799999999999</v>
      </c>
      <c r="M1056">
        <f>Sheet1!C1081</f>
        <v>6.0200066338058154</v>
      </c>
      <c r="N1056">
        <f>Sheet1!C1081/Sheet1!G1081/Sheet1!F1081*100</f>
        <v>63.238558630613774</v>
      </c>
      <c r="P1056">
        <f t="shared" si="15"/>
        <v>5.9407417246175305</v>
      </c>
    </row>
    <row r="1057" spans="1:16">
      <c r="A1057" t="s">
        <v>197</v>
      </c>
      <c r="B1057" s="7">
        <v>40262.948298611111</v>
      </c>
      <c r="G1057">
        <v>9.6349999999999998</v>
      </c>
      <c r="H1057">
        <v>9.6562000000000001</v>
      </c>
      <c r="I1057">
        <v>3.0800700000000001</v>
      </c>
      <c r="J1057">
        <v>1.9736</v>
      </c>
      <c r="K1057">
        <v>27.912700000000001</v>
      </c>
      <c r="L1057">
        <v>21.4773</v>
      </c>
      <c r="M1057">
        <f>Sheet1!C1082</f>
        <v>6.0180467598012708</v>
      </c>
      <c r="N1057">
        <f>Sheet1!C1082/Sheet1!G1082/Sheet1!F1082*100</f>
        <v>63.228064860525059</v>
      </c>
      <c r="P1057">
        <f t="shared" si="15"/>
        <v>5.9359279971631373</v>
      </c>
    </row>
    <row r="1058" spans="1:16">
      <c r="A1058" t="s">
        <v>197</v>
      </c>
      <c r="B1058" s="7">
        <v>40262.958715277775</v>
      </c>
      <c r="G1058">
        <v>9.4619999999999997</v>
      </c>
      <c r="H1058">
        <v>9.6525999999999996</v>
      </c>
      <c r="I1058">
        <v>3.08142</v>
      </c>
      <c r="J1058">
        <v>1.9679</v>
      </c>
      <c r="K1058">
        <v>27.929099999999998</v>
      </c>
      <c r="L1058">
        <v>21.4907</v>
      </c>
      <c r="M1058">
        <f>Sheet1!C1083</f>
        <v>5.9947646105992876</v>
      </c>
      <c r="N1058">
        <f>Sheet1!C1083/Sheet1!G1083/Sheet1!F1083*100</f>
        <v>62.984941711416752</v>
      </c>
      <c r="P1058">
        <f t="shared" si="15"/>
        <v>5.9314722359169734</v>
      </c>
    </row>
    <row r="1059" spans="1:16">
      <c r="A1059" t="s">
        <v>197</v>
      </c>
      <c r="B1059" s="7">
        <v>40262.969131944446</v>
      </c>
      <c r="G1059">
        <v>9.3409999999999993</v>
      </c>
      <c r="H1059">
        <v>9.6662999999999997</v>
      </c>
      <c r="I1059">
        <v>3.0800299999999998</v>
      </c>
      <c r="J1059">
        <v>1.9716</v>
      </c>
      <c r="K1059">
        <v>27.904599999999999</v>
      </c>
      <c r="L1059">
        <v>21.4695</v>
      </c>
      <c r="M1059">
        <f>Sheet1!C1084</f>
        <v>6.0086859285758116</v>
      </c>
      <c r="N1059">
        <f>Sheet1!C1084/Sheet1!G1084/Sheet1!F1084*100</f>
        <v>63.140768536629977</v>
      </c>
      <c r="P1059">
        <f t="shared" si="15"/>
        <v>5.9292275173449118</v>
      </c>
    </row>
    <row r="1060" spans="1:16">
      <c r="A1060" t="s">
        <v>197</v>
      </c>
      <c r="B1060" s="7">
        <v>40262.979548611111</v>
      </c>
      <c r="G1060">
        <v>9.15</v>
      </c>
      <c r="H1060">
        <v>9.7126000000000001</v>
      </c>
      <c r="I1060">
        <v>3.0741200000000002</v>
      </c>
      <c r="J1060">
        <v>1.9802</v>
      </c>
      <c r="K1060">
        <v>27.809699999999999</v>
      </c>
      <c r="L1060">
        <v>21.388400000000001</v>
      </c>
      <c r="M1060">
        <f>Sheet1!C1085</f>
        <v>6.0406004803927678</v>
      </c>
      <c r="N1060">
        <f>Sheet1!C1085/Sheet1!G1085/Sheet1!F1085*100</f>
        <v>63.503714534986521</v>
      </c>
      <c r="P1060">
        <f t="shared" si="15"/>
        <v>5.9279214643240117</v>
      </c>
    </row>
    <row r="1061" spans="1:16">
      <c r="A1061" t="s">
        <v>197</v>
      </c>
      <c r="B1061" s="7">
        <v>40262.989965277775</v>
      </c>
      <c r="G1061">
        <v>9.0389999999999997</v>
      </c>
      <c r="H1061">
        <v>9.7562999999999995</v>
      </c>
      <c r="I1061">
        <v>3.0704400000000001</v>
      </c>
      <c r="J1061">
        <v>1.9887999999999999</v>
      </c>
      <c r="K1061">
        <v>27.7394</v>
      </c>
      <c r="L1061">
        <v>21.327000000000002</v>
      </c>
      <c r="M1061">
        <f>Sheet1!C1086</f>
        <v>6.0719561423242334</v>
      </c>
      <c r="N1061">
        <f>Sheet1!C1086/Sheet1!G1086/Sheet1!F1086*100</f>
        <v>63.867331537936032</v>
      </c>
      <c r="P1061">
        <f t="shared" si="15"/>
        <v>5.9286072879528744</v>
      </c>
    </row>
    <row r="1062" spans="1:16">
      <c r="A1062" t="s">
        <v>197</v>
      </c>
      <c r="B1062" s="7">
        <v>40263.000381944446</v>
      </c>
      <c r="G1062">
        <v>8.8420000000000005</v>
      </c>
      <c r="H1062">
        <v>9.7829999999999995</v>
      </c>
      <c r="I1062">
        <v>3.0653100000000002</v>
      </c>
      <c r="J1062">
        <v>1.9878</v>
      </c>
      <c r="K1062">
        <v>27.6678</v>
      </c>
      <c r="L1062">
        <v>21.267099999999999</v>
      </c>
      <c r="M1062">
        <f>Sheet1!C1087</f>
        <v>6.0668988112672926</v>
      </c>
      <c r="N1062">
        <f>Sheet1!C1087/Sheet1!G1087/Sheet1!F1087*100</f>
        <v>63.823242438676239</v>
      </c>
      <c r="P1062">
        <f t="shared" si="15"/>
        <v>5.9308986286478351</v>
      </c>
    </row>
    <row r="1063" spans="1:16">
      <c r="A1063" t="s">
        <v>197</v>
      </c>
      <c r="B1063" s="7">
        <v>40263.010798611111</v>
      </c>
      <c r="G1063">
        <v>8.6319999999999997</v>
      </c>
      <c r="H1063">
        <v>9.7645999999999997</v>
      </c>
      <c r="I1063">
        <v>3.0661800000000001</v>
      </c>
      <c r="J1063">
        <v>1.9878</v>
      </c>
      <c r="K1063">
        <v>27.6907</v>
      </c>
      <c r="L1063">
        <v>21.287700000000001</v>
      </c>
      <c r="M1063">
        <f>Sheet1!C1088</f>
        <v>6.0683441024394353</v>
      </c>
      <c r="N1063">
        <f>Sheet1!C1088/Sheet1!G1088/Sheet1!F1088*100</f>
        <v>63.821433075400961</v>
      </c>
      <c r="P1063">
        <f t="shared" si="15"/>
        <v>5.9324768136437447</v>
      </c>
    </row>
    <row r="1064" spans="1:16">
      <c r="A1064" t="s">
        <v>197</v>
      </c>
      <c r="B1064" s="7">
        <v>40263.021215277775</v>
      </c>
      <c r="G1064">
        <v>8.4269999999999996</v>
      </c>
      <c r="H1064">
        <v>9.7451000000000008</v>
      </c>
      <c r="I1064">
        <v>3.06684</v>
      </c>
      <c r="J1064">
        <v>1.9831000000000001</v>
      </c>
      <c r="K1064">
        <v>27.712299999999999</v>
      </c>
      <c r="L1064">
        <v>21.307600000000001</v>
      </c>
      <c r="M1064">
        <f>Sheet1!C1089</f>
        <v>6.0510457174807541</v>
      </c>
      <c r="N1064">
        <f>Sheet1!C1089/Sheet1!G1089/Sheet1!F1089*100</f>
        <v>63.620442323777212</v>
      </c>
      <c r="P1064">
        <f t="shared" si="15"/>
        <v>5.9331693081088765</v>
      </c>
    </row>
    <row r="1065" spans="1:16">
      <c r="A1065" t="s">
        <v>197</v>
      </c>
      <c r="B1065" s="7">
        <v>40263.031631944446</v>
      </c>
      <c r="G1065">
        <v>8.2279999999999998</v>
      </c>
      <c r="H1065">
        <v>9.7415000000000003</v>
      </c>
      <c r="I1065">
        <v>3.0671599999999999</v>
      </c>
      <c r="J1065">
        <v>1.9764999999999999</v>
      </c>
      <c r="K1065">
        <v>27.718399999999999</v>
      </c>
      <c r="L1065">
        <v>21.312799999999999</v>
      </c>
      <c r="M1065">
        <f>Sheet1!C1090</f>
        <v>6.024527521840537</v>
      </c>
      <c r="N1065">
        <f>Sheet1!C1090/Sheet1!G1090/Sheet1!F1090*100</f>
        <v>63.338978610288642</v>
      </c>
      <c r="P1065">
        <f t="shared" si="15"/>
        <v>5.9326720520087628</v>
      </c>
    </row>
    <row r="1066" spans="1:16">
      <c r="A1066" t="s">
        <v>197</v>
      </c>
      <c r="B1066" s="7">
        <v>40263.042048611111</v>
      </c>
      <c r="G1066">
        <v>8.0679999999999996</v>
      </c>
      <c r="H1066">
        <v>9.7273999999999994</v>
      </c>
      <c r="I1066">
        <v>3.0680800000000001</v>
      </c>
      <c r="J1066">
        <v>1.9742999999999999</v>
      </c>
      <c r="K1066">
        <v>27.738399999999999</v>
      </c>
      <c r="L1066">
        <v>21.3306</v>
      </c>
      <c r="M1066">
        <f>Sheet1!C1091</f>
        <v>6.0166638394504197</v>
      </c>
      <c r="N1066">
        <f>Sheet1!C1091/Sheet1!G1091/Sheet1!F1091*100</f>
        <v>63.244360992916214</v>
      </c>
      <c r="P1066">
        <f t="shared" si="15"/>
        <v>5.9316302926013833</v>
      </c>
    </row>
    <row r="1067" spans="1:16">
      <c r="A1067" t="s">
        <v>197</v>
      </c>
      <c r="B1067" s="7">
        <v>40263.052465277775</v>
      </c>
      <c r="G1067">
        <v>7.8979999999999997</v>
      </c>
      <c r="H1067">
        <v>9.7296999999999993</v>
      </c>
      <c r="I1067">
        <v>3.0671900000000001</v>
      </c>
      <c r="J1067">
        <v>1.9682999999999999</v>
      </c>
      <c r="K1067">
        <v>27.727900000000002</v>
      </c>
      <c r="L1067">
        <v>21.322099999999999</v>
      </c>
      <c r="M1067">
        <f>Sheet1!C1092</f>
        <v>5.9924236483976898</v>
      </c>
      <c r="N1067">
        <f>Sheet1!C1092/Sheet1!G1092/Sheet1!F1092*100</f>
        <v>62.988598541964024</v>
      </c>
      <c r="P1067">
        <f t="shared" si="15"/>
        <v>5.9333227900353798</v>
      </c>
    </row>
    <row r="1068" spans="1:16">
      <c r="A1068" t="s">
        <v>197</v>
      </c>
      <c r="B1068" s="7">
        <v>40263.062881944446</v>
      </c>
      <c r="G1068">
        <v>7.734</v>
      </c>
      <c r="H1068">
        <v>9.7324000000000002</v>
      </c>
      <c r="I1068">
        <v>3.0661200000000002</v>
      </c>
      <c r="J1068">
        <v>1.9648000000000001</v>
      </c>
      <c r="K1068">
        <v>27.715199999999999</v>
      </c>
      <c r="L1068">
        <v>21.311699999999998</v>
      </c>
      <c r="M1068">
        <f>Sheet1!C1093</f>
        <v>5.9782994674840158</v>
      </c>
      <c r="N1068">
        <f>Sheet1!C1093/Sheet1!G1093/Sheet1!F1093*100</f>
        <v>62.838859185332105</v>
      </c>
      <c r="P1068">
        <f t="shared" si="15"/>
        <v>5.9353046852509062</v>
      </c>
    </row>
    <row r="1069" spans="1:16">
      <c r="A1069" t="s">
        <v>197</v>
      </c>
      <c r="B1069" s="7">
        <v>40263.073298611111</v>
      </c>
      <c r="G1069">
        <v>7.5830000000000002</v>
      </c>
      <c r="H1069">
        <v>9.7326999999999995</v>
      </c>
      <c r="I1069">
        <v>3.06637</v>
      </c>
      <c r="J1069">
        <v>1.9668000000000001</v>
      </c>
      <c r="K1069">
        <v>27.717500000000001</v>
      </c>
      <c r="L1069">
        <v>21.313500000000001</v>
      </c>
      <c r="M1069">
        <f>Sheet1!C1094</f>
        <v>5.9861141758583045</v>
      </c>
      <c r="N1069">
        <f>Sheet1!C1094/Sheet1!G1094/Sheet1!F1094*100</f>
        <v>62.922344959969493</v>
      </c>
      <c r="P1069">
        <f t="shared" si="15"/>
        <v>5.9375365596459053</v>
      </c>
    </row>
    <row r="1070" spans="1:16">
      <c r="A1070" t="s">
        <v>197</v>
      </c>
      <c r="B1070" s="7">
        <v>40263.083715277775</v>
      </c>
      <c r="G1070">
        <v>7.4379999999999997</v>
      </c>
      <c r="H1070">
        <v>9.7352000000000007</v>
      </c>
      <c r="I1070">
        <v>3.0650300000000001</v>
      </c>
      <c r="J1070">
        <v>1.9579</v>
      </c>
      <c r="K1070">
        <v>27.702200000000001</v>
      </c>
      <c r="L1070">
        <v>21.301200000000001</v>
      </c>
      <c r="M1070">
        <f>Sheet1!C1095</f>
        <v>5.9503574999954099</v>
      </c>
      <c r="N1070">
        <f>Sheet1!C1095/Sheet1!G1095/Sheet1!F1095*100</f>
        <v>62.543908694794645</v>
      </c>
      <c r="P1070">
        <f t="shared" si="15"/>
        <v>5.9395710660220722</v>
      </c>
    </row>
    <row r="1071" spans="1:16">
      <c r="A1071" t="s">
        <v>197</v>
      </c>
      <c r="B1071" s="7">
        <v>40263.094131944446</v>
      </c>
      <c r="G1071">
        <v>7.2960000000000003</v>
      </c>
      <c r="H1071">
        <v>9.7309999999999999</v>
      </c>
      <c r="I1071">
        <v>3.0655199999999998</v>
      </c>
      <c r="J1071">
        <v>1.9571000000000001</v>
      </c>
      <c r="K1071">
        <v>27.7104</v>
      </c>
      <c r="L1071">
        <v>21.308199999999999</v>
      </c>
      <c r="M1071">
        <f>Sheet1!C1096</f>
        <v>5.9472673650787318</v>
      </c>
      <c r="N1071">
        <f>Sheet1!C1096/Sheet1!G1096/Sheet1!F1096*100</f>
        <v>62.50880436055607</v>
      </c>
      <c r="P1071">
        <f t="shared" si="15"/>
        <v>5.9420217084213327</v>
      </c>
    </row>
    <row r="1072" spans="1:16">
      <c r="A1072" t="s">
        <v>197</v>
      </c>
      <c r="B1072" s="7">
        <v>40263.104548611111</v>
      </c>
      <c r="G1072">
        <v>7.17</v>
      </c>
      <c r="H1072">
        <v>9.7333999999999996</v>
      </c>
      <c r="I1072">
        <v>3.0655000000000001</v>
      </c>
      <c r="J1072">
        <v>1.9582999999999999</v>
      </c>
      <c r="K1072">
        <v>27.708400000000001</v>
      </c>
      <c r="L1072">
        <v>21.3063</v>
      </c>
      <c r="M1072">
        <f>Sheet1!C1097</f>
        <v>5.9517604065030136</v>
      </c>
      <c r="N1072">
        <f>Sheet1!C1097/Sheet1!G1097/Sheet1!F1097*100</f>
        <v>62.558598298249976</v>
      </c>
      <c r="P1072">
        <f t="shared" si="15"/>
        <v>5.9432449883251097</v>
      </c>
    </row>
    <row r="1073" spans="1:16">
      <c r="A1073" t="s">
        <v>197</v>
      </c>
      <c r="B1073" s="7">
        <v>40263.114965277775</v>
      </c>
      <c r="G1073">
        <v>7.0460000000000003</v>
      </c>
      <c r="H1073">
        <v>9.7323000000000004</v>
      </c>
      <c r="I1073">
        <v>3.0650300000000001</v>
      </c>
      <c r="J1073">
        <v>1.9527000000000001</v>
      </c>
      <c r="K1073">
        <v>27.704599999999999</v>
      </c>
      <c r="L1073">
        <v>21.3035</v>
      </c>
      <c r="M1073">
        <f>Sheet1!C1098</f>
        <v>5.929371077164987</v>
      </c>
      <c r="N1073">
        <f>Sheet1!C1098/Sheet1!G1098/Sheet1!F1098*100</f>
        <v>62.320221433083979</v>
      </c>
      <c r="P1073">
        <f t="shared" ref="P1073:P1136" si="16">AVERAGE(M1027:M1122)</f>
        <v>5.943977181115117</v>
      </c>
    </row>
    <row r="1074" spans="1:16">
      <c r="A1074" t="s">
        <v>197</v>
      </c>
      <c r="B1074" s="7">
        <v>40263.125381944446</v>
      </c>
      <c r="G1074">
        <v>6.9459999999999997</v>
      </c>
      <c r="H1074">
        <v>9.7314000000000007</v>
      </c>
      <c r="I1074">
        <v>3.0652300000000001</v>
      </c>
      <c r="J1074">
        <v>1.9479</v>
      </c>
      <c r="K1074">
        <v>27.7073</v>
      </c>
      <c r="L1074">
        <v>21.305700000000002</v>
      </c>
      <c r="M1074">
        <f>Sheet1!C1099</f>
        <v>5.9099543687755816</v>
      </c>
      <c r="N1074">
        <f>Sheet1!C1099/Sheet1!G1099/Sheet1!F1099*100</f>
        <v>62.115957453715929</v>
      </c>
      <c r="P1074">
        <f t="shared" si="16"/>
        <v>5.945109166406243</v>
      </c>
    </row>
    <row r="1075" spans="1:16">
      <c r="A1075" t="s">
        <v>197</v>
      </c>
      <c r="B1075" s="7">
        <v>40263.135798611111</v>
      </c>
      <c r="G1075">
        <v>6.8639999999999999</v>
      </c>
      <c r="H1075">
        <v>9.7555999999999994</v>
      </c>
      <c r="I1075">
        <v>3.0615100000000002</v>
      </c>
      <c r="J1075">
        <v>1.9701</v>
      </c>
      <c r="K1075">
        <v>27.651599999999998</v>
      </c>
      <c r="L1075">
        <v>21.258700000000001</v>
      </c>
      <c r="M1075">
        <f>Sheet1!C1100</f>
        <v>5.9982741263969892</v>
      </c>
      <c r="N1075">
        <f>Sheet1!C1100/Sheet1!G1100/Sheet1!F1100*100</f>
        <v>63.056089230960964</v>
      </c>
      <c r="P1075">
        <f t="shared" si="16"/>
        <v>5.9462412760817491</v>
      </c>
    </row>
    <row r="1076" spans="1:16">
      <c r="A1076" t="s">
        <v>197</v>
      </c>
      <c r="B1076" s="7">
        <v>40263.146215277775</v>
      </c>
      <c r="G1076">
        <v>6.8129999999999997</v>
      </c>
      <c r="H1076">
        <v>9.7692999999999994</v>
      </c>
      <c r="I1076">
        <v>3.06074</v>
      </c>
      <c r="J1076">
        <v>1.9730000000000001</v>
      </c>
      <c r="K1076">
        <v>27.633500000000002</v>
      </c>
      <c r="L1076">
        <v>21.2424</v>
      </c>
      <c r="M1076">
        <f>Sheet1!C1101</f>
        <v>6.0087707516951863</v>
      </c>
      <c r="N1076">
        <f>Sheet1!C1101/Sheet1!G1101/Sheet1!F1101*100</f>
        <v>63.178554076269855</v>
      </c>
      <c r="P1076">
        <f t="shared" si="16"/>
        <v>5.9471332235913037</v>
      </c>
    </row>
    <row r="1077" spans="1:16">
      <c r="A1077" t="s">
        <v>197</v>
      </c>
      <c r="B1077" s="7">
        <v>40263.156631944446</v>
      </c>
      <c r="G1077">
        <v>6.798</v>
      </c>
      <c r="H1077">
        <v>9.7919</v>
      </c>
      <c r="I1077">
        <v>3.0587200000000001</v>
      </c>
      <c r="J1077">
        <v>1.9866999999999999</v>
      </c>
      <c r="K1077">
        <v>27.5961</v>
      </c>
      <c r="L1077">
        <v>21.209800000000001</v>
      </c>
      <c r="M1077">
        <f>Sheet1!C1102</f>
        <v>6.0623498034154162</v>
      </c>
      <c r="N1077">
        <f>Sheet1!C1102/Sheet1!G1102/Sheet1!F1102*100</f>
        <v>63.7590167208011</v>
      </c>
      <c r="P1077">
        <f t="shared" si="16"/>
        <v>5.9488836527596725</v>
      </c>
    </row>
    <row r="1078" spans="1:16">
      <c r="A1078" t="s">
        <v>197</v>
      </c>
      <c r="B1078" s="7">
        <v>40263.167048611111</v>
      </c>
      <c r="G1078">
        <v>6.8220000000000001</v>
      </c>
      <c r="H1078">
        <v>9.7812000000000001</v>
      </c>
      <c r="I1078">
        <v>3.0598299999999998</v>
      </c>
      <c r="J1078">
        <v>1.9812000000000001</v>
      </c>
      <c r="K1078">
        <v>27.615300000000001</v>
      </c>
      <c r="L1078">
        <v>21.226500000000001</v>
      </c>
      <c r="M1078">
        <f>Sheet1!C1103</f>
        <v>6.0409174267226708</v>
      </c>
      <c r="N1078">
        <f>Sheet1!C1103/Sheet1!G1103/Sheet1!F1103*100</f>
        <v>63.526138735277215</v>
      </c>
      <c r="P1078">
        <f t="shared" si="16"/>
        <v>5.9509973398059151</v>
      </c>
    </row>
    <row r="1079" spans="1:16">
      <c r="A1079" t="s">
        <v>197</v>
      </c>
      <c r="B1079" s="7">
        <v>40263.177465277775</v>
      </c>
      <c r="G1079">
        <v>6.9530000000000003</v>
      </c>
      <c r="H1079">
        <v>9.7736999999999998</v>
      </c>
      <c r="I1079">
        <v>3.0600200000000002</v>
      </c>
      <c r="J1079">
        <v>1.9754</v>
      </c>
      <c r="K1079">
        <v>27.622800000000002</v>
      </c>
      <c r="L1079">
        <v>21.233499999999999</v>
      </c>
      <c r="M1079">
        <f>Sheet1!C1104</f>
        <v>6.0183741808233373</v>
      </c>
      <c r="N1079">
        <f>Sheet1!C1104/Sheet1!G1104/Sheet1!F1104*100</f>
        <v>63.281459589372027</v>
      </c>
      <c r="P1079">
        <f t="shared" si="16"/>
        <v>5.9533100598743998</v>
      </c>
    </row>
    <row r="1080" spans="1:16">
      <c r="A1080" t="s">
        <v>197</v>
      </c>
      <c r="B1080" s="7">
        <v>40263.187881944446</v>
      </c>
      <c r="G1080">
        <v>7.2069999999999999</v>
      </c>
      <c r="H1080">
        <v>9.8615999999999993</v>
      </c>
      <c r="I1080">
        <v>3.0522499999999999</v>
      </c>
      <c r="J1080">
        <v>2.0291000000000001</v>
      </c>
      <c r="K1080">
        <v>27.478300000000001</v>
      </c>
      <c r="L1080">
        <v>21.107399999999998</v>
      </c>
      <c r="M1080">
        <f>Sheet1!C1105</f>
        <v>6.2284880327754388</v>
      </c>
      <c r="N1080">
        <f>Sheet1!C1105/Sheet1!G1105/Sheet1!F1105*100</f>
        <v>65.559500768504293</v>
      </c>
      <c r="P1080">
        <f t="shared" si="16"/>
        <v>5.9554166795840535</v>
      </c>
    </row>
    <row r="1081" spans="1:16">
      <c r="A1081" t="s">
        <v>197</v>
      </c>
      <c r="B1081" s="7">
        <v>40263.198298611111</v>
      </c>
      <c r="G1081">
        <v>7.1020000000000003</v>
      </c>
      <c r="H1081">
        <v>9.8213000000000008</v>
      </c>
      <c r="I1081">
        <v>3.0524800000000001</v>
      </c>
      <c r="J1081">
        <v>2.0049999999999999</v>
      </c>
      <c r="K1081">
        <v>27.511299999999999</v>
      </c>
      <c r="L1081">
        <v>21.139299999999999</v>
      </c>
      <c r="M1081">
        <f>Sheet1!C1106</f>
        <v>6.1356102215506487</v>
      </c>
      <c r="N1081">
        <f>Sheet1!C1106/Sheet1!G1106/Sheet1!F1106*100</f>
        <v>64.53719867686857</v>
      </c>
      <c r="P1081">
        <f t="shared" si="16"/>
        <v>5.9571759242165783</v>
      </c>
    </row>
    <row r="1082" spans="1:16">
      <c r="A1082" t="s">
        <v>197</v>
      </c>
      <c r="B1082" s="7">
        <v>40263.208715277775</v>
      </c>
      <c r="G1082">
        <v>7.2140000000000004</v>
      </c>
      <c r="H1082">
        <v>9.8618000000000006</v>
      </c>
      <c r="I1082">
        <v>3.05084</v>
      </c>
      <c r="J1082">
        <v>2.0242</v>
      </c>
      <c r="K1082">
        <v>27.464099999999998</v>
      </c>
      <c r="L1082">
        <v>21.096299999999999</v>
      </c>
      <c r="M1082">
        <f>Sheet1!C1107</f>
        <v>6.2092971329155713</v>
      </c>
      <c r="N1082">
        <f>Sheet1!C1107/Sheet1!G1107/Sheet1!F1107*100</f>
        <v>65.351894574780317</v>
      </c>
      <c r="P1082">
        <f t="shared" si="16"/>
        <v>5.9561212885866075</v>
      </c>
    </row>
    <row r="1083" spans="1:16">
      <c r="A1083" t="s">
        <v>197</v>
      </c>
      <c r="B1083" s="7">
        <v>40263.219131944446</v>
      </c>
      <c r="G1083">
        <v>7.3970000000000002</v>
      </c>
      <c r="H1083">
        <v>9.8627000000000002</v>
      </c>
      <c r="I1083">
        <v>3.0517300000000001</v>
      </c>
      <c r="J1083">
        <v>2.0173999999999999</v>
      </c>
      <c r="K1083">
        <v>27.472300000000001</v>
      </c>
      <c r="L1083">
        <v>21.102499999999999</v>
      </c>
      <c r="M1083">
        <f>Sheet1!C1108</f>
        <v>6.1816209681824503</v>
      </c>
      <c r="N1083">
        <f>Sheet1!C1108/Sheet1!G1108/Sheet1!F1108*100</f>
        <v>65.065309462196112</v>
      </c>
      <c r="P1083">
        <f t="shared" si="16"/>
        <v>5.9563811887653282</v>
      </c>
    </row>
    <row r="1084" spans="1:16">
      <c r="A1084" t="s">
        <v>197</v>
      </c>
      <c r="B1084" s="7">
        <v>40263.229548611111</v>
      </c>
      <c r="G1084">
        <v>7.5940000000000003</v>
      </c>
      <c r="H1084">
        <v>9.8249999999999993</v>
      </c>
      <c r="I1084">
        <v>3.0526599999999999</v>
      </c>
      <c r="J1084">
        <v>1.9924999999999999</v>
      </c>
      <c r="K1084">
        <v>27.510100000000001</v>
      </c>
      <c r="L1084">
        <v>21.137799999999999</v>
      </c>
      <c r="M1084">
        <f>Sheet1!C1109</f>
        <v>6.0851921399540192</v>
      </c>
      <c r="N1084">
        <f>Sheet1!C1109/Sheet1!G1109/Sheet1!F1109*100</f>
        <v>64.011692519937213</v>
      </c>
      <c r="P1084">
        <f t="shared" si="16"/>
        <v>5.9561611040142433</v>
      </c>
    </row>
    <row r="1085" spans="1:16">
      <c r="A1085" t="s">
        <v>197</v>
      </c>
      <c r="B1085" s="7">
        <v>40263.239965277775</v>
      </c>
      <c r="G1085">
        <v>7.8380000000000001</v>
      </c>
      <c r="H1085">
        <v>9.8437999999999999</v>
      </c>
      <c r="I1085">
        <v>3.0534699999999999</v>
      </c>
      <c r="J1085">
        <v>1.9958</v>
      </c>
      <c r="K1085">
        <v>27.503799999999998</v>
      </c>
      <c r="L1085">
        <v>21.129899999999999</v>
      </c>
      <c r="M1085">
        <f>Sheet1!C1110</f>
        <v>6.0963670857338128</v>
      </c>
      <c r="N1085">
        <f>Sheet1!C1110/Sheet1!G1110/Sheet1!F1110*100</f>
        <v>64.153671022103524</v>
      </c>
      <c r="P1085">
        <f t="shared" si="16"/>
        <v>5.9586902631753178</v>
      </c>
    </row>
    <row r="1086" spans="1:16">
      <c r="A1086" t="s">
        <v>197</v>
      </c>
      <c r="B1086" s="7">
        <v>40263.250381944446</v>
      </c>
      <c r="G1086">
        <v>8.06</v>
      </c>
      <c r="H1086">
        <v>9.9030000000000005</v>
      </c>
      <c r="I1086">
        <v>3.06629</v>
      </c>
      <c r="J1086">
        <v>2.1191</v>
      </c>
      <c r="K1086">
        <v>27.585999999999999</v>
      </c>
      <c r="L1086">
        <v>21.184999999999999</v>
      </c>
      <c r="M1086">
        <f>Sheet1!C1111</f>
        <v>6.5810180278260999</v>
      </c>
      <c r="N1086">
        <f>Sheet1!C1111/Sheet1!G1111/Sheet1!F1111*100</f>
        <v>69.381799277994006</v>
      </c>
      <c r="P1086">
        <f t="shared" si="16"/>
        <v>5.9629710709038219</v>
      </c>
    </row>
    <row r="1087" spans="1:16">
      <c r="A1087" t="s">
        <v>197</v>
      </c>
      <c r="B1087" s="7">
        <v>40263.260798611111</v>
      </c>
      <c r="G1087">
        <v>8.3019999999999996</v>
      </c>
      <c r="H1087">
        <v>9.8965999999999994</v>
      </c>
      <c r="I1087">
        <v>3.0725199999999999</v>
      </c>
      <c r="J1087">
        <v>2.1427</v>
      </c>
      <c r="K1087">
        <v>27.6526</v>
      </c>
      <c r="L1087">
        <v>21.2378</v>
      </c>
      <c r="M1087">
        <f>Sheet1!C1112</f>
        <v>6.6742473974367336</v>
      </c>
      <c r="N1087">
        <f>Sheet1!C1112/Sheet1!G1112/Sheet1!F1112*100</f>
        <v>70.384410546495744</v>
      </c>
      <c r="P1087">
        <f t="shared" si="16"/>
        <v>5.9700798779644613</v>
      </c>
    </row>
    <row r="1088" spans="1:16">
      <c r="A1088" t="s">
        <v>197</v>
      </c>
      <c r="B1088" s="7">
        <v>40263.271215277775</v>
      </c>
      <c r="G1088">
        <v>8.5370000000000008</v>
      </c>
      <c r="H1088">
        <v>9.7339000000000002</v>
      </c>
      <c r="I1088">
        <v>3.0885799999999999</v>
      </c>
      <c r="J1088">
        <v>2.0880999999999998</v>
      </c>
      <c r="K1088">
        <v>27.937999999999999</v>
      </c>
      <c r="L1088">
        <v>21.485199999999999</v>
      </c>
      <c r="M1088">
        <f>Sheet1!C1113</f>
        <v>6.4667921411532676</v>
      </c>
      <c r="N1088">
        <f>Sheet1!C1113/Sheet1!G1113/Sheet1!F1113*100</f>
        <v>68.072213695005473</v>
      </c>
      <c r="P1088">
        <f t="shared" si="16"/>
        <v>5.9757192400830599</v>
      </c>
    </row>
    <row r="1089" spans="1:16">
      <c r="A1089" t="s">
        <v>197</v>
      </c>
      <c r="B1089" s="7">
        <v>40263.281631944446</v>
      </c>
      <c r="G1089">
        <v>8.8149999999999995</v>
      </c>
      <c r="H1089">
        <v>9.8732000000000006</v>
      </c>
      <c r="I1089">
        <v>3.08399</v>
      </c>
      <c r="J1089">
        <v>2.1642000000000001</v>
      </c>
      <c r="K1089">
        <v>27.784600000000001</v>
      </c>
      <c r="L1089">
        <v>21.344200000000001</v>
      </c>
      <c r="M1089">
        <f>Sheet1!C1114</f>
        <v>6.7589976101059026</v>
      </c>
      <c r="N1089">
        <f>Sheet1!C1114/Sheet1!G1114/Sheet1!F1114*100</f>
        <v>71.300679124128436</v>
      </c>
      <c r="P1089">
        <f t="shared" si="16"/>
        <v>5.9791297410576858</v>
      </c>
    </row>
    <row r="1090" spans="1:16">
      <c r="A1090" t="s">
        <v>197</v>
      </c>
      <c r="B1090" s="7">
        <v>40263.292048611111</v>
      </c>
      <c r="G1090">
        <v>9.032</v>
      </c>
      <c r="H1090">
        <v>9.5375999999999994</v>
      </c>
      <c r="I1090">
        <v>3.0974300000000001</v>
      </c>
      <c r="J1090">
        <v>1.9739</v>
      </c>
      <c r="K1090">
        <v>28.179600000000001</v>
      </c>
      <c r="L1090">
        <v>21.703399999999998</v>
      </c>
      <c r="M1090">
        <f>Sheet1!C1115</f>
        <v>6.0245688829845996</v>
      </c>
      <c r="N1090">
        <f>Sheet1!C1115/Sheet1!G1115/Sheet1!F1115*100</f>
        <v>63.235635486647226</v>
      </c>
      <c r="P1090">
        <f t="shared" si="16"/>
        <v>5.9837251344605278</v>
      </c>
    </row>
    <row r="1091" spans="1:16">
      <c r="A1091" t="s">
        <v>197</v>
      </c>
      <c r="B1091" s="7">
        <v>40263.302465277775</v>
      </c>
      <c r="G1091">
        <v>9.32</v>
      </c>
      <c r="H1091">
        <v>9.6412999999999993</v>
      </c>
      <c r="I1091">
        <v>3.09327</v>
      </c>
      <c r="J1091">
        <v>2.0106999999999999</v>
      </c>
      <c r="K1091">
        <v>28.056699999999999</v>
      </c>
      <c r="L1091">
        <v>21.591899999999999</v>
      </c>
      <c r="M1091">
        <f>Sheet1!C1116</f>
        <v>6.163897260289156</v>
      </c>
      <c r="N1091">
        <f>Sheet1!C1116/Sheet1!G1116/Sheet1!F1116*100</f>
        <v>64.798167786284594</v>
      </c>
      <c r="P1091">
        <f t="shared" si="16"/>
        <v>5.9864089890263186</v>
      </c>
    </row>
    <row r="1092" spans="1:16">
      <c r="A1092" t="s">
        <v>197</v>
      </c>
      <c r="B1092" s="7">
        <v>40263.312881944446</v>
      </c>
      <c r="G1092">
        <v>9.4770000000000003</v>
      </c>
      <c r="H1092">
        <v>9.42</v>
      </c>
      <c r="I1092">
        <v>3.1008800000000001</v>
      </c>
      <c r="J1092">
        <v>1.9036</v>
      </c>
      <c r="K1092">
        <v>28.306799999999999</v>
      </c>
      <c r="L1092">
        <v>21.820399999999999</v>
      </c>
      <c r="M1092">
        <f>Sheet1!C1117</f>
        <v>5.7515341412815539</v>
      </c>
      <c r="N1092">
        <f>Sheet1!C1117/Sheet1!G1117/Sheet1!F1117*100</f>
        <v>60.259121922698753</v>
      </c>
      <c r="P1092">
        <f t="shared" si="16"/>
        <v>5.9910370177508829</v>
      </c>
    </row>
    <row r="1093" spans="1:16">
      <c r="A1093" t="s">
        <v>197</v>
      </c>
      <c r="B1093" s="7">
        <v>40263.323298611111</v>
      </c>
      <c r="G1093">
        <v>9.7759999999999998</v>
      </c>
      <c r="H1093">
        <v>9.4238</v>
      </c>
      <c r="I1093">
        <v>3.0994100000000002</v>
      </c>
      <c r="J1093">
        <v>1.9094</v>
      </c>
      <c r="K1093">
        <v>28.288799999999998</v>
      </c>
      <c r="L1093">
        <v>21.805800000000001</v>
      </c>
      <c r="M1093">
        <f>Sheet1!C1118</f>
        <v>5.7754051467600158</v>
      </c>
      <c r="N1093">
        <f>Sheet1!C1118/Sheet1!G1118/Sheet1!F1118*100</f>
        <v>60.507450641308303</v>
      </c>
      <c r="P1093">
        <f t="shared" si="16"/>
        <v>5.992654538708849</v>
      </c>
    </row>
    <row r="1094" spans="1:16">
      <c r="A1094" t="s">
        <v>197</v>
      </c>
      <c r="B1094" s="7">
        <v>40263.333715277775</v>
      </c>
      <c r="G1094">
        <v>9.9049999999999994</v>
      </c>
      <c r="H1094">
        <v>9.4514999999999993</v>
      </c>
      <c r="I1094">
        <v>3.0983900000000002</v>
      </c>
      <c r="J1094">
        <v>1.9158999999999999</v>
      </c>
      <c r="K1094">
        <v>28.256699999999999</v>
      </c>
      <c r="L1094">
        <v>21.776499999999999</v>
      </c>
      <c r="M1094">
        <f>Sheet1!C1119</f>
        <v>5.7993797118698973</v>
      </c>
      <c r="N1094">
        <f>Sheet1!C1119/Sheet1!G1119/Sheet1!F1119*100</f>
        <v>60.784082637820966</v>
      </c>
      <c r="P1094">
        <f t="shared" si="16"/>
        <v>5.9972503252033187</v>
      </c>
    </row>
    <row r="1095" spans="1:16">
      <c r="A1095" t="s">
        <v>197</v>
      </c>
      <c r="B1095" s="7">
        <v>40263.344131944446</v>
      </c>
      <c r="G1095">
        <v>10.157</v>
      </c>
      <c r="H1095">
        <v>9.3347999999999995</v>
      </c>
      <c r="I1095">
        <v>3.10277</v>
      </c>
      <c r="J1095">
        <v>1.8517999999999999</v>
      </c>
      <c r="K1095">
        <v>28.3931</v>
      </c>
      <c r="L1095">
        <v>21.900500000000001</v>
      </c>
      <c r="M1095">
        <f>Sheet1!C1120</f>
        <v>5.5500343750825385</v>
      </c>
      <c r="N1095">
        <f>Sheet1!C1120/Sheet1!G1120/Sheet1!F1120*100</f>
        <v>58.06843257992503</v>
      </c>
      <c r="P1095">
        <f t="shared" si="16"/>
        <v>5.9977580218792435</v>
      </c>
    </row>
    <row r="1096" spans="1:16">
      <c r="A1096" t="s">
        <v>197</v>
      </c>
      <c r="B1096" s="7">
        <v>40263.354548611111</v>
      </c>
      <c r="G1096">
        <v>10.311</v>
      </c>
      <c r="H1096">
        <v>9.3926999999999996</v>
      </c>
      <c r="I1096">
        <v>3.0995699999999999</v>
      </c>
      <c r="J1096">
        <v>1.8837999999999999</v>
      </c>
      <c r="K1096">
        <v>28.314800000000002</v>
      </c>
      <c r="L1096">
        <v>21.8307</v>
      </c>
      <c r="M1096">
        <f>Sheet1!C1121</f>
        <v>5.6752534542011936</v>
      </c>
      <c r="N1096">
        <f>Sheet1!C1121/Sheet1!G1121/Sheet1!F1121*100</f>
        <v>59.426407121056613</v>
      </c>
      <c r="P1096">
        <f t="shared" si="16"/>
        <v>5.9973447548556562</v>
      </c>
    </row>
    <row r="1097" spans="1:16">
      <c r="A1097" t="s">
        <v>197</v>
      </c>
      <c r="B1097" s="7">
        <v>40263.364965277775</v>
      </c>
      <c r="G1097">
        <v>10.496</v>
      </c>
      <c r="H1097">
        <v>9.3145000000000007</v>
      </c>
      <c r="I1097">
        <v>3.1027200000000001</v>
      </c>
      <c r="J1097">
        <v>1.8408</v>
      </c>
      <c r="K1097">
        <v>28.4085</v>
      </c>
      <c r="L1097">
        <v>21.915500000000002</v>
      </c>
      <c r="M1097">
        <f>Sheet1!C1122</f>
        <v>5.5076908425311926</v>
      </c>
      <c r="N1097">
        <f>Sheet1!C1122/Sheet1!G1122/Sheet1!F1122*100</f>
        <v>57.604689739831251</v>
      </c>
      <c r="P1097">
        <f t="shared" si="16"/>
        <v>5.9971346914242476</v>
      </c>
    </row>
    <row r="1098" spans="1:16">
      <c r="A1098" t="s">
        <v>197</v>
      </c>
      <c r="B1098" s="7">
        <v>40263.375381944446</v>
      </c>
      <c r="G1098">
        <v>10.662000000000001</v>
      </c>
      <c r="H1098">
        <v>9.3859999999999992</v>
      </c>
      <c r="I1098">
        <v>3.0980500000000002</v>
      </c>
      <c r="J1098">
        <v>1.8788</v>
      </c>
      <c r="K1098">
        <v>28.304500000000001</v>
      </c>
      <c r="L1098">
        <v>21.823699999999999</v>
      </c>
      <c r="M1098">
        <f>Sheet1!C1123</f>
        <v>5.6565012332262672</v>
      </c>
      <c r="N1098">
        <f>Sheet1!C1123/Sheet1!G1123/Sheet1!F1123*100</f>
        <v>59.217218174042522</v>
      </c>
      <c r="P1098">
        <f t="shared" si="16"/>
        <v>6.0017570116403691</v>
      </c>
    </row>
    <row r="1099" spans="1:16">
      <c r="A1099" t="s">
        <v>197</v>
      </c>
      <c r="B1099" s="7">
        <v>40263.385798611111</v>
      </c>
      <c r="G1099">
        <v>10.771000000000001</v>
      </c>
      <c r="H1099">
        <v>9.3543000000000003</v>
      </c>
      <c r="I1099">
        <v>3.0998399999999999</v>
      </c>
      <c r="J1099">
        <v>1.8680000000000001</v>
      </c>
      <c r="K1099">
        <v>28.3477</v>
      </c>
      <c r="L1099">
        <v>21.862100000000002</v>
      </c>
      <c r="M1099">
        <f>Sheet1!C1124</f>
        <v>5.6153052551540394</v>
      </c>
      <c r="N1099">
        <f>Sheet1!C1124/Sheet1!G1124/Sheet1!F1124*100</f>
        <v>58.760152165809096</v>
      </c>
      <c r="P1099">
        <f t="shared" si="16"/>
        <v>6.0012736442744865</v>
      </c>
    </row>
    <row r="1100" spans="1:16">
      <c r="A1100" t="s">
        <v>197</v>
      </c>
      <c r="B1100" s="7">
        <v>40263.396215277775</v>
      </c>
      <c r="G1100">
        <v>10.92</v>
      </c>
      <c r="H1100">
        <v>9.2970000000000006</v>
      </c>
      <c r="I1100">
        <v>3.1025700000000001</v>
      </c>
      <c r="J1100">
        <v>1.8334999999999999</v>
      </c>
      <c r="K1100">
        <v>28.4207</v>
      </c>
      <c r="L1100">
        <v>21.927700000000002</v>
      </c>
      <c r="M1100">
        <f>Sheet1!C1125</f>
        <v>5.4801471171547274</v>
      </c>
      <c r="N1100">
        <f>Sheet1!C1125/Sheet1!G1125/Sheet1!F1125*100</f>
        <v>57.298449141934128</v>
      </c>
      <c r="P1100">
        <f t="shared" si="16"/>
        <v>6.0028775656273448</v>
      </c>
    </row>
    <row r="1101" spans="1:16">
      <c r="A1101" t="s">
        <v>197</v>
      </c>
      <c r="B1101" s="7">
        <v>40263.406631944446</v>
      </c>
      <c r="G1101">
        <v>11</v>
      </c>
      <c r="H1101">
        <v>9.2987000000000002</v>
      </c>
      <c r="I1101">
        <v>3.1009799999999998</v>
      </c>
      <c r="J1101">
        <v>1.8326</v>
      </c>
      <c r="K1101">
        <v>28.403199999999998</v>
      </c>
      <c r="L1101">
        <v>21.913799999999998</v>
      </c>
      <c r="M1101">
        <f>Sheet1!C1126</f>
        <v>5.4769581166766494</v>
      </c>
      <c r="N1101">
        <f>Sheet1!C1126/Sheet1!G1126/Sheet1!F1126*100</f>
        <v>57.260905339079557</v>
      </c>
      <c r="P1101">
        <f t="shared" si="16"/>
        <v>6.0049162272457925</v>
      </c>
    </row>
    <row r="1102" spans="1:16">
      <c r="A1102" t="s">
        <v>197</v>
      </c>
      <c r="B1102" s="7">
        <v>40263.417048611111</v>
      </c>
      <c r="G1102">
        <v>11.087999999999999</v>
      </c>
      <c r="H1102">
        <v>9.3259000000000007</v>
      </c>
      <c r="I1102">
        <v>3.1006499999999999</v>
      </c>
      <c r="J1102">
        <v>1.8372999999999999</v>
      </c>
      <c r="K1102">
        <v>28.378299999999999</v>
      </c>
      <c r="L1102">
        <v>21.8903</v>
      </c>
      <c r="M1102">
        <f>Sheet1!C1127</f>
        <v>5.4935874669317482</v>
      </c>
      <c r="N1102">
        <f>Sheet1!C1127/Sheet1!G1127/Sheet1!F1127*100</f>
        <v>57.460881701855669</v>
      </c>
      <c r="P1102">
        <f t="shared" si="16"/>
        <v>6.0053715970935384</v>
      </c>
    </row>
    <row r="1103" spans="1:16">
      <c r="A1103" t="s">
        <v>197</v>
      </c>
      <c r="B1103" s="7">
        <v>40263.427465277775</v>
      </c>
      <c r="G1103">
        <v>11.159000000000001</v>
      </c>
      <c r="H1103">
        <v>9.3168000000000006</v>
      </c>
      <c r="I1103">
        <v>3.1005799999999999</v>
      </c>
      <c r="J1103">
        <v>1.8331999999999999</v>
      </c>
      <c r="K1103">
        <v>28.384799999999998</v>
      </c>
      <c r="L1103">
        <v>21.896699999999999</v>
      </c>
      <c r="M1103">
        <f>Sheet1!C1128</f>
        <v>5.4779155408749762</v>
      </c>
      <c r="N1103">
        <f>Sheet1!C1128/Sheet1!G1128/Sheet1!F1128*100</f>
        <v>57.287576756681858</v>
      </c>
      <c r="P1103">
        <f t="shared" si="16"/>
        <v>6.0050625093364447</v>
      </c>
    </row>
    <row r="1104" spans="1:16">
      <c r="A1104" t="s">
        <v>197</v>
      </c>
      <c r="B1104" s="7">
        <v>40263.437881944446</v>
      </c>
      <c r="G1104">
        <v>11.198</v>
      </c>
      <c r="H1104">
        <v>9.3265999999999991</v>
      </c>
      <c r="I1104">
        <v>3.1007400000000001</v>
      </c>
      <c r="J1104">
        <v>1.8365</v>
      </c>
      <c r="K1104">
        <v>28.378599999999999</v>
      </c>
      <c r="L1104">
        <v>21.8904</v>
      </c>
      <c r="M1104">
        <f>Sheet1!C1129</f>
        <v>5.4903286010414067</v>
      </c>
      <c r="N1104">
        <f>Sheet1!C1129/Sheet1!G1129/Sheet1!F1129*100</f>
        <v>57.427811758242299</v>
      </c>
      <c r="P1104">
        <f t="shared" si="16"/>
        <v>6.0052596611019213</v>
      </c>
    </row>
    <row r="1105" spans="1:16">
      <c r="A1105" t="s">
        <v>197</v>
      </c>
      <c r="B1105" s="7">
        <v>40263.448298611111</v>
      </c>
      <c r="G1105">
        <v>11.217000000000001</v>
      </c>
      <c r="H1105">
        <v>9.3178999999999998</v>
      </c>
      <c r="I1105">
        <v>3.1005600000000002</v>
      </c>
      <c r="J1105">
        <v>1.8373999999999999</v>
      </c>
      <c r="K1105">
        <v>28.383600000000001</v>
      </c>
      <c r="L1105">
        <v>21.895600000000002</v>
      </c>
      <c r="M1105">
        <f>Sheet1!C1130</f>
        <v>5.4948941017908357</v>
      </c>
      <c r="N1105">
        <f>Sheet1!C1130/Sheet1!G1130/Sheet1!F1130*100</f>
        <v>57.466122808205945</v>
      </c>
      <c r="P1105">
        <f t="shared" si="16"/>
        <v>6.0063503853852156</v>
      </c>
    </row>
    <row r="1106" spans="1:16">
      <c r="A1106" t="s">
        <v>197</v>
      </c>
      <c r="B1106" s="7">
        <v>40263.458715277775</v>
      </c>
      <c r="G1106">
        <v>11.23</v>
      </c>
      <c r="H1106">
        <v>9.3087</v>
      </c>
      <c r="I1106">
        <v>3.1004200000000002</v>
      </c>
      <c r="J1106">
        <v>1.8353999999999999</v>
      </c>
      <c r="K1106">
        <v>28.389500000000002</v>
      </c>
      <c r="L1106">
        <v>21.901499999999999</v>
      </c>
      <c r="M1106">
        <f>Sheet1!C1131</f>
        <v>5.487726533684615</v>
      </c>
      <c r="N1106">
        <f>Sheet1!C1131/Sheet1!G1131/Sheet1!F1131*100</f>
        <v>57.381415184862192</v>
      </c>
      <c r="P1106">
        <f t="shared" si="16"/>
        <v>6.009205485217044</v>
      </c>
    </row>
    <row r="1107" spans="1:16">
      <c r="A1107" t="s">
        <v>197</v>
      </c>
      <c r="B1107" s="7">
        <v>40263.469131944446</v>
      </c>
      <c r="G1107">
        <v>11.180999999999999</v>
      </c>
      <c r="H1107">
        <v>9.3355999999999995</v>
      </c>
      <c r="I1107">
        <v>3.09639</v>
      </c>
      <c r="J1107">
        <v>1.8472999999999999</v>
      </c>
      <c r="K1107">
        <v>28.327500000000001</v>
      </c>
      <c r="L1107">
        <v>21.8492</v>
      </c>
      <c r="M1107">
        <f>Sheet1!C1132</f>
        <v>5.5347807005902201</v>
      </c>
      <c r="N1107">
        <f>Sheet1!C1132/Sheet1!G1132/Sheet1!F1132*100</f>
        <v>57.885642705111962</v>
      </c>
      <c r="P1107">
        <f t="shared" si="16"/>
        <v>6.010089696499044</v>
      </c>
    </row>
    <row r="1108" spans="1:16">
      <c r="A1108" t="s">
        <v>197</v>
      </c>
      <c r="B1108" s="7">
        <v>40263.479548611111</v>
      </c>
      <c r="G1108">
        <v>11.13</v>
      </c>
      <c r="H1108">
        <v>9.3783999999999992</v>
      </c>
      <c r="I1108">
        <v>3.0920899999999998</v>
      </c>
      <c r="J1108">
        <v>1.8728</v>
      </c>
      <c r="K1108">
        <v>28.2502</v>
      </c>
      <c r="L1108">
        <v>21.782499999999999</v>
      </c>
      <c r="M1108">
        <f>Sheet1!C1133</f>
        <v>5.6354726229914665</v>
      </c>
      <c r="N1108">
        <f>Sheet1!C1133/Sheet1!G1133/Sheet1!F1133*100</f>
        <v>58.966537641365072</v>
      </c>
      <c r="P1108">
        <f t="shared" si="16"/>
        <v>6.0122381257387474</v>
      </c>
    </row>
    <row r="1109" spans="1:16">
      <c r="A1109" t="s">
        <v>197</v>
      </c>
      <c r="B1109" s="7">
        <v>40263.489965277775</v>
      </c>
      <c r="G1109">
        <v>11.077999999999999</v>
      </c>
      <c r="H1109">
        <v>9.4417000000000009</v>
      </c>
      <c r="I1109">
        <v>3.08684</v>
      </c>
      <c r="J1109">
        <v>1.8888</v>
      </c>
      <c r="K1109">
        <v>28.147500000000001</v>
      </c>
      <c r="L1109">
        <v>21.692799999999998</v>
      </c>
      <c r="M1109">
        <f>Sheet1!C1134</f>
        <v>5.6958806933099586</v>
      </c>
      <c r="N1109">
        <f>Sheet1!C1134/Sheet1!G1134/Sheet1!F1134*100</f>
        <v>59.644577587529312</v>
      </c>
      <c r="P1109">
        <f t="shared" si="16"/>
        <v>6.0147015071435455</v>
      </c>
    </row>
    <row r="1110" spans="1:16">
      <c r="A1110" t="s">
        <v>197</v>
      </c>
      <c r="B1110" s="7">
        <v>40263.500381944446</v>
      </c>
      <c r="G1110">
        <v>11.000999999999999</v>
      </c>
      <c r="H1110">
        <v>9.5535999999999994</v>
      </c>
      <c r="I1110">
        <v>3.07436</v>
      </c>
      <c r="J1110">
        <v>1.9325000000000001</v>
      </c>
      <c r="K1110">
        <v>27.9346</v>
      </c>
      <c r="L1110">
        <v>21.509899999999998</v>
      </c>
      <c r="M1110">
        <f>Sheet1!C1135</f>
        <v>5.8659667950887622</v>
      </c>
      <c r="N1110">
        <f>Sheet1!C1135/Sheet1!G1135/Sheet1!F1135*100</f>
        <v>61.496965509781653</v>
      </c>
      <c r="P1110">
        <f t="shared" si="16"/>
        <v>6.0186135088874133</v>
      </c>
    </row>
    <row r="1111" spans="1:16">
      <c r="A1111" t="s">
        <v>197</v>
      </c>
      <c r="B1111" s="7">
        <v>40263.510798611111</v>
      </c>
      <c r="G1111">
        <v>11.032999999999999</v>
      </c>
      <c r="H1111">
        <v>9.6639999999999997</v>
      </c>
      <c r="I1111">
        <v>3.0639699999999999</v>
      </c>
      <c r="J1111">
        <v>1.9706999999999999</v>
      </c>
      <c r="K1111">
        <v>27.745100000000001</v>
      </c>
      <c r="L1111">
        <v>21.345500000000001</v>
      </c>
      <c r="M1111">
        <f>Sheet1!C1136</f>
        <v>6.0128398234731701</v>
      </c>
      <c r="N1111">
        <f>Sheet1!C1136/Sheet1!G1136/Sheet1!F1136*100</f>
        <v>63.117029998849475</v>
      </c>
      <c r="P1111">
        <f t="shared" si="16"/>
        <v>6.0229098892237403</v>
      </c>
    </row>
    <row r="1112" spans="1:16">
      <c r="A1112" t="s">
        <v>197</v>
      </c>
      <c r="B1112" s="7">
        <v>40263.521215277775</v>
      </c>
      <c r="G1112">
        <v>10.775</v>
      </c>
      <c r="H1112">
        <v>9.6393000000000004</v>
      </c>
      <c r="I1112">
        <v>3.0675500000000002</v>
      </c>
      <c r="J1112">
        <v>1.9609000000000001</v>
      </c>
      <c r="K1112">
        <v>27.8</v>
      </c>
      <c r="L1112">
        <v>21.391999999999999</v>
      </c>
      <c r="M1112">
        <f>Sheet1!C1137</f>
        <v>5.9742685145984868</v>
      </c>
      <c r="N1112">
        <f>Sheet1!C1137/Sheet1!G1137/Sheet1!F1137*100</f>
        <v>62.699295661320939</v>
      </c>
      <c r="P1112">
        <f t="shared" si="16"/>
        <v>6.0274671662566464</v>
      </c>
    </row>
    <row r="1113" spans="1:16">
      <c r="A1113" t="s">
        <v>197</v>
      </c>
      <c r="B1113" s="7">
        <v>40263.531631944446</v>
      </c>
      <c r="G1113">
        <v>10.72</v>
      </c>
      <c r="H1113">
        <v>9.6183999999999994</v>
      </c>
      <c r="I1113">
        <v>3.0683799999999999</v>
      </c>
      <c r="J1113">
        <v>1.9531000000000001</v>
      </c>
      <c r="K1113">
        <v>27.8245</v>
      </c>
      <c r="L1113">
        <v>21.414200000000001</v>
      </c>
      <c r="M1113">
        <f>Sheet1!C1138</f>
        <v>5.9445729102202067</v>
      </c>
      <c r="N1113">
        <f>Sheet1!C1138/Sheet1!G1138/Sheet1!F1138*100</f>
        <v>62.368099834079807</v>
      </c>
      <c r="P1113">
        <f t="shared" si="16"/>
        <v>6.0317775323867098</v>
      </c>
    </row>
    <row r="1114" spans="1:16">
      <c r="A1114" t="s">
        <v>197</v>
      </c>
      <c r="B1114" s="7">
        <v>40263.542048611111</v>
      </c>
      <c r="G1114">
        <v>10.455</v>
      </c>
      <c r="H1114">
        <v>9.6019000000000005</v>
      </c>
      <c r="I1114">
        <v>3.0683400000000001</v>
      </c>
      <c r="J1114">
        <v>1.9417</v>
      </c>
      <c r="K1114">
        <v>27.837</v>
      </c>
      <c r="L1114">
        <v>21.426500000000001</v>
      </c>
      <c r="M1114">
        <f>Sheet1!C1139</f>
        <v>5.900006131569338</v>
      </c>
      <c r="N1114">
        <f>Sheet1!C1139/Sheet1!G1139/Sheet1!F1139*100</f>
        <v>61.88251091324473</v>
      </c>
      <c r="P1114">
        <f t="shared" si="16"/>
        <v>6.0371255358537814</v>
      </c>
    </row>
    <row r="1115" spans="1:16">
      <c r="A1115" t="s">
        <v>197</v>
      </c>
      <c r="B1115" s="7">
        <v>40263.552465277775</v>
      </c>
      <c r="G1115">
        <v>10.343</v>
      </c>
      <c r="H1115">
        <v>9.5485000000000007</v>
      </c>
      <c r="I1115">
        <v>3.0731000000000002</v>
      </c>
      <c r="J1115">
        <v>1.9191</v>
      </c>
      <c r="K1115">
        <v>27.926200000000001</v>
      </c>
      <c r="L1115">
        <v>21.504200000000001</v>
      </c>
      <c r="M1115">
        <f>Sheet1!C1140</f>
        <v>5.8122295997602764</v>
      </c>
      <c r="N1115">
        <f>Sheet1!C1140/Sheet1!G1140/Sheet1!F1140*100</f>
        <v>60.92335422160248</v>
      </c>
      <c r="P1115">
        <f t="shared" si="16"/>
        <v>6.0409317872955741</v>
      </c>
    </row>
    <row r="1116" spans="1:16">
      <c r="A1116" t="s">
        <v>197</v>
      </c>
      <c r="B1116" s="7">
        <v>40263.562881944446</v>
      </c>
      <c r="G1116">
        <v>10.228999999999999</v>
      </c>
      <c r="H1116">
        <v>9.7466000000000008</v>
      </c>
      <c r="I1116">
        <v>3.0581</v>
      </c>
      <c r="J1116">
        <v>1.9996</v>
      </c>
      <c r="K1116">
        <v>27.623200000000001</v>
      </c>
      <c r="L1116">
        <v>21.2379</v>
      </c>
      <c r="M1116">
        <f>Sheet1!C1141</f>
        <v>6.1223199883915287</v>
      </c>
      <c r="N1116">
        <f>Sheet1!C1141/Sheet1!G1141/Sheet1!F1141*100</f>
        <v>64.335496538905929</v>
      </c>
      <c r="P1116">
        <f t="shared" si="16"/>
        <v>6.0450549755619711</v>
      </c>
    </row>
    <row r="1117" spans="1:16">
      <c r="A1117" t="s">
        <v>197</v>
      </c>
      <c r="B1117" s="7">
        <v>40263.573298611111</v>
      </c>
      <c r="G1117">
        <v>9.9659999999999993</v>
      </c>
      <c r="H1117">
        <v>9.7133000000000003</v>
      </c>
      <c r="I1117">
        <v>3.0571299999999999</v>
      </c>
      <c r="J1117">
        <v>1.9958</v>
      </c>
      <c r="K1117">
        <v>27.639199999999999</v>
      </c>
      <c r="L1117">
        <v>21.255400000000002</v>
      </c>
      <c r="M1117">
        <f>Sheet1!C1142</f>
        <v>6.1107106174773831</v>
      </c>
      <c r="N1117">
        <f>Sheet1!C1142/Sheet1!G1142/Sheet1!F1142*100</f>
        <v>64.17210373626304</v>
      </c>
      <c r="P1117">
        <f t="shared" si="16"/>
        <v>6.049390177625928</v>
      </c>
    </row>
    <row r="1118" spans="1:16">
      <c r="A1118" t="s">
        <v>197</v>
      </c>
      <c r="B1118" s="7">
        <v>40263.583715277775</v>
      </c>
      <c r="G1118">
        <v>9.7810000000000006</v>
      </c>
      <c r="H1118">
        <v>9.7296999999999993</v>
      </c>
      <c r="I1118">
        <v>3.0586600000000002</v>
      </c>
      <c r="J1118">
        <v>1.9875</v>
      </c>
      <c r="K1118">
        <v>27.641999999999999</v>
      </c>
      <c r="L1118">
        <v>21.255099999999999</v>
      </c>
      <c r="M1118">
        <f>Sheet1!C1143</f>
        <v>6.0747070842869411</v>
      </c>
      <c r="N1118">
        <f>Sheet1!C1143/Sheet1!G1143/Sheet1!F1143*100</f>
        <v>63.818614721581632</v>
      </c>
      <c r="P1118">
        <f t="shared" si="16"/>
        <v>6.0533475671909374</v>
      </c>
    </row>
    <row r="1119" spans="1:16">
      <c r="A1119" t="s">
        <v>197</v>
      </c>
      <c r="B1119" s="7">
        <v>40263.594131944446</v>
      </c>
      <c r="G1119">
        <v>9.641</v>
      </c>
      <c r="H1119">
        <v>9.6860999999999997</v>
      </c>
      <c r="I1119">
        <v>3.0622099999999999</v>
      </c>
      <c r="J1119">
        <v>1.9867999999999999</v>
      </c>
      <c r="K1119">
        <v>27.710999999999999</v>
      </c>
      <c r="L1119">
        <v>21.3156</v>
      </c>
      <c r="M1119">
        <f>Sheet1!C1144</f>
        <v>6.0750398346171535</v>
      </c>
      <c r="N1119">
        <f>Sheet1!C1144/Sheet1!G1144/Sheet1!F1144*100</f>
        <v>63.787731961153135</v>
      </c>
      <c r="P1119">
        <f t="shared" si="16"/>
        <v>6.0569304541850686</v>
      </c>
    </row>
    <row r="1120" spans="1:16">
      <c r="A1120" t="s">
        <v>197</v>
      </c>
      <c r="B1120" s="7">
        <v>40263.604548611111</v>
      </c>
      <c r="G1120">
        <v>9.5329999999999995</v>
      </c>
      <c r="H1120">
        <v>9.7205999999999992</v>
      </c>
      <c r="I1120">
        <v>3.0577000000000001</v>
      </c>
      <c r="J1120">
        <v>1.9904999999999999</v>
      </c>
      <c r="K1120">
        <v>27.639500000000002</v>
      </c>
      <c r="L1120">
        <v>21.2545</v>
      </c>
      <c r="M1120">
        <f>Sheet1!C1145</f>
        <v>6.0879490179393709</v>
      </c>
      <c r="N1120">
        <f>Sheet1!C1145/Sheet1!G1145/Sheet1!F1145*100</f>
        <v>63.94366168438571</v>
      </c>
      <c r="P1120">
        <f t="shared" si="16"/>
        <v>6.0603707759957226</v>
      </c>
    </row>
    <row r="1121" spans="1:16">
      <c r="A1121" t="s">
        <v>197</v>
      </c>
      <c r="B1121" s="7">
        <v>40263.614965277775</v>
      </c>
      <c r="G1121">
        <v>9.3949999999999996</v>
      </c>
      <c r="H1121">
        <v>9.7205999999999992</v>
      </c>
      <c r="I1121">
        <v>3.05768</v>
      </c>
      <c r="J1121">
        <v>1.9912000000000001</v>
      </c>
      <c r="K1121">
        <v>27.639299999999999</v>
      </c>
      <c r="L1121">
        <v>21.2544</v>
      </c>
      <c r="M1121">
        <f>Sheet1!C1146</f>
        <v>6.0906687092112204</v>
      </c>
      <c r="N1121">
        <f>Sheet1!C1146/Sheet1!G1146/Sheet1!F1146*100</f>
        <v>63.972146039530131</v>
      </c>
      <c r="P1121">
        <f t="shared" si="16"/>
        <v>6.0637610377052944</v>
      </c>
    </row>
    <row r="1122" spans="1:16">
      <c r="A1122" t="s">
        <v>197</v>
      </c>
      <c r="B1122" s="7">
        <v>40263.625381944446</v>
      </c>
      <c r="G1122">
        <v>9.2579999999999991</v>
      </c>
      <c r="H1122">
        <v>9.6973000000000003</v>
      </c>
      <c r="I1122">
        <v>3.05728</v>
      </c>
      <c r="J1122">
        <v>1.9857</v>
      </c>
      <c r="K1122">
        <v>27.653199999999998</v>
      </c>
      <c r="L1122">
        <v>21.268799999999999</v>
      </c>
      <c r="M1122">
        <f>Sheet1!C1147</f>
        <v>6.0709925889108796</v>
      </c>
      <c r="N1122">
        <f>Sheet1!C1147/Sheet1!G1147/Sheet1!F1147*100</f>
        <v>63.737801655762283</v>
      </c>
      <c r="P1122">
        <f t="shared" si="16"/>
        <v>6.0664364802634339</v>
      </c>
    </row>
    <row r="1123" spans="1:16">
      <c r="A1123" t="s">
        <v>197</v>
      </c>
      <c r="B1123" s="7">
        <v>40263.635798611111</v>
      </c>
      <c r="G1123">
        <v>9.1319999999999997</v>
      </c>
      <c r="H1123">
        <v>9.7245000000000008</v>
      </c>
      <c r="I1123">
        <v>3.0575999999999999</v>
      </c>
      <c r="J1123">
        <v>1.9938</v>
      </c>
      <c r="K1123">
        <v>27.6355</v>
      </c>
      <c r="L1123">
        <v>21.250900000000001</v>
      </c>
      <c r="M1123">
        <f>Sheet1!C1148</f>
        <v>6.1005602305474307</v>
      </c>
      <c r="N1123">
        <f>Sheet1!C1148/Sheet1!G1148/Sheet1!F1148*100</f>
        <v>64.080094546252923</v>
      </c>
      <c r="P1123">
        <f t="shared" si="16"/>
        <v>6.068834738404143</v>
      </c>
    </row>
    <row r="1124" spans="1:16">
      <c r="A1124" t="s">
        <v>197</v>
      </c>
      <c r="B1124" s="7">
        <v>40263.646215277775</v>
      </c>
      <c r="G1124">
        <v>9.016</v>
      </c>
      <c r="H1124">
        <v>9.7295999999999996</v>
      </c>
      <c r="I1124">
        <v>3.0583499999999999</v>
      </c>
      <c r="J1124">
        <v>1.9934000000000001</v>
      </c>
      <c r="K1124">
        <v>27.639199999999999</v>
      </c>
      <c r="L1124">
        <v>21.2529</v>
      </c>
      <c r="M1124">
        <f>Sheet1!C1149</f>
        <v>6.0980093425575541</v>
      </c>
      <c r="N1124">
        <f>Sheet1!C1149/Sheet1!G1149/Sheet1!F1149*100</f>
        <v>64.062134433457629</v>
      </c>
      <c r="P1124">
        <f t="shared" si="16"/>
        <v>6.0708664950165954</v>
      </c>
    </row>
    <row r="1125" spans="1:16">
      <c r="A1125" t="s">
        <v>197</v>
      </c>
      <c r="B1125" s="7">
        <v>40263.656631944446</v>
      </c>
      <c r="G1125">
        <v>8.9049999999999994</v>
      </c>
      <c r="H1125">
        <v>9.7393000000000001</v>
      </c>
      <c r="I1125">
        <v>3.0590999999999999</v>
      </c>
      <c r="J1125">
        <v>1.9964999999999999</v>
      </c>
      <c r="K1125">
        <v>27.639299999999999</v>
      </c>
      <c r="L1125">
        <v>21.2516</v>
      </c>
      <c r="M1125">
        <f>Sheet1!C1150</f>
        <v>6.1090942320661137</v>
      </c>
      <c r="N1125">
        <f>Sheet1!C1150/Sheet1!G1150/Sheet1!F1150*100</f>
        <v>64.192586354726913</v>
      </c>
      <c r="P1125">
        <f t="shared" si="16"/>
        <v>6.0730156330894332</v>
      </c>
    </row>
    <row r="1126" spans="1:16">
      <c r="A1126" t="s">
        <v>197</v>
      </c>
      <c r="B1126" s="7">
        <v>40263.667048611111</v>
      </c>
      <c r="G1126">
        <v>8.8279999999999994</v>
      </c>
      <c r="H1126">
        <v>9.7414000000000005</v>
      </c>
      <c r="I1126">
        <v>3.0590299999999999</v>
      </c>
      <c r="J1126">
        <v>1.994</v>
      </c>
      <c r="K1126">
        <v>27.637</v>
      </c>
      <c r="L1126">
        <v>21.249500000000001</v>
      </c>
      <c r="M1126">
        <f>Sheet1!C1151</f>
        <v>6.0987472827689144</v>
      </c>
      <c r="N1126">
        <f>Sheet1!C1151/Sheet1!G1151/Sheet1!F1151*100</f>
        <v>64.085942851145631</v>
      </c>
      <c r="P1126">
        <f t="shared" si="16"/>
        <v>6.0752552084748137</v>
      </c>
    </row>
    <row r="1127" spans="1:16">
      <c r="A1127" t="s">
        <v>197</v>
      </c>
      <c r="B1127" s="7">
        <v>40263.677465277775</v>
      </c>
      <c r="G1127">
        <v>8.7530000000000001</v>
      </c>
      <c r="H1127">
        <v>9.7558000000000007</v>
      </c>
      <c r="I1127">
        <v>3.0577800000000002</v>
      </c>
      <c r="J1127">
        <v>1.9984999999999999</v>
      </c>
      <c r="K1127">
        <v>27.613600000000002</v>
      </c>
      <c r="L1127">
        <v>21.228999999999999</v>
      </c>
      <c r="M1127">
        <f>Sheet1!C1152</f>
        <v>6.1157751175703199</v>
      </c>
      <c r="N1127">
        <f>Sheet1!C1152/Sheet1!G1152/Sheet1!F1152*100</f>
        <v>64.276049258058038</v>
      </c>
      <c r="P1127">
        <f t="shared" si="16"/>
        <v>6.0738387275049304</v>
      </c>
    </row>
    <row r="1128" spans="1:16">
      <c r="A1128" t="s">
        <v>197</v>
      </c>
      <c r="B1128" s="7">
        <v>40263.687881944446</v>
      </c>
      <c r="G1128">
        <v>8.7089999999999996</v>
      </c>
      <c r="H1128">
        <v>9.7674000000000003</v>
      </c>
      <c r="I1128">
        <v>3.0575299999999999</v>
      </c>
      <c r="J1128">
        <v>1.9998</v>
      </c>
      <c r="K1128">
        <v>27.6022</v>
      </c>
      <c r="L1128">
        <v>21.218299999999999</v>
      </c>
      <c r="M1128">
        <f>Sheet1!C1153</f>
        <v>6.1198348484001164</v>
      </c>
      <c r="N1128">
        <f>Sheet1!C1153/Sheet1!G1153/Sheet1!F1153*100</f>
        <v>64.330774211221751</v>
      </c>
      <c r="P1128">
        <f t="shared" si="16"/>
        <v>6.0755257564940122</v>
      </c>
    </row>
    <row r="1129" spans="1:16">
      <c r="A1129" t="s">
        <v>197</v>
      </c>
      <c r="B1129" s="7">
        <v>40263.698298611111</v>
      </c>
      <c r="G1129">
        <v>8.6839999999999993</v>
      </c>
      <c r="H1129">
        <v>9.7774000000000001</v>
      </c>
      <c r="I1129">
        <v>3.0566800000000001</v>
      </c>
      <c r="J1129">
        <v>2.0255000000000001</v>
      </c>
      <c r="K1129">
        <v>27.585999999999999</v>
      </c>
      <c r="L1129">
        <v>21.2042</v>
      </c>
      <c r="M1129">
        <f>Sheet1!C1154</f>
        <v>6.2226978715246988</v>
      </c>
      <c r="N1129">
        <f>Sheet1!C1154/Sheet1!G1154/Sheet1!F1154*100</f>
        <v>65.419971510978513</v>
      </c>
      <c r="P1129">
        <f t="shared" si="16"/>
        <v>6.0767429040054743</v>
      </c>
    </row>
    <row r="1130" spans="1:16">
      <c r="A1130" t="s">
        <v>197</v>
      </c>
      <c r="B1130" s="7">
        <v>40263.708715277775</v>
      </c>
      <c r="G1130">
        <v>8.6859999999999999</v>
      </c>
      <c r="H1130">
        <v>9.7965999999999998</v>
      </c>
      <c r="I1130">
        <v>3.0550600000000001</v>
      </c>
      <c r="J1130">
        <v>2.0257999999999998</v>
      </c>
      <c r="K1130">
        <v>27.555299999999999</v>
      </c>
      <c r="L1130">
        <v>21.177299999999999</v>
      </c>
      <c r="M1130">
        <f>Sheet1!C1155</f>
        <v>6.2224475842659306</v>
      </c>
      <c r="N1130">
        <f>Sheet1!C1155/Sheet1!G1155/Sheet1!F1155*100</f>
        <v>65.432706077601566</v>
      </c>
      <c r="P1130">
        <f t="shared" si="16"/>
        <v>6.0782668825179771</v>
      </c>
    </row>
    <row r="1131" spans="1:16">
      <c r="A1131" t="s">
        <v>197</v>
      </c>
      <c r="B1131" s="7">
        <v>40263.719131944446</v>
      </c>
      <c r="G1131">
        <v>8.7690000000000001</v>
      </c>
      <c r="H1131">
        <v>9.6724999999999994</v>
      </c>
      <c r="I1131">
        <v>3.0586099999999998</v>
      </c>
      <c r="J1131">
        <v>1.9804999999999999</v>
      </c>
      <c r="K1131">
        <v>27.685700000000001</v>
      </c>
      <c r="L1131">
        <v>21.297899999999998</v>
      </c>
      <c r="M1131">
        <f>Sheet1!C1156</f>
        <v>6.0517115821622243</v>
      </c>
      <c r="N1131">
        <f>Sheet1!C1156/Sheet1!G1156/Sheet1!F1156*100</f>
        <v>63.513165351151436</v>
      </c>
      <c r="P1131">
        <f t="shared" si="16"/>
        <v>6.0831207553962132</v>
      </c>
    </row>
    <row r="1132" spans="1:16">
      <c r="A1132" t="s">
        <v>197</v>
      </c>
      <c r="B1132" s="7">
        <v>40263.729548611111</v>
      </c>
      <c r="G1132">
        <v>8.84</v>
      </c>
      <c r="H1132">
        <v>9.6905999999999999</v>
      </c>
      <c r="I1132">
        <v>3.0580699999999998</v>
      </c>
      <c r="J1132">
        <v>1.9839</v>
      </c>
      <c r="K1132">
        <v>27.666499999999999</v>
      </c>
      <c r="L1132">
        <v>21.280200000000001</v>
      </c>
      <c r="M1132">
        <f>Sheet1!C1157</f>
        <v>6.0637803757320166</v>
      </c>
      <c r="N1132">
        <f>Sheet1!C1157/Sheet1!G1157/Sheet1!F1157*100</f>
        <v>63.657902027401434</v>
      </c>
      <c r="P1132">
        <f t="shared" si="16"/>
        <v>6.0882288700187912</v>
      </c>
    </row>
    <row r="1133" spans="1:16">
      <c r="A1133" t="s">
        <v>197</v>
      </c>
      <c r="B1133" s="7">
        <v>40263.739965277775</v>
      </c>
      <c r="G1133">
        <v>8.8960000000000008</v>
      </c>
      <c r="H1133">
        <v>9.7148000000000003</v>
      </c>
      <c r="I1133">
        <v>3.05707</v>
      </c>
      <c r="J1133">
        <v>2.0041000000000002</v>
      </c>
      <c r="K1133">
        <v>27.637899999999998</v>
      </c>
      <c r="L1133">
        <v>21.254200000000001</v>
      </c>
      <c r="M1133">
        <f>Sheet1!C1158</f>
        <v>6.1431760742821098</v>
      </c>
      <c r="N1133">
        <f>Sheet1!C1158/Sheet1!G1158/Sheet1!F1158*100</f>
        <v>64.514679042642783</v>
      </c>
      <c r="P1133">
        <f t="shared" si="16"/>
        <v>6.0874023326108215</v>
      </c>
    </row>
    <row r="1134" spans="1:16">
      <c r="A1134" t="s">
        <v>197</v>
      </c>
      <c r="B1134" s="7">
        <v>40263.750381944446</v>
      </c>
      <c r="G1134">
        <v>8.9949999999999992</v>
      </c>
      <c r="H1134">
        <v>9.7434999999999992</v>
      </c>
      <c r="I1134">
        <v>3.05708</v>
      </c>
      <c r="J1134">
        <v>2.0282</v>
      </c>
      <c r="K1134">
        <v>27.6159</v>
      </c>
      <c r="L1134">
        <v>21.232700000000001</v>
      </c>
      <c r="M1134">
        <f>Sheet1!C1159</f>
        <v>6.2373977650099803</v>
      </c>
      <c r="N1134">
        <f>Sheet1!C1159/Sheet1!G1159/Sheet1!F1159*100</f>
        <v>65.537175129667744</v>
      </c>
      <c r="P1134">
        <f t="shared" si="16"/>
        <v>6.085187482923196</v>
      </c>
    </row>
    <row r="1135" spans="1:16">
      <c r="A1135" t="s">
        <v>197</v>
      </c>
      <c r="B1135" s="7">
        <v>40263.760798611111</v>
      </c>
      <c r="G1135">
        <v>9.0630000000000006</v>
      </c>
      <c r="H1135">
        <v>9.8275000000000006</v>
      </c>
      <c r="I1135">
        <v>3.05897</v>
      </c>
      <c r="J1135">
        <v>2.0811999999999999</v>
      </c>
      <c r="K1135">
        <v>27.570399999999999</v>
      </c>
      <c r="L1135">
        <v>21.1844</v>
      </c>
      <c r="M1135">
        <f>Sheet1!C1160</f>
        <v>6.4410225468495987</v>
      </c>
      <c r="N1135">
        <f>Sheet1!C1160/Sheet1!G1160/Sheet1!F1160*100</f>
        <v>67.784544013681341</v>
      </c>
      <c r="P1135">
        <f t="shared" si="16"/>
        <v>6.0884315749277951</v>
      </c>
    </row>
    <row r="1136" spans="1:16">
      <c r="A1136" t="s">
        <v>197</v>
      </c>
      <c r="B1136" s="7">
        <v>40263.771215277775</v>
      </c>
      <c r="G1136">
        <v>9.2050000000000001</v>
      </c>
      <c r="H1136">
        <v>9.8425999999999991</v>
      </c>
      <c r="I1136">
        <v>3.0627300000000002</v>
      </c>
      <c r="J1136">
        <v>2.0888</v>
      </c>
      <c r="K1136">
        <v>27.596299999999999</v>
      </c>
      <c r="L1136">
        <v>21.202300000000001</v>
      </c>
      <c r="M1136">
        <f>Sheet1!C1161</f>
        <v>6.4685081585072535</v>
      </c>
      <c r="N1136">
        <f>Sheet1!C1161/Sheet1!G1161/Sheet1!F1161*100</f>
        <v>68.108027577336401</v>
      </c>
      <c r="P1136">
        <f t="shared" si="16"/>
        <v>6.0890817956034686</v>
      </c>
    </row>
    <row r="1137" spans="1:16">
      <c r="A1137" t="s">
        <v>197</v>
      </c>
      <c r="B1137" s="7">
        <v>40263.781631944446</v>
      </c>
      <c r="G1137">
        <v>9.2729999999999997</v>
      </c>
      <c r="H1137">
        <v>9.8173999999999992</v>
      </c>
      <c r="I1137">
        <v>3.0623900000000002</v>
      </c>
      <c r="J1137">
        <v>2.0718999999999999</v>
      </c>
      <c r="K1137">
        <v>27.612100000000002</v>
      </c>
      <c r="L1137">
        <v>21.218399999999999</v>
      </c>
      <c r="M1137">
        <f>Sheet1!C1162</f>
        <v>6.4034920605692678</v>
      </c>
      <c r="N1137">
        <f>Sheet1!C1162/Sheet1!G1162/Sheet1!F1162*100</f>
        <v>67.392210491146784</v>
      </c>
      <c r="P1137">
        <f t="shared" ref="P1137:P1200" si="17">AVERAGE(M1091:M1186)</f>
        <v>6.0968452569000533</v>
      </c>
    </row>
    <row r="1138" spans="1:16">
      <c r="A1138" t="s">
        <v>197</v>
      </c>
      <c r="B1138" s="7">
        <v>40263.792048611111</v>
      </c>
      <c r="G1138">
        <v>9.5340000000000007</v>
      </c>
      <c r="H1138">
        <v>9.6826000000000008</v>
      </c>
      <c r="I1138">
        <v>3.0708299999999999</v>
      </c>
      <c r="J1138">
        <v>2.0388999999999999</v>
      </c>
      <c r="K1138">
        <v>27.799900000000001</v>
      </c>
      <c r="L1138">
        <v>21.385300000000001</v>
      </c>
      <c r="M1138">
        <f>Sheet1!C1163</f>
        <v>6.282247629642594</v>
      </c>
      <c r="N1138">
        <f>Sheet1!C1163/Sheet1!G1163/Sheet1!F1163*100</f>
        <v>65.995565591813559</v>
      </c>
      <c r="P1138">
        <f t="shared" si="17"/>
        <v>6.1037261946912453</v>
      </c>
    </row>
    <row r="1139" spans="1:16">
      <c r="A1139" t="s">
        <v>197</v>
      </c>
      <c r="B1139" s="7">
        <v>40263.802465277775</v>
      </c>
      <c r="G1139">
        <v>9.5589999999999993</v>
      </c>
      <c r="H1139">
        <v>9.7629000000000001</v>
      </c>
      <c r="I1139">
        <v>3.0664600000000002</v>
      </c>
      <c r="J1139">
        <v>2.0543999999999998</v>
      </c>
      <c r="K1139">
        <v>27.694400000000002</v>
      </c>
      <c r="L1139">
        <v>21.290800000000001</v>
      </c>
      <c r="M1139">
        <f>Sheet1!C1164</f>
        <v>6.3376617258915156</v>
      </c>
      <c r="N1139">
        <f>Sheet1!C1164/Sheet1!G1164/Sheet1!F1164*100</f>
        <v>66.652905767367159</v>
      </c>
      <c r="P1139">
        <f t="shared" si="17"/>
        <v>6.1105289763914064</v>
      </c>
    </row>
    <row r="1140" spans="1:16">
      <c r="A1140" t="s">
        <v>197</v>
      </c>
      <c r="B1140" s="7">
        <v>40263.812881944446</v>
      </c>
      <c r="G1140">
        <v>9.6660000000000004</v>
      </c>
      <c r="H1140">
        <v>9.5632000000000001</v>
      </c>
      <c r="I1140">
        <v>3.0821700000000001</v>
      </c>
      <c r="J1140">
        <v>2.0038</v>
      </c>
      <c r="K1140">
        <v>28.006</v>
      </c>
      <c r="L1140">
        <v>21.5641</v>
      </c>
      <c r="M1140">
        <f>Sheet1!C1165</f>
        <v>6.1491160627759776</v>
      </c>
      <c r="N1140">
        <f>Sheet1!C1165/Sheet1!G1165/Sheet1!F1165*100</f>
        <v>64.508667106315372</v>
      </c>
      <c r="P1140">
        <f t="shared" si="17"/>
        <v>6.1194249997964567</v>
      </c>
    </row>
    <row r="1141" spans="1:16">
      <c r="A1141" t="s">
        <v>197</v>
      </c>
      <c r="B1141" s="7">
        <v>40263.823298611111</v>
      </c>
      <c r="G1141">
        <v>9.8889999999999993</v>
      </c>
      <c r="H1141">
        <v>9.6219999999999999</v>
      </c>
      <c r="I1141">
        <v>3.0829499999999999</v>
      </c>
      <c r="J1141">
        <v>2.0206</v>
      </c>
      <c r="K1141">
        <v>27.9681</v>
      </c>
      <c r="L1141">
        <v>21.525600000000001</v>
      </c>
      <c r="M1141">
        <f>Sheet1!C1166</f>
        <v>6.2104884897089425</v>
      </c>
      <c r="N1141">
        <f>Sheet1!C1166/Sheet1!G1166/Sheet1!F1166*100</f>
        <v>65.222871415316476</v>
      </c>
      <c r="P1141">
        <f t="shared" si="17"/>
        <v>6.125538357000103</v>
      </c>
    </row>
    <row r="1142" spans="1:16">
      <c r="A1142" t="s">
        <v>197</v>
      </c>
      <c r="B1142" s="7">
        <v>40263.833715277775</v>
      </c>
      <c r="G1142">
        <v>9.9450000000000003</v>
      </c>
      <c r="H1142">
        <v>9.4553999999999991</v>
      </c>
      <c r="I1142">
        <v>3.0893700000000002</v>
      </c>
      <c r="J1142">
        <v>1.9384999999999999</v>
      </c>
      <c r="K1142">
        <v>28.162600000000001</v>
      </c>
      <c r="L1142">
        <v>21.7026</v>
      </c>
      <c r="M1142">
        <f>Sheet1!C1167</f>
        <v>5.8938478673891348</v>
      </c>
      <c r="N1142">
        <f>Sheet1!C1167/Sheet1!G1167/Sheet1!F1167*100</f>
        <v>61.742580424071157</v>
      </c>
      <c r="P1142">
        <f t="shared" si="17"/>
        <v>6.1310849489384678</v>
      </c>
    </row>
    <row r="1143" spans="1:16">
      <c r="A1143" t="s">
        <v>197</v>
      </c>
      <c r="B1143" s="7">
        <v>40263.844131944446</v>
      </c>
      <c r="G1143">
        <v>10.066000000000001</v>
      </c>
      <c r="H1143">
        <v>9.5617000000000001</v>
      </c>
      <c r="I1143">
        <v>3.0866899999999999</v>
      </c>
      <c r="J1143">
        <v>2.0059999999999998</v>
      </c>
      <c r="K1143">
        <v>28.052499999999998</v>
      </c>
      <c r="L1143">
        <v>21.6006</v>
      </c>
      <c r="M1143">
        <f>Sheet1!C1168</f>
        <v>6.1567225283171476</v>
      </c>
      <c r="N1143">
        <f>Sheet1!C1168/Sheet1!G1168/Sheet1!F1168*100</f>
        <v>64.605425334187331</v>
      </c>
      <c r="P1143">
        <f t="shared" si="17"/>
        <v>6.1357827903789754</v>
      </c>
    </row>
    <row r="1144" spans="1:16">
      <c r="A1144" t="s">
        <v>197</v>
      </c>
      <c r="B1144" s="7">
        <v>40263.854548611111</v>
      </c>
      <c r="G1144">
        <v>10.204000000000001</v>
      </c>
      <c r="H1144">
        <v>9.4101999999999997</v>
      </c>
      <c r="I1144">
        <v>3.0967699999999998</v>
      </c>
      <c r="J1144">
        <v>1.9166000000000001</v>
      </c>
      <c r="K1144">
        <v>28.2728</v>
      </c>
      <c r="L1144">
        <v>21.795300000000001</v>
      </c>
      <c r="M1144">
        <f>Sheet1!C1169</f>
        <v>5.8072473732310144</v>
      </c>
      <c r="N1144">
        <f>Sheet1!C1169/Sheet1!G1169/Sheet1!F1169*100</f>
        <v>60.816215092500279</v>
      </c>
      <c r="P1144">
        <f t="shared" si="17"/>
        <v>6.1426295761073328</v>
      </c>
    </row>
    <row r="1145" spans="1:16">
      <c r="A1145" t="s">
        <v>197</v>
      </c>
      <c r="B1145" s="7">
        <v>40263.864965277775</v>
      </c>
      <c r="G1145">
        <v>10.265000000000001</v>
      </c>
      <c r="H1145">
        <v>9.5100999999999996</v>
      </c>
      <c r="I1145">
        <v>3.0996899999999998</v>
      </c>
      <c r="J1145">
        <v>1.9414</v>
      </c>
      <c r="K1145">
        <v>28.223500000000001</v>
      </c>
      <c r="L1145">
        <v>21.741800000000001</v>
      </c>
      <c r="M1145">
        <f>Sheet1!C1170</f>
        <v>5.8962865003063216</v>
      </c>
      <c r="N1145">
        <f>Sheet1!C1170/Sheet1!G1170/Sheet1!F1170*100</f>
        <v>61.868204032880605</v>
      </c>
      <c r="P1145">
        <f t="shared" si="17"/>
        <v>6.1428598947524771</v>
      </c>
    </row>
    <row r="1146" spans="1:16">
      <c r="A1146" t="s">
        <v>197</v>
      </c>
      <c r="B1146" s="7">
        <v>40263.875381944446</v>
      </c>
      <c r="G1146">
        <v>10.417999999999999</v>
      </c>
      <c r="H1146">
        <v>9.4818999999999996</v>
      </c>
      <c r="I1146">
        <v>3.0977899999999998</v>
      </c>
      <c r="J1146">
        <v>1.9370000000000001</v>
      </c>
      <c r="K1146">
        <v>28.226500000000001</v>
      </c>
      <c r="L1146">
        <v>21.7484</v>
      </c>
      <c r="M1146">
        <f>Sheet1!C1171</f>
        <v>5.8822457676376256</v>
      </c>
      <c r="N1146">
        <f>Sheet1!C1171/Sheet1!G1171/Sheet1!F1171*100</f>
        <v>61.682923737211738</v>
      </c>
      <c r="P1146">
        <f t="shared" si="17"/>
        <v>6.1466728917404749</v>
      </c>
    </row>
    <row r="1147" spans="1:16">
      <c r="A1147" t="s">
        <v>197</v>
      </c>
      <c r="B1147" s="7">
        <v>40263.885798611111</v>
      </c>
      <c r="G1147">
        <v>10.403</v>
      </c>
      <c r="H1147">
        <v>9.5740999999999996</v>
      </c>
      <c r="I1147">
        <v>3.0997400000000002</v>
      </c>
      <c r="J1147">
        <v>1.9918</v>
      </c>
      <c r="K1147">
        <v>28.1737</v>
      </c>
      <c r="L1147">
        <v>21.693300000000001</v>
      </c>
      <c r="M1147">
        <f>Sheet1!C1172</f>
        <v>6.0932206566352392</v>
      </c>
      <c r="N1147">
        <f>Sheet1!C1172/Sheet1!G1172/Sheet1!F1172*100</f>
        <v>64.006291664069892</v>
      </c>
      <c r="P1147">
        <f t="shared" si="17"/>
        <v>6.1493986138328678</v>
      </c>
    </row>
    <row r="1148" spans="1:16">
      <c r="A1148" t="s">
        <v>197</v>
      </c>
      <c r="B1148" s="7">
        <v>40263.896215277775</v>
      </c>
      <c r="G1148">
        <v>10.487</v>
      </c>
      <c r="H1148">
        <v>9.5352999999999994</v>
      </c>
      <c r="I1148">
        <v>3.0979100000000002</v>
      </c>
      <c r="J1148">
        <v>1.9746999999999999</v>
      </c>
      <c r="K1148">
        <v>28.185700000000001</v>
      </c>
      <c r="L1148">
        <v>21.708600000000001</v>
      </c>
      <c r="M1148">
        <f>Sheet1!C1173</f>
        <v>6.0290613003874576</v>
      </c>
      <c r="N1148">
        <f>Sheet1!C1173/Sheet1!G1173/Sheet1!F1173*100</f>
        <v>63.281977754406945</v>
      </c>
      <c r="P1148">
        <f t="shared" si="17"/>
        <v>6.1518040281235722</v>
      </c>
    </row>
    <row r="1149" spans="1:16">
      <c r="A1149" t="s">
        <v>197</v>
      </c>
      <c r="B1149" s="7">
        <v>40263.906631944446</v>
      </c>
      <c r="G1149">
        <v>10.567</v>
      </c>
      <c r="H1149">
        <v>9.5749999999999993</v>
      </c>
      <c r="I1149">
        <v>3.0980699999999999</v>
      </c>
      <c r="J1149">
        <v>1.9996</v>
      </c>
      <c r="K1149">
        <v>28.156099999999999</v>
      </c>
      <c r="L1149">
        <v>21.679400000000001</v>
      </c>
      <c r="M1149">
        <f>Sheet1!C1174</f>
        <v>6.1254024908107301</v>
      </c>
      <c r="N1149">
        <f>Sheet1!C1174/Sheet1!G1174/Sheet1!F1174*100</f>
        <v>64.338432234590385</v>
      </c>
      <c r="P1149">
        <f t="shared" si="17"/>
        <v>6.1535582399194446</v>
      </c>
    </row>
    <row r="1150" spans="1:16">
      <c r="A1150" t="s">
        <v>197</v>
      </c>
      <c r="B1150" s="7">
        <v>40263.917048611111</v>
      </c>
      <c r="G1150">
        <v>10.542</v>
      </c>
      <c r="H1150">
        <v>9.5635999999999992</v>
      </c>
      <c r="I1150">
        <v>3.09639</v>
      </c>
      <c r="J1150">
        <v>1.9965999999999999</v>
      </c>
      <c r="K1150">
        <v>28.148199999999999</v>
      </c>
      <c r="L1150">
        <v>21.675000000000001</v>
      </c>
      <c r="M1150">
        <f>Sheet1!C1175</f>
        <v>6.1151451133922361</v>
      </c>
      <c r="N1150">
        <f>Sheet1!C1175/Sheet1!G1175/Sheet1!F1175*100</f>
        <v>64.211014192999599</v>
      </c>
      <c r="P1150">
        <f t="shared" si="17"/>
        <v>6.1562243026885781</v>
      </c>
    </row>
    <row r="1151" spans="1:16">
      <c r="A1151" t="s">
        <v>197</v>
      </c>
      <c r="B1151" s="7">
        <v>40263.927465277775</v>
      </c>
      <c r="G1151">
        <v>10.547000000000001</v>
      </c>
      <c r="H1151">
        <v>9.5614000000000008</v>
      </c>
      <c r="I1151">
        <v>3.0948699999999998</v>
      </c>
      <c r="J1151">
        <v>2.0019999999999998</v>
      </c>
      <c r="K1151">
        <v>28.134699999999999</v>
      </c>
      <c r="L1151">
        <v>21.6648</v>
      </c>
      <c r="M1151">
        <f>Sheet1!C1176</f>
        <v>6.1377857241455978</v>
      </c>
      <c r="N1151">
        <f>Sheet1!C1176/Sheet1!G1176/Sheet1!F1176*100</f>
        <v>64.440019309545093</v>
      </c>
      <c r="P1151">
        <f t="shared" si="17"/>
        <v>6.1591552447166391</v>
      </c>
    </row>
    <row r="1152" spans="1:16">
      <c r="A1152" t="s">
        <v>197</v>
      </c>
      <c r="B1152" s="7">
        <v>40263.937881944446</v>
      </c>
      <c r="G1152">
        <v>10.55</v>
      </c>
      <c r="H1152">
        <v>9.4667999999999992</v>
      </c>
      <c r="I1152">
        <v>3.0966</v>
      </c>
      <c r="J1152">
        <v>1.9632000000000001</v>
      </c>
      <c r="K1152">
        <v>28.226199999999999</v>
      </c>
      <c r="L1152">
        <v>21.750499999999999</v>
      </c>
      <c r="M1152">
        <f>Sheet1!C1177</f>
        <v>5.9903342091248</v>
      </c>
      <c r="N1152">
        <f>Sheet1!C1177/Sheet1!G1177/Sheet1!F1177*100</f>
        <v>62.794911994268922</v>
      </c>
      <c r="P1152">
        <f t="shared" si="17"/>
        <v>6.1613997230694011</v>
      </c>
    </row>
    <row r="1153" spans="1:16">
      <c r="A1153" t="s">
        <v>197</v>
      </c>
      <c r="B1153" s="7">
        <v>40263.948298611111</v>
      </c>
      <c r="G1153">
        <v>10.443</v>
      </c>
      <c r="H1153">
        <v>9.5115999999999996</v>
      </c>
      <c r="I1153">
        <v>3.0963500000000002</v>
      </c>
      <c r="J1153">
        <v>1.9759</v>
      </c>
      <c r="K1153">
        <v>28.188700000000001</v>
      </c>
      <c r="L1153">
        <v>21.714400000000001</v>
      </c>
      <c r="M1153">
        <f>Sheet1!C1178</f>
        <v>6.0369733292871386</v>
      </c>
      <c r="N1153">
        <f>Sheet1!C1178/Sheet1!G1178/Sheet1!F1178*100</f>
        <v>63.332481540463405</v>
      </c>
      <c r="P1153">
        <f t="shared" si="17"/>
        <v>6.1635060964699777</v>
      </c>
    </row>
    <row r="1154" spans="1:16">
      <c r="A1154" t="s">
        <v>197</v>
      </c>
      <c r="B1154" s="7">
        <v>40263.958715277775</v>
      </c>
      <c r="G1154">
        <v>10.398</v>
      </c>
      <c r="H1154">
        <v>9.5121000000000002</v>
      </c>
      <c r="I1154">
        <v>3.0954600000000001</v>
      </c>
      <c r="J1154">
        <v>1.9913000000000001</v>
      </c>
      <c r="K1154">
        <v>28.179300000000001</v>
      </c>
      <c r="L1154">
        <v>21.707000000000001</v>
      </c>
      <c r="M1154">
        <f>Sheet1!C1179</f>
        <v>6.0994741417953859</v>
      </c>
      <c r="N1154">
        <f>Sheet1!C1179/Sheet1!G1179/Sheet1!F1179*100</f>
        <v>63.985048722006418</v>
      </c>
      <c r="P1154">
        <f t="shared" si="17"/>
        <v>6.16494271960467</v>
      </c>
    </row>
    <row r="1155" spans="1:16">
      <c r="A1155" t="s">
        <v>197</v>
      </c>
      <c r="B1155" s="7">
        <v>40263.969131944446</v>
      </c>
      <c r="G1155">
        <v>10.343</v>
      </c>
      <c r="H1155">
        <v>9.5798000000000005</v>
      </c>
      <c r="I1155">
        <v>3.09341</v>
      </c>
      <c r="J1155">
        <v>2.0383</v>
      </c>
      <c r="K1155">
        <v>28.105699999999999</v>
      </c>
      <c r="L1155">
        <v>21.639399999999998</v>
      </c>
      <c r="M1155">
        <f>Sheet1!C1180</f>
        <v>6.2827755124313489</v>
      </c>
      <c r="N1155">
        <f>Sheet1!C1180/Sheet1!G1180/Sheet1!F1180*100</f>
        <v>65.977334194610364</v>
      </c>
      <c r="P1155">
        <f t="shared" si="17"/>
        <v>6.1651726925700041</v>
      </c>
    </row>
    <row r="1156" spans="1:16">
      <c r="A1156" t="s">
        <v>197</v>
      </c>
      <c r="B1156" s="7">
        <v>40263.979548611111</v>
      </c>
      <c r="G1156">
        <v>10.239000000000001</v>
      </c>
      <c r="H1156">
        <v>9.6118000000000006</v>
      </c>
      <c r="I1156">
        <v>3.0870899999999999</v>
      </c>
      <c r="J1156">
        <v>1.9996</v>
      </c>
      <c r="K1156">
        <v>28.017299999999999</v>
      </c>
      <c r="L1156">
        <v>21.5656</v>
      </c>
      <c r="M1156">
        <f>Sheet1!C1181</f>
        <v>6.125484763464824</v>
      </c>
      <c r="N1156">
        <f>Sheet1!C1181/Sheet1!G1181/Sheet1!F1181*100</f>
        <v>64.335583391884867</v>
      </c>
      <c r="P1156">
        <f t="shared" si="17"/>
        <v>6.1634184504817169</v>
      </c>
    </row>
    <row r="1157" spans="1:16">
      <c r="A1157" t="s">
        <v>197</v>
      </c>
      <c r="B1157" s="7">
        <v>40263.989965277775</v>
      </c>
      <c r="G1157">
        <v>10.143000000000001</v>
      </c>
      <c r="H1157">
        <v>9.7043999999999997</v>
      </c>
      <c r="I1157">
        <v>3.0782799999999999</v>
      </c>
      <c r="J1157">
        <v>2.0390999999999999</v>
      </c>
      <c r="K1157">
        <v>27.857299999999999</v>
      </c>
      <c r="L1157">
        <v>21.4268</v>
      </c>
      <c r="M1157">
        <f>Sheet1!C1182</f>
        <v>6.2782053493357646</v>
      </c>
      <c r="N1157">
        <f>Sheet1!C1182/Sheet1!G1182/Sheet1!F1182*100</f>
        <v>66.009471243504009</v>
      </c>
      <c r="P1157">
        <f t="shared" si="17"/>
        <v>6.1592390623592097</v>
      </c>
    </row>
    <row r="1158" spans="1:16">
      <c r="A1158" t="s">
        <v>197</v>
      </c>
      <c r="B1158" s="7">
        <v>40264.000381944446</v>
      </c>
      <c r="G1158">
        <v>9.9540000000000006</v>
      </c>
      <c r="H1158">
        <v>9.6952999999999996</v>
      </c>
      <c r="I1158">
        <v>3.0829399999999998</v>
      </c>
      <c r="J1158">
        <v>2.0455999999999999</v>
      </c>
      <c r="K1158">
        <v>27.911100000000001</v>
      </c>
      <c r="L1158">
        <v>21.470099999999999</v>
      </c>
      <c r="M1158">
        <f>Sheet1!C1183</f>
        <v>6.3033834261278816</v>
      </c>
      <c r="N1158">
        <f>Sheet1!C1183/Sheet1!G1183/Sheet1!F1183*100</f>
        <v>66.283367106372083</v>
      </c>
      <c r="P1158">
        <f t="shared" si="17"/>
        <v>6.1542285772697474</v>
      </c>
    </row>
    <row r="1159" spans="1:16">
      <c r="A1159" t="s">
        <v>197</v>
      </c>
      <c r="B1159" s="7">
        <v>40264.010798611111</v>
      </c>
      <c r="G1159">
        <v>9.7509999999999994</v>
      </c>
      <c r="H1159">
        <v>9.7844999999999995</v>
      </c>
      <c r="I1159">
        <v>3.0731999999999999</v>
      </c>
      <c r="J1159">
        <v>2.0819999999999999</v>
      </c>
      <c r="K1159">
        <v>27.744900000000001</v>
      </c>
      <c r="L1159">
        <v>21.327000000000002</v>
      </c>
      <c r="M1159">
        <f>Sheet1!C1184</f>
        <v>6.4438962698508711</v>
      </c>
      <c r="N1159">
        <f>Sheet1!C1184/Sheet1!G1184/Sheet1!F1184*100</f>
        <v>67.824756752470122</v>
      </c>
      <c r="P1159">
        <f t="shared" si="17"/>
        <v>6.1528329590006097</v>
      </c>
    </row>
    <row r="1160" spans="1:16">
      <c r="A1160" t="s">
        <v>197</v>
      </c>
      <c r="B1160" s="7">
        <v>40264.021215277775</v>
      </c>
      <c r="G1160">
        <v>9.5459999999999994</v>
      </c>
      <c r="H1160">
        <v>9.8163999999999998</v>
      </c>
      <c r="I1160">
        <v>3.0711599999999999</v>
      </c>
      <c r="J1160">
        <v>2.0876000000000001</v>
      </c>
      <c r="K1160">
        <v>27.700099999999999</v>
      </c>
      <c r="L1160">
        <v>21.287199999999999</v>
      </c>
      <c r="M1160">
        <f>Sheet1!C1185</f>
        <v>6.4634982297680956</v>
      </c>
      <c r="N1160">
        <f>Sheet1!C1185/Sheet1!G1185/Sheet1!F1185*100</f>
        <v>68.060289483568923</v>
      </c>
      <c r="P1160">
        <f t="shared" si="17"/>
        <v>6.1532848841664061</v>
      </c>
    </row>
    <row r="1161" spans="1:16">
      <c r="A1161" t="s">
        <v>197</v>
      </c>
      <c r="B1161" s="7">
        <v>40264.031631944446</v>
      </c>
      <c r="G1161">
        <v>9.327</v>
      </c>
      <c r="H1161">
        <v>9.8352000000000004</v>
      </c>
      <c r="I1161">
        <v>3.06908</v>
      </c>
      <c r="J1161">
        <v>2.0876000000000001</v>
      </c>
      <c r="K1161">
        <v>27.665099999999999</v>
      </c>
      <c r="L1161">
        <v>21.257000000000001</v>
      </c>
      <c r="M1161">
        <f>Sheet1!C1186</f>
        <v>6.4620261169994775</v>
      </c>
      <c r="N1161">
        <f>Sheet1!C1186/Sheet1!G1186/Sheet1!F1186*100</f>
        <v>68.058277310855431</v>
      </c>
      <c r="P1161">
        <f t="shared" si="17"/>
        <v>6.1533731953717181</v>
      </c>
    </row>
    <row r="1162" spans="1:16">
      <c r="A1162" t="s">
        <v>197</v>
      </c>
      <c r="B1162" s="7">
        <v>40264.042048611111</v>
      </c>
      <c r="G1162">
        <v>9.09</v>
      </c>
      <c r="H1162">
        <v>9.8087999999999997</v>
      </c>
      <c r="I1162">
        <v>3.0703399999999998</v>
      </c>
      <c r="J1162">
        <v>2.0792000000000002</v>
      </c>
      <c r="K1162">
        <v>27.6981</v>
      </c>
      <c r="L1162">
        <v>21.2867</v>
      </c>
      <c r="M1162">
        <f>Sheet1!C1187</f>
        <v>6.430458987936456</v>
      </c>
      <c r="N1162">
        <f>Sheet1!C1187/Sheet1!G1187/Sheet1!F1187*100</f>
        <v>67.700007109946796</v>
      </c>
      <c r="P1162">
        <f t="shared" si="17"/>
        <v>6.1557346254952821</v>
      </c>
    </row>
    <row r="1163" spans="1:16">
      <c r="A1163" t="s">
        <v>197</v>
      </c>
      <c r="B1163" s="7">
        <v>40264.052465277775</v>
      </c>
      <c r="G1163">
        <v>8.8789999999999996</v>
      </c>
      <c r="H1163">
        <v>9.7745999999999995</v>
      </c>
      <c r="I1163">
        <v>3.0830500000000001</v>
      </c>
      <c r="J1163">
        <v>2.0983000000000001</v>
      </c>
      <c r="K1163">
        <v>27.851099999999999</v>
      </c>
      <c r="L1163">
        <v>21.411300000000001</v>
      </c>
      <c r="M1163">
        <f>Sheet1!C1188</f>
        <v>6.5058319812364722</v>
      </c>
      <c r="N1163">
        <f>Sheet1!C1188/Sheet1!G1188/Sheet1!F1188*100</f>
        <v>68.507742637100307</v>
      </c>
      <c r="P1163">
        <f t="shared" si="17"/>
        <v>6.1561982733704257</v>
      </c>
    </row>
    <row r="1164" spans="1:16">
      <c r="A1164" t="s">
        <v>197</v>
      </c>
      <c r="B1164" s="7">
        <v>40264.062881944446</v>
      </c>
      <c r="G1164">
        <v>8.6229999999999993</v>
      </c>
      <c r="H1164">
        <v>9.7800999999999991</v>
      </c>
      <c r="I1164">
        <v>3.07172</v>
      </c>
      <c r="J1164">
        <v>2.0571000000000002</v>
      </c>
      <c r="K1164">
        <v>27.734000000000002</v>
      </c>
      <c r="L1164">
        <v>21.319099999999999</v>
      </c>
      <c r="M1164">
        <f>Sheet1!C1189</f>
        <v>6.3436996058961963</v>
      </c>
      <c r="N1164">
        <f>Sheet1!C1189/Sheet1!G1189/Sheet1!F1189*100</f>
        <v>66.758935193934391</v>
      </c>
      <c r="P1164">
        <f t="shared" si="17"/>
        <v>6.155569384953238</v>
      </c>
    </row>
    <row r="1165" spans="1:16">
      <c r="A1165" t="s">
        <v>197</v>
      </c>
      <c r="B1165" s="7">
        <v>40264.073298611111</v>
      </c>
      <c r="G1165">
        <v>8.452</v>
      </c>
      <c r="H1165">
        <v>9.7876999999999992</v>
      </c>
      <c r="I1165">
        <v>3.0722999999999998</v>
      </c>
      <c r="J1165">
        <v>2.0669</v>
      </c>
      <c r="K1165">
        <v>27.734000000000002</v>
      </c>
      <c r="L1165">
        <v>21.317900000000002</v>
      </c>
      <c r="M1165">
        <f>Sheet1!C1190</f>
        <v>6.3819402494324251</v>
      </c>
      <c r="N1165">
        <f>Sheet1!C1190/Sheet1!G1190/Sheet1!F1190*100</f>
        <v>67.172799797622687</v>
      </c>
      <c r="P1165">
        <f t="shared" si="17"/>
        <v>6.1556219715119767</v>
      </c>
    </row>
    <row r="1166" spans="1:16">
      <c r="A1166" t="s">
        <v>197</v>
      </c>
      <c r="B1166" s="7">
        <v>40264.083715277775</v>
      </c>
      <c r="G1166">
        <v>8.25</v>
      </c>
      <c r="H1166">
        <v>9.7776999999999994</v>
      </c>
      <c r="I1166">
        <v>3.0728800000000001</v>
      </c>
      <c r="J1166">
        <v>2.0629</v>
      </c>
      <c r="K1166">
        <v>27.747499999999999</v>
      </c>
      <c r="L1166">
        <v>21.33</v>
      </c>
      <c r="M1166">
        <f>Sheet1!C1191</f>
        <v>6.3665368981353305</v>
      </c>
      <c r="N1166">
        <f>Sheet1!C1191/Sheet1!G1191/Sheet1!F1191*100</f>
        <v>67.001419290569231</v>
      </c>
      <c r="P1166">
        <f t="shared" si="17"/>
        <v>6.1568612558764544</v>
      </c>
    </row>
    <row r="1167" spans="1:16">
      <c r="A1167" t="s">
        <v>197</v>
      </c>
      <c r="B1167" s="7">
        <v>40264.094131944446</v>
      </c>
      <c r="G1167">
        <v>8.0660000000000007</v>
      </c>
      <c r="H1167">
        <v>9.7669999999999995</v>
      </c>
      <c r="I1167">
        <v>3.07315</v>
      </c>
      <c r="J1167">
        <v>2.0529000000000002</v>
      </c>
      <c r="K1167">
        <v>27.758500000000002</v>
      </c>
      <c r="L1167">
        <v>21.340299999999999</v>
      </c>
      <c r="M1167">
        <f>Sheet1!C1192</f>
        <v>6.3271767633195237</v>
      </c>
      <c r="N1167">
        <f>Sheet1!C1192/Sheet1!G1192/Sheet1!F1192*100</f>
        <v>66.57589370038157</v>
      </c>
      <c r="P1167">
        <f t="shared" si="17"/>
        <v>6.1587219107436573</v>
      </c>
    </row>
    <row r="1168" spans="1:16">
      <c r="A1168" t="s">
        <v>197</v>
      </c>
      <c r="B1168" s="7">
        <v>40264.104548611111</v>
      </c>
      <c r="G1168">
        <v>7.8929999999999998</v>
      </c>
      <c r="H1168">
        <v>9.7696000000000005</v>
      </c>
      <c r="I1168">
        <v>3.0731600000000001</v>
      </c>
      <c r="J1168">
        <v>2.0451999999999999</v>
      </c>
      <c r="K1168">
        <v>27.756699999999999</v>
      </c>
      <c r="L1168">
        <v>21.3384</v>
      </c>
      <c r="M1168">
        <f>Sheet1!C1193</f>
        <v>6.2957175579395699</v>
      </c>
      <c r="N1168">
        <f>Sheet1!C1193/Sheet1!G1193/Sheet1!F1193*100</f>
        <v>66.247973263283754</v>
      </c>
      <c r="P1168">
        <f t="shared" si="17"/>
        <v>6.1608128776515736</v>
      </c>
    </row>
    <row r="1169" spans="1:16">
      <c r="A1169" t="s">
        <v>197</v>
      </c>
      <c r="B1169" s="7">
        <v>40264.114965277775</v>
      </c>
      <c r="G1169">
        <v>7.7220000000000004</v>
      </c>
      <c r="H1169">
        <v>9.7596000000000007</v>
      </c>
      <c r="I1169">
        <v>3.0710500000000001</v>
      </c>
      <c r="J1169">
        <v>2.0358000000000001</v>
      </c>
      <c r="K1169">
        <v>27.743400000000001</v>
      </c>
      <c r="L1169">
        <v>21.329499999999999</v>
      </c>
      <c r="M1169">
        <f>Sheet1!C1194</f>
        <v>6.2596419709877731</v>
      </c>
      <c r="N1169">
        <f>Sheet1!C1194/Sheet1!G1194/Sheet1!F1194*100</f>
        <v>65.848032831248076</v>
      </c>
      <c r="P1169">
        <f t="shared" si="17"/>
        <v>6.1634416836374522</v>
      </c>
    </row>
    <row r="1170" spans="1:16">
      <c r="A1170" t="s">
        <v>197</v>
      </c>
      <c r="B1170" s="7">
        <v>40264.125381944446</v>
      </c>
      <c r="G1170">
        <v>7.5549999999999997</v>
      </c>
      <c r="H1170">
        <v>9.7523</v>
      </c>
      <c r="I1170">
        <v>3.0697800000000002</v>
      </c>
      <c r="J1170">
        <v>2.0295000000000001</v>
      </c>
      <c r="K1170">
        <v>27.7363</v>
      </c>
      <c r="L1170">
        <v>21.325199999999999</v>
      </c>
      <c r="M1170">
        <f>Sheet1!C1195</f>
        <v>6.235419492894386</v>
      </c>
      <c r="N1170">
        <f>Sheet1!C1195/Sheet1!G1195/Sheet1!F1195*100</f>
        <v>65.579534108461985</v>
      </c>
      <c r="P1170">
        <f t="shared" si="17"/>
        <v>6.1656249787404436</v>
      </c>
    </row>
    <row r="1171" spans="1:16">
      <c r="A1171" t="s">
        <v>197</v>
      </c>
      <c r="B1171" s="7">
        <v>40264.135798611111</v>
      </c>
      <c r="G1171">
        <v>7.391</v>
      </c>
      <c r="H1171">
        <v>9.7583000000000002</v>
      </c>
      <c r="I1171">
        <v>3.0709200000000001</v>
      </c>
      <c r="J1171">
        <v>2.0347</v>
      </c>
      <c r="K1171">
        <v>27.743300000000001</v>
      </c>
      <c r="L1171">
        <v>21.329699999999999</v>
      </c>
      <c r="M1171">
        <f>Sheet1!C1196</f>
        <v>6.2551166119784538</v>
      </c>
      <c r="N1171">
        <f>Sheet1!C1196/Sheet1!G1196/Sheet1!F1196*100</f>
        <v>65.798469983610786</v>
      </c>
      <c r="P1171">
        <f t="shared" si="17"/>
        <v>6.1678866731490087</v>
      </c>
    </row>
    <row r="1172" spans="1:16">
      <c r="A1172" t="s">
        <v>197</v>
      </c>
      <c r="B1172" s="7">
        <v>40264.146215277775</v>
      </c>
      <c r="G1172">
        <v>7.2409999999999997</v>
      </c>
      <c r="H1172">
        <v>9.76</v>
      </c>
      <c r="I1172">
        <v>3.0691099999999998</v>
      </c>
      <c r="J1172">
        <v>2.0306000000000002</v>
      </c>
      <c r="K1172">
        <v>27.7239</v>
      </c>
      <c r="L1172">
        <v>21.314299999999999</v>
      </c>
      <c r="M1172">
        <f>Sheet1!C1197</f>
        <v>6.239003533203241</v>
      </c>
      <c r="N1172">
        <f>Sheet1!C1197/Sheet1!G1197/Sheet1!F1197*100</f>
        <v>65.623373800905455</v>
      </c>
      <c r="P1172">
        <f t="shared" si="17"/>
        <v>6.1695239469814025</v>
      </c>
    </row>
    <row r="1173" spans="1:16">
      <c r="A1173" t="s">
        <v>197</v>
      </c>
      <c r="B1173" s="7">
        <v>40264.156631944446</v>
      </c>
      <c r="G1173">
        <v>7.11</v>
      </c>
      <c r="H1173">
        <v>9.7751000000000001</v>
      </c>
      <c r="I1173">
        <v>3.0670299999999999</v>
      </c>
      <c r="J1173">
        <v>2.0354000000000001</v>
      </c>
      <c r="K1173">
        <v>27.691700000000001</v>
      </c>
      <c r="L1173">
        <v>21.286899999999999</v>
      </c>
      <c r="M1173">
        <f>Sheet1!C1198</f>
        <v>6.2573984382108803</v>
      </c>
      <c r="N1173">
        <f>Sheet1!C1198/Sheet1!G1198/Sheet1!F1198*100</f>
        <v>65.825640427687077</v>
      </c>
      <c r="P1173">
        <f t="shared" si="17"/>
        <v>6.1716816760152504</v>
      </c>
    </row>
    <row r="1174" spans="1:16">
      <c r="A1174" t="s">
        <v>197</v>
      </c>
      <c r="B1174" s="7">
        <v>40264.167048611111</v>
      </c>
      <c r="G1174">
        <v>6.9859999999999998</v>
      </c>
      <c r="H1174">
        <v>9.7743000000000002</v>
      </c>
      <c r="I1174">
        <v>3.0672100000000002</v>
      </c>
      <c r="J1174">
        <v>2.0329000000000002</v>
      </c>
      <c r="K1174">
        <v>27.694199999999999</v>
      </c>
      <c r="L1174">
        <v>21.288900000000002</v>
      </c>
      <c r="M1174">
        <f>Sheet1!C1199</f>
        <v>6.2472346817150841</v>
      </c>
      <c r="N1174">
        <f>Sheet1!C1199/Sheet1!G1199/Sheet1!F1199*100</f>
        <v>65.718588640406566</v>
      </c>
      <c r="P1174">
        <f t="shared" si="17"/>
        <v>6.1735646060243168</v>
      </c>
    </row>
    <row r="1175" spans="1:16">
      <c r="A1175" t="s">
        <v>197</v>
      </c>
      <c r="B1175" s="7">
        <v>40264.177465277775</v>
      </c>
      <c r="G1175">
        <v>6.8920000000000003</v>
      </c>
      <c r="H1175">
        <v>9.7636000000000003</v>
      </c>
      <c r="I1175">
        <v>3.0683500000000001</v>
      </c>
      <c r="J1175">
        <v>2.0293000000000001</v>
      </c>
      <c r="K1175">
        <v>27.713699999999999</v>
      </c>
      <c r="L1175">
        <v>21.305800000000001</v>
      </c>
      <c r="M1175">
        <f>Sheet1!C1200</f>
        <v>6.2333734178198164</v>
      </c>
      <c r="N1175">
        <f>Sheet1!C1200/Sheet1!G1200/Sheet1!F1200*100</f>
        <v>65.565188792474359</v>
      </c>
      <c r="P1175">
        <f t="shared" si="17"/>
        <v>6.1754283306528244</v>
      </c>
    </row>
    <row r="1176" spans="1:16">
      <c r="A1176" t="s">
        <v>197</v>
      </c>
      <c r="B1176" s="7">
        <v>40264.187881944446</v>
      </c>
      <c r="G1176">
        <v>6.83</v>
      </c>
      <c r="H1176">
        <v>9.7690000000000001</v>
      </c>
      <c r="I1176">
        <v>3.0663299999999998</v>
      </c>
      <c r="J1176">
        <v>1.9943</v>
      </c>
      <c r="K1176">
        <v>27.689499999999999</v>
      </c>
      <c r="L1176">
        <v>21.286100000000001</v>
      </c>
      <c r="M1176">
        <f>Sheet1!C1201</f>
        <v>6.0925058596666766</v>
      </c>
      <c r="N1176">
        <f>Sheet1!C1201/Sheet1!G1201/Sheet1!F1201*100</f>
        <v>64.081372998114091</v>
      </c>
      <c r="P1176">
        <f t="shared" si="17"/>
        <v>6.1764405295372482</v>
      </c>
    </row>
    <row r="1177" spans="1:16">
      <c r="A1177" t="s">
        <v>197</v>
      </c>
      <c r="B1177" s="7">
        <v>40264.198298611111</v>
      </c>
      <c r="G1177">
        <v>6.8040000000000003</v>
      </c>
      <c r="H1177">
        <v>9.7944999999999993</v>
      </c>
      <c r="I1177">
        <v>3.0613199999999998</v>
      </c>
      <c r="J1177">
        <v>2.0453999999999999</v>
      </c>
      <c r="K1177">
        <v>27.619900000000001</v>
      </c>
      <c r="L1177">
        <v>21.228000000000002</v>
      </c>
      <c r="M1177">
        <f>Sheet1!C1202</f>
        <v>6.2975650045025704</v>
      </c>
      <c r="N1177">
        <f>Sheet1!C1202/Sheet1!G1202/Sheet1!F1202*100</f>
        <v>66.246710315151788</v>
      </c>
      <c r="P1177">
        <f t="shared" si="17"/>
        <v>6.1776367177618434</v>
      </c>
    </row>
    <row r="1178" spans="1:16">
      <c r="A1178" t="s">
        <v>197</v>
      </c>
      <c r="B1178" s="7">
        <v>40264.208715277775</v>
      </c>
      <c r="G1178">
        <v>6.806</v>
      </c>
      <c r="H1178">
        <v>9.8413000000000004</v>
      </c>
      <c r="I1178">
        <v>3.0584799999999999</v>
      </c>
      <c r="J1178">
        <v>2.0535000000000001</v>
      </c>
      <c r="K1178">
        <v>27.555900000000001</v>
      </c>
      <c r="L1178">
        <v>21.170999999999999</v>
      </c>
      <c r="M1178">
        <f>Sheet1!C1203</f>
        <v>6.3261432940159263</v>
      </c>
      <c r="N1178">
        <f>Sheet1!C1203/Sheet1!G1203/Sheet1!F1203*100</f>
        <v>66.589997456138008</v>
      </c>
      <c r="P1178">
        <f t="shared" si="17"/>
        <v>6.1810034158461917</v>
      </c>
    </row>
    <row r="1179" spans="1:16">
      <c r="A1179" t="s">
        <v>197</v>
      </c>
      <c r="B1179" s="7">
        <v>40264.219131944446</v>
      </c>
      <c r="G1179">
        <v>6.9660000000000002</v>
      </c>
      <c r="H1179">
        <v>9.8087</v>
      </c>
      <c r="I1179">
        <v>3.0593900000000001</v>
      </c>
      <c r="J1179">
        <v>2.0531000000000001</v>
      </c>
      <c r="K1179">
        <v>27.5898</v>
      </c>
      <c r="L1179">
        <v>21.202400000000001</v>
      </c>
      <c r="M1179">
        <f>Sheet1!C1204</f>
        <v>6.3279229053826791</v>
      </c>
      <c r="N1179">
        <f>Sheet1!C1204/Sheet1!G1204/Sheet1!F1204*100</f>
        <v>66.574483881342331</v>
      </c>
      <c r="P1179">
        <f t="shared" si="17"/>
        <v>6.1845468696293437</v>
      </c>
    </row>
    <row r="1180" spans="1:16">
      <c r="A1180" t="s">
        <v>197</v>
      </c>
      <c r="B1180" s="7">
        <v>40264.229548611111</v>
      </c>
      <c r="G1180">
        <v>7.1820000000000004</v>
      </c>
      <c r="H1180">
        <v>9.9091000000000005</v>
      </c>
      <c r="I1180">
        <v>3.0551599999999999</v>
      </c>
      <c r="J1180">
        <v>2.1109</v>
      </c>
      <c r="K1180">
        <v>27.4711</v>
      </c>
      <c r="L1180">
        <v>21.0945</v>
      </c>
      <c r="M1180">
        <f>Sheet1!C1205</f>
        <v>6.551163936264798</v>
      </c>
      <c r="N1180">
        <f>Sheet1!C1205/Sheet1!G1205/Sheet1!F1205*100</f>
        <v>69.026051154379573</v>
      </c>
      <c r="P1180">
        <f t="shared" si="17"/>
        <v>6.1877447005421731</v>
      </c>
    </row>
    <row r="1181" spans="1:16">
      <c r="A1181" t="s">
        <v>197</v>
      </c>
      <c r="B1181" s="7">
        <v>40264.239965277775</v>
      </c>
      <c r="G1181">
        <v>7.3630000000000004</v>
      </c>
      <c r="H1181">
        <v>9.9091000000000005</v>
      </c>
      <c r="I1181">
        <v>3.0541399999999999</v>
      </c>
      <c r="J1181">
        <v>2.1196000000000002</v>
      </c>
      <c r="K1181">
        <v>27.460899999999999</v>
      </c>
      <c r="L1181">
        <v>21.086500000000001</v>
      </c>
      <c r="M1181">
        <f>Sheet1!C1206</f>
        <v>6.5867460895012728</v>
      </c>
      <c r="N1181">
        <f>Sheet1!C1206/Sheet1!G1206/Sheet1!F1206*100</f>
        <v>69.396462158277785</v>
      </c>
      <c r="P1181">
        <f t="shared" si="17"/>
        <v>6.1898486544000795</v>
      </c>
    </row>
    <row r="1182" spans="1:16">
      <c r="A1182" t="s">
        <v>197</v>
      </c>
      <c r="B1182" s="7">
        <v>40264.250381944446</v>
      </c>
      <c r="G1182">
        <v>7.22</v>
      </c>
      <c r="H1182">
        <v>9.8602000000000007</v>
      </c>
      <c r="I1182">
        <v>3.0522</v>
      </c>
      <c r="J1182">
        <v>2.0969000000000002</v>
      </c>
      <c r="K1182">
        <v>27.478899999999999</v>
      </c>
      <c r="L1182">
        <v>21.108000000000001</v>
      </c>
      <c r="M1182">
        <f>Sheet1!C1207</f>
        <v>6.5016704366609694</v>
      </c>
      <c r="N1182">
        <f>Sheet1!C1207/Sheet1!G1207/Sheet1!F1207*100</f>
        <v>68.433067214093896</v>
      </c>
      <c r="P1182">
        <f t="shared" si="17"/>
        <v>6.1888475434827344</v>
      </c>
    </row>
    <row r="1183" spans="1:16">
      <c r="A1183" t="s">
        <v>197</v>
      </c>
      <c r="B1183" s="7">
        <v>40264.260798611111</v>
      </c>
      <c r="G1183">
        <v>7.4279999999999999</v>
      </c>
      <c r="H1183">
        <v>9.8698999999999995</v>
      </c>
      <c r="I1183">
        <v>3.0533700000000001</v>
      </c>
      <c r="J1183">
        <v>2.0872999999999999</v>
      </c>
      <c r="K1183">
        <v>27.4831</v>
      </c>
      <c r="L1183">
        <v>21.1099</v>
      </c>
      <c r="M1183">
        <f>Sheet1!C1208</f>
        <v>6.4616218274246382</v>
      </c>
      <c r="N1183">
        <f>Sheet1!C1208/Sheet1!G1208/Sheet1!F1208*100</f>
        <v>68.028117043198989</v>
      </c>
      <c r="P1183">
        <f t="shared" si="17"/>
        <v>6.1878595487868964</v>
      </c>
    </row>
    <row r="1184" spans="1:16">
      <c r="A1184" t="s">
        <v>197</v>
      </c>
      <c r="B1184" s="7">
        <v>40264.271215277775</v>
      </c>
      <c r="G1184">
        <v>7.6509999999999998</v>
      </c>
      <c r="H1184">
        <v>9.7697000000000003</v>
      </c>
      <c r="I1184">
        <v>3.0745800000000001</v>
      </c>
      <c r="J1184">
        <v>2.1652</v>
      </c>
      <c r="K1184">
        <v>27.770900000000001</v>
      </c>
      <c r="L1184">
        <v>21.349399999999999</v>
      </c>
      <c r="M1184">
        <f>Sheet1!C1209</f>
        <v>6.7782249735947664</v>
      </c>
      <c r="N1184">
        <f>Sheet1!C1209/Sheet1!G1209/Sheet1!F1209*100</f>
        <v>71.331859570621788</v>
      </c>
      <c r="P1184">
        <f t="shared" si="17"/>
        <v>6.1887363958887454</v>
      </c>
    </row>
    <row r="1185" spans="1:16">
      <c r="A1185" t="s">
        <v>197</v>
      </c>
      <c r="B1185" s="7">
        <v>40264.281631944446</v>
      </c>
      <c r="G1185">
        <v>7.891</v>
      </c>
      <c r="H1185">
        <v>9.7662999999999993</v>
      </c>
      <c r="I1185">
        <v>3.07395</v>
      </c>
      <c r="J1185">
        <v>2.1757</v>
      </c>
      <c r="K1185">
        <v>27.767099999999999</v>
      </c>
      <c r="L1185">
        <v>21.347000000000001</v>
      </c>
      <c r="M1185">
        <f>Sheet1!C1210</f>
        <v>6.8214187949705449</v>
      </c>
      <c r="N1185">
        <f>Sheet1!C1210/Sheet1!G1210/Sheet1!F1210*100</f>
        <v>71.779214606411159</v>
      </c>
      <c r="P1185">
        <f t="shared" si="17"/>
        <v>6.1958138549944932</v>
      </c>
    </row>
    <row r="1186" spans="1:16">
      <c r="A1186" t="s">
        <v>197</v>
      </c>
      <c r="B1186" s="7">
        <v>40264.292048611111</v>
      </c>
      <c r="G1186">
        <v>8.1609999999999996</v>
      </c>
      <c r="H1186">
        <v>9.7664000000000009</v>
      </c>
      <c r="I1186">
        <v>3.0716899999999998</v>
      </c>
      <c r="J1186">
        <v>2.1625999999999999</v>
      </c>
      <c r="K1186">
        <v>27.744399999999999</v>
      </c>
      <c r="L1186">
        <v>21.3293</v>
      </c>
      <c r="M1186">
        <f>Sheet1!C1211</f>
        <v>6.7698611674567015</v>
      </c>
      <c r="N1186">
        <f>Sheet1!C1211/Sheet1!G1211/Sheet1!F1211*100</f>
        <v>71.226565587993747</v>
      </c>
      <c r="P1186">
        <f t="shared" si="17"/>
        <v>6.2008702983281694</v>
      </c>
    </row>
    <row r="1187" spans="1:16">
      <c r="A1187" t="s">
        <v>197</v>
      </c>
      <c r="B1187" s="7">
        <v>40264.302465277775</v>
      </c>
      <c r="G1187">
        <v>8.3979999999999997</v>
      </c>
      <c r="H1187">
        <v>9.7339000000000002</v>
      </c>
      <c r="I1187">
        <v>3.0741499999999999</v>
      </c>
      <c r="J1187">
        <v>2.1753999999999998</v>
      </c>
      <c r="K1187">
        <v>27.793900000000001</v>
      </c>
      <c r="L1187">
        <v>21.372900000000001</v>
      </c>
      <c r="M1187">
        <f>Sheet1!C1212</f>
        <v>6.8244672882436994</v>
      </c>
      <c r="N1187">
        <f>Sheet1!C1212/Sheet1!G1212/Sheet1!F1212*100</f>
        <v>71.771411294086647</v>
      </c>
      <c r="P1187">
        <f t="shared" si="17"/>
        <v>6.2073004268256229</v>
      </c>
    </row>
    <row r="1188" spans="1:16">
      <c r="A1188" t="s">
        <v>197</v>
      </c>
      <c r="B1188" s="7">
        <v>40264.312881944446</v>
      </c>
      <c r="G1188">
        <v>8.6539999999999999</v>
      </c>
      <c r="H1188">
        <v>9.5460999999999991</v>
      </c>
      <c r="I1188">
        <v>3.09531</v>
      </c>
      <c r="J1188">
        <v>2.0680999999999998</v>
      </c>
      <c r="K1188">
        <v>28.151800000000001</v>
      </c>
      <c r="L1188">
        <v>21.680499999999999</v>
      </c>
      <c r="M1188">
        <f>Sheet1!C1213</f>
        <v>6.4046011844968556</v>
      </c>
      <c r="N1188">
        <f>Sheet1!C1213/Sheet1!G1213/Sheet1!F1213*100</f>
        <v>67.225499018015825</v>
      </c>
      <c r="P1188">
        <f t="shared" si="17"/>
        <v>6.2130118992182908</v>
      </c>
    </row>
    <row r="1189" spans="1:16">
      <c r="A1189" t="s">
        <v>197</v>
      </c>
      <c r="B1189" s="7">
        <v>40264.323298611111</v>
      </c>
      <c r="G1189">
        <v>8.9290000000000003</v>
      </c>
      <c r="H1189">
        <v>9.6567000000000007</v>
      </c>
      <c r="I1189">
        <v>3.0830600000000001</v>
      </c>
      <c r="J1189">
        <v>2.1255999999999999</v>
      </c>
      <c r="K1189">
        <v>27.942599999999999</v>
      </c>
      <c r="L1189">
        <v>21.500499999999999</v>
      </c>
      <c r="M1189">
        <f>Sheet1!C1214</f>
        <v>6.6294233936446973</v>
      </c>
      <c r="N1189">
        <f>Sheet1!C1214/Sheet1!G1214/Sheet1!F1214*100</f>
        <v>69.665481223525276</v>
      </c>
      <c r="P1189">
        <f t="shared" si="17"/>
        <v>6.2214738113085808</v>
      </c>
    </row>
    <row r="1190" spans="1:16">
      <c r="A1190" t="s">
        <v>197</v>
      </c>
      <c r="B1190" s="7">
        <v>40264.333715277775</v>
      </c>
      <c r="G1190">
        <v>9.1349999999999998</v>
      </c>
      <c r="H1190">
        <v>9.5516000000000005</v>
      </c>
      <c r="I1190">
        <v>3.0922800000000001</v>
      </c>
      <c r="J1190">
        <v>2.0632999999999999</v>
      </c>
      <c r="K1190">
        <v>28.116900000000001</v>
      </c>
      <c r="L1190">
        <v>21.6523</v>
      </c>
      <c r="M1190">
        <f>Sheet1!C1215</f>
        <v>6.3862620034198896</v>
      </c>
      <c r="N1190">
        <f>Sheet1!C1215/Sheet1!G1215/Sheet1!F1215*100</f>
        <v>67.02638166213876</v>
      </c>
      <c r="P1190">
        <f t="shared" si="17"/>
        <v>6.2268398350182999</v>
      </c>
    </row>
    <row r="1191" spans="1:16">
      <c r="A1191" t="s">
        <v>197</v>
      </c>
      <c r="B1191" s="7">
        <v>40264.344131944446</v>
      </c>
      <c r="G1191">
        <v>9.4469999999999992</v>
      </c>
      <c r="H1191">
        <v>9.4684000000000008</v>
      </c>
      <c r="I1191">
        <v>3.09599</v>
      </c>
      <c r="J1191">
        <v>1.9862</v>
      </c>
      <c r="K1191">
        <v>28.2193</v>
      </c>
      <c r="L1191">
        <v>21.744900000000001</v>
      </c>
      <c r="M1191">
        <f>Sheet1!C1216</f>
        <v>6.0825072011655106</v>
      </c>
      <c r="N1191">
        <f>Sheet1!C1216/Sheet1!G1216/Sheet1!F1216*100</f>
        <v>63.760624962796363</v>
      </c>
      <c r="P1191">
        <f t="shared" si="17"/>
        <v>6.2346321252199646</v>
      </c>
    </row>
    <row r="1192" spans="1:16">
      <c r="A1192" t="s">
        <v>197</v>
      </c>
      <c r="B1192" s="7">
        <v>40264.354548611111</v>
      </c>
      <c r="G1192">
        <v>9.6530000000000005</v>
      </c>
      <c r="H1192">
        <v>9.4837000000000007</v>
      </c>
      <c r="I1192">
        <v>3.09416</v>
      </c>
      <c r="J1192">
        <v>1.9972000000000001</v>
      </c>
      <c r="K1192">
        <v>28.188800000000001</v>
      </c>
      <c r="L1192">
        <v>21.718699999999998</v>
      </c>
      <c r="M1192">
        <f>Sheet1!C1217</f>
        <v>6.1262462324899909</v>
      </c>
      <c r="N1192">
        <f>Sheet1!C1217/Sheet1!G1217/Sheet1!F1217*100</f>
        <v>64.22874549747732</v>
      </c>
      <c r="P1192">
        <f t="shared" si="17"/>
        <v>6.242825704018629</v>
      </c>
    </row>
    <row r="1193" spans="1:16">
      <c r="A1193" t="s">
        <v>197</v>
      </c>
      <c r="B1193" s="7">
        <v>40264.364965277775</v>
      </c>
      <c r="G1193">
        <v>9.8919999999999995</v>
      </c>
      <c r="H1193">
        <v>9.4885999999999999</v>
      </c>
      <c r="I1193">
        <v>3.09355</v>
      </c>
      <c r="J1193">
        <v>2.0068000000000001</v>
      </c>
      <c r="K1193">
        <v>28.178699999999999</v>
      </c>
      <c r="L1193">
        <v>21.710100000000001</v>
      </c>
      <c r="M1193">
        <f>Sheet1!C1218</f>
        <v>6.1649822724534795</v>
      </c>
      <c r="N1193">
        <f>Sheet1!C1218/Sheet1!G1218/Sheet1!F1218*100</f>
        <v>64.637825034132547</v>
      </c>
      <c r="P1193">
        <f t="shared" si="17"/>
        <v>6.2516942380692528</v>
      </c>
    </row>
    <row r="1194" spans="1:16">
      <c r="A1194" t="s">
        <v>197</v>
      </c>
      <c r="B1194" s="7">
        <v>40264.375381944446</v>
      </c>
      <c r="G1194">
        <v>10.131</v>
      </c>
      <c r="H1194">
        <v>9.3239999999999998</v>
      </c>
      <c r="I1194">
        <v>3.09979</v>
      </c>
      <c r="J1194">
        <v>1.883</v>
      </c>
      <c r="K1194">
        <v>28.371500000000001</v>
      </c>
      <c r="L1194">
        <v>21.885300000000001</v>
      </c>
      <c r="M1194">
        <f>Sheet1!C1219</f>
        <v>5.6786118231601241</v>
      </c>
      <c r="N1194">
        <f>Sheet1!C1219/Sheet1!G1219/Sheet1!F1219*100</f>
        <v>59.391044718988184</v>
      </c>
      <c r="P1194">
        <f t="shared" si="17"/>
        <v>6.2566809176090352</v>
      </c>
    </row>
    <row r="1195" spans="1:16">
      <c r="A1195" t="s">
        <v>197</v>
      </c>
      <c r="B1195" s="7">
        <v>40264.385798611111</v>
      </c>
      <c r="G1195">
        <v>10.298</v>
      </c>
      <c r="H1195">
        <v>9.4370999999999992</v>
      </c>
      <c r="I1195">
        <v>3.0948799999999999</v>
      </c>
      <c r="J1195">
        <v>1.9601</v>
      </c>
      <c r="K1195">
        <v>28.232399999999998</v>
      </c>
      <c r="L1195">
        <v>21.759799999999998</v>
      </c>
      <c r="M1195">
        <f>Sheet1!C1220</f>
        <v>5.9813529660019045</v>
      </c>
      <c r="N1195">
        <f>Sheet1!C1220/Sheet1!G1220/Sheet1!F1220*100</f>
        <v>62.661339147553527</v>
      </c>
      <c r="P1195">
        <f t="shared" si="17"/>
        <v>6.2605658617123821</v>
      </c>
    </row>
    <row r="1196" spans="1:16">
      <c r="A1196" t="s">
        <v>197</v>
      </c>
      <c r="B1196" s="7">
        <v>40264.396215277775</v>
      </c>
      <c r="G1196">
        <v>10.509</v>
      </c>
      <c r="H1196">
        <v>9.3524999999999991</v>
      </c>
      <c r="I1196">
        <v>3.09734</v>
      </c>
      <c r="J1196">
        <v>1.899</v>
      </c>
      <c r="K1196">
        <v>28.324000000000002</v>
      </c>
      <c r="L1196">
        <v>21.843900000000001</v>
      </c>
      <c r="M1196">
        <f>Sheet1!C1221</f>
        <v>5.7418164380244709</v>
      </c>
      <c r="N1196">
        <f>Sheet1!C1221/Sheet1!G1221/Sheet1!F1221*100</f>
        <v>60.072477297702029</v>
      </c>
      <c r="P1196">
        <f t="shared" si="17"/>
        <v>6.265735267782869</v>
      </c>
    </row>
    <row r="1197" spans="1:16">
      <c r="A1197" t="s">
        <v>197</v>
      </c>
      <c r="B1197" s="7">
        <v>40264.406631944446</v>
      </c>
      <c r="G1197">
        <v>10.667</v>
      </c>
      <c r="H1197">
        <v>9.3369</v>
      </c>
      <c r="I1197">
        <v>3.0972300000000001</v>
      </c>
      <c r="J1197">
        <v>1.8902000000000001</v>
      </c>
      <c r="K1197">
        <v>28.335100000000001</v>
      </c>
      <c r="L1197">
        <v>21.854900000000001</v>
      </c>
      <c r="M1197">
        <f>Sheet1!C1222</f>
        <v>5.7078778885843366</v>
      </c>
      <c r="N1197">
        <f>Sheet1!C1222/Sheet1!G1222/Sheet1!F1222*100</f>
        <v>59.700629721548772</v>
      </c>
      <c r="P1197">
        <f t="shared" si="17"/>
        <v>6.2706382430842318</v>
      </c>
    </row>
    <row r="1198" spans="1:16">
      <c r="A1198" t="s">
        <v>197</v>
      </c>
      <c r="B1198" s="7">
        <v>40264.417048611111</v>
      </c>
      <c r="G1198">
        <v>10.852</v>
      </c>
      <c r="H1198">
        <v>9.3253000000000004</v>
      </c>
      <c r="I1198">
        <v>3.09876</v>
      </c>
      <c r="J1198">
        <v>1.8787</v>
      </c>
      <c r="K1198">
        <v>28.3597</v>
      </c>
      <c r="L1198">
        <v>21.875900000000001</v>
      </c>
      <c r="M1198">
        <f>Sheet1!C1223</f>
        <v>5.6619917993355573</v>
      </c>
      <c r="N1198">
        <f>Sheet1!C1223/Sheet1!G1223/Sheet1!F1223*100</f>
        <v>59.214496907728417</v>
      </c>
      <c r="P1198">
        <f t="shared" si="17"/>
        <v>6.2696881475372335</v>
      </c>
    </row>
    <row r="1199" spans="1:16">
      <c r="A1199" t="s">
        <v>197</v>
      </c>
      <c r="B1199" s="7">
        <v>40264.427465277775</v>
      </c>
      <c r="G1199">
        <v>11.057</v>
      </c>
      <c r="H1199">
        <v>9.3405000000000005</v>
      </c>
      <c r="I1199">
        <v>3.0958899999999998</v>
      </c>
      <c r="J1199">
        <v>1.8965000000000001</v>
      </c>
      <c r="K1199">
        <v>28.3186</v>
      </c>
      <c r="L1199">
        <v>21.8415</v>
      </c>
      <c r="M1199">
        <f>Sheet1!C1224</f>
        <v>5.733857566711638</v>
      </c>
      <c r="N1199">
        <f>Sheet1!C1224/Sheet1!G1224/Sheet1!F1224*100</f>
        <v>59.970913504217449</v>
      </c>
      <c r="P1199">
        <f t="shared" si="17"/>
        <v>6.2716342534999727</v>
      </c>
    </row>
    <row r="1200" spans="1:16">
      <c r="A1200" t="s">
        <v>197</v>
      </c>
      <c r="B1200" s="7">
        <v>40264.437881944446</v>
      </c>
      <c r="G1200">
        <v>11.111000000000001</v>
      </c>
      <c r="H1200">
        <v>9.3725000000000005</v>
      </c>
      <c r="I1200">
        <v>3.0967600000000002</v>
      </c>
      <c r="J1200">
        <v>1.9067000000000001</v>
      </c>
      <c r="K1200">
        <v>28.302</v>
      </c>
      <c r="L1200">
        <v>21.823799999999999</v>
      </c>
      <c r="M1200">
        <f>Sheet1!C1225</f>
        <v>5.7716990357353302</v>
      </c>
      <c r="N1200">
        <f>Sheet1!C1225/Sheet1!G1225/Sheet1!F1225*100</f>
        <v>60.403866975377227</v>
      </c>
      <c r="P1200">
        <f t="shared" si="17"/>
        <v>6.2731700003284381</v>
      </c>
    </row>
    <row r="1201" spans="1:16">
      <c r="A1201" t="s">
        <v>197</v>
      </c>
      <c r="B1201" s="7">
        <v>40264.448298611111</v>
      </c>
      <c r="G1201">
        <v>11.202999999999999</v>
      </c>
      <c r="H1201">
        <v>9.3343000000000007</v>
      </c>
      <c r="I1201">
        <v>3.09673</v>
      </c>
      <c r="J1201">
        <v>1.8906000000000001</v>
      </c>
      <c r="K1201">
        <v>28.331900000000001</v>
      </c>
      <c r="L1201">
        <v>21.852799999999998</v>
      </c>
      <c r="M1201">
        <f>Sheet1!C1226</f>
        <v>5.7103640236561235</v>
      </c>
      <c r="N1201">
        <f>Sheet1!C1226/Sheet1!G1226/Sheet1!F1226*100</f>
        <v>59.721911448884804</v>
      </c>
      <c r="P1201">
        <f t="shared" ref="P1201:P1264" si="18">AVERAGE(M1155:M1250)</f>
        <v>6.272924999392262</v>
      </c>
    </row>
    <row r="1202" spans="1:16">
      <c r="A1202" t="s">
        <v>197</v>
      </c>
      <c r="B1202" s="7">
        <v>40264.458715277775</v>
      </c>
      <c r="G1202">
        <v>11.276999999999999</v>
      </c>
      <c r="H1202">
        <v>9.3454999999999995</v>
      </c>
      <c r="I1202">
        <v>3.0975700000000002</v>
      </c>
      <c r="J1202">
        <v>1.8858999999999999</v>
      </c>
      <c r="K1202">
        <v>28.331600000000002</v>
      </c>
      <c r="L1202">
        <v>21.850899999999999</v>
      </c>
      <c r="M1202">
        <f>Sheet1!C1227</f>
        <v>5.689938380140025</v>
      </c>
      <c r="N1202">
        <f>Sheet1!C1227/Sheet1!G1227/Sheet1!F1227*100</f>
        <v>59.523206889475546</v>
      </c>
      <c r="P1202">
        <f t="shared" si="18"/>
        <v>6.2714075613680045</v>
      </c>
    </row>
    <row r="1203" spans="1:16">
      <c r="A1203" t="s">
        <v>197</v>
      </c>
      <c r="B1203" s="7">
        <v>40264.469131944446</v>
      </c>
      <c r="G1203">
        <v>11.337999999999999</v>
      </c>
      <c r="H1203">
        <v>9.3332999999999995</v>
      </c>
      <c r="I1203">
        <v>3.09829</v>
      </c>
      <c r="J1203">
        <v>1.8814</v>
      </c>
      <c r="K1203">
        <v>28.348400000000002</v>
      </c>
      <c r="L1203">
        <v>21.8659</v>
      </c>
      <c r="M1203">
        <f>Sheet1!C1228</f>
        <v>5.6726965215207557</v>
      </c>
      <c r="N1203">
        <f>Sheet1!C1228/Sheet1!G1228/Sheet1!F1228*100</f>
        <v>59.332875210865232</v>
      </c>
      <c r="P1203">
        <f t="shared" si="18"/>
        <v>6.2761383266425055</v>
      </c>
    </row>
    <row r="1204" spans="1:16">
      <c r="A1204" t="s">
        <v>197</v>
      </c>
      <c r="B1204" s="7">
        <v>40264.479548611111</v>
      </c>
      <c r="G1204">
        <v>11.346</v>
      </c>
      <c r="H1204">
        <v>9.3350000000000009</v>
      </c>
      <c r="I1204">
        <v>3.0982400000000001</v>
      </c>
      <c r="J1204">
        <v>1.8776999999999999</v>
      </c>
      <c r="K1204">
        <v>28.346599999999999</v>
      </c>
      <c r="L1204">
        <v>21.8642</v>
      </c>
      <c r="M1204">
        <f>Sheet1!C1229</f>
        <v>5.6575500276635502</v>
      </c>
      <c r="N1204">
        <f>Sheet1!C1229/Sheet1!G1229/Sheet1!F1229*100</f>
        <v>59.176041151915562</v>
      </c>
      <c r="P1204">
        <f t="shared" si="18"/>
        <v>6.280176491480062</v>
      </c>
    </row>
    <row r="1205" spans="1:16">
      <c r="A1205" t="s">
        <v>197</v>
      </c>
      <c r="B1205" s="7">
        <v>40264.489965277775</v>
      </c>
      <c r="G1205">
        <v>11.308999999999999</v>
      </c>
      <c r="H1205">
        <v>9.2876999999999992</v>
      </c>
      <c r="I1205">
        <v>3.1005799999999999</v>
      </c>
      <c r="J1205">
        <v>1.8447</v>
      </c>
      <c r="K1205">
        <v>28.407800000000002</v>
      </c>
      <c r="L1205">
        <v>21.919</v>
      </c>
      <c r="M1205">
        <f>Sheet1!C1230</f>
        <v>5.5274734528343554</v>
      </c>
      <c r="N1205">
        <f>Sheet1!C1230/Sheet1!G1230/Sheet1!F1230*100</f>
        <v>57.776390782405741</v>
      </c>
      <c r="P1205">
        <f t="shared" si="18"/>
        <v>6.2818602727003912</v>
      </c>
    </row>
    <row r="1206" spans="1:16">
      <c r="A1206" t="s">
        <v>197</v>
      </c>
      <c r="B1206" s="7">
        <v>40264.500381944446</v>
      </c>
      <c r="G1206">
        <v>11.260999999999999</v>
      </c>
      <c r="H1206">
        <v>9.2743000000000002</v>
      </c>
      <c r="I1206">
        <v>3.1013799999999998</v>
      </c>
      <c r="J1206">
        <v>1.829</v>
      </c>
      <c r="K1206">
        <v>28.426500000000001</v>
      </c>
      <c r="L1206">
        <v>21.935600000000001</v>
      </c>
      <c r="M1206">
        <f>Sheet1!C1231</f>
        <v>5.4647455353279968</v>
      </c>
      <c r="N1206">
        <f>Sheet1!C1231/Sheet1!G1231/Sheet1!F1231*100</f>
        <v>57.110267066100874</v>
      </c>
      <c r="P1206">
        <f t="shared" si="18"/>
        <v>6.284967198946263</v>
      </c>
    </row>
    <row r="1207" spans="1:16">
      <c r="A1207" t="s">
        <v>197</v>
      </c>
      <c r="B1207" s="7">
        <v>40264.510798611111</v>
      </c>
      <c r="G1207">
        <v>11.247999999999999</v>
      </c>
      <c r="H1207">
        <v>9.2828999999999997</v>
      </c>
      <c r="I1207">
        <v>3.1009099999999998</v>
      </c>
      <c r="J1207">
        <v>1.8456999999999999</v>
      </c>
      <c r="K1207">
        <v>28.414899999999999</v>
      </c>
      <c r="L1207">
        <v>21.9252</v>
      </c>
      <c r="M1207">
        <f>Sheet1!C1232</f>
        <v>5.5318332548847327</v>
      </c>
      <c r="N1207">
        <f>Sheet1!C1232/Sheet1!G1232/Sheet1!F1232*100</f>
        <v>57.818319337068012</v>
      </c>
      <c r="P1207">
        <f t="shared" si="18"/>
        <v>6.2880365718311415</v>
      </c>
    </row>
    <row r="1208" spans="1:16">
      <c r="A1208" t="s">
        <v>197</v>
      </c>
      <c r="B1208" s="7">
        <v>40264.521215277775</v>
      </c>
      <c r="G1208">
        <v>11.117000000000001</v>
      </c>
      <c r="H1208">
        <v>9.4623000000000008</v>
      </c>
      <c r="I1208">
        <v>3.0838800000000002</v>
      </c>
      <c r="J1208">
        <v>1.9247000000000001</v>
      </c>
      <c r="K1208">
        <v>28.101500000000001</v>
      </c>
      <c r="L1208">
        <v>21.6539</v>
      </c>
      <c r="M1208">
        <f>Sheet1!C1233</f>
        <v>5.8402891607613787</v>
      </c>
      <c r="N1208">
        <f>Sheet1!C1233/Sheet1!G1233/Sheet1!F1233*100</f>
        <v>61.167180547138287</v>
      </c>
      <c r="P1208">
        <f t="shared" si="18"/>
        <v>6.2907204801828298</v>
      </c>
    </row>
    <row r="1209" spans="1:16">
      <c r="A1209" t="s">
        <v>197</v>
      </c>
      <c r="B1209" s="7">
        <v>40264.531631944446</v>
      </c>
      <c r="G1209">
        <v>11.154999999999999</v>
      </c>
      <c r="H1209">
        <v>9.5678000000000001</v>
      </c>
      <c r="I1209">
        <v>3.0733199999999998</v>
      </c>
      <c r="J1209">
        <v>1.9629000000000001</v>
      </c>
      <c r="K1209">
        <v>27.9131</v>
      </c>
      <c r="L1209">
        <v>21.491</v>
      </c>
      <c r="M1209">
        <f>Sheet1!C1234</f>
        <v>5.9879577261365249</v>
      </c>
      <c r="N1209">
        <f>Sheet1!C1234/Sheet1!G1234/Sheet1!F1234*100</f>
        <v>62.787319835488645</v>
      </c>
      <c r="P1209">
        <f t="shared" si="18"/>
        <v>6.2930507185999538</v>
      </c>
    </row>
    <row r="1210" spans="1:16">
      <c r="A1210" t="s">
        <v>197</v>
      </c>
      <c r="B1210" s="7">
        <v>40264.542048611111</v>
      </c>
      <c r="G1210">
        <v>10.978999999999999</v>
      </c>
      <c r="H1210">
        <v>9.4834999999999994</v>
      </c>
      <c r="I1210">
        <v>3.08053</v>
      </c>
      <c r="J1210">
        <v>1.9418</v>
      </c>
      <c r="K1210">
        <v>28.051300000000001</v>
      </c>
      <c r="L1210">
        <v>21.611499999999999</v>
      </c>
      <c r="M1210">
        <f>Sheet1!C1235</f>
        <v>5.9084840072793643</v>
      </c>
      <c r="N1210">
        <f>Sheet1!C1235/Sheet1!G1235/Sheet1!F1235*100</f>
        <v>61.891128917044554</v>
      </c>
      <c r="P1210">
        <f t="shared" si="18"/>
        <v>6.2935646445399804</v>
      </c>
    </row>
    <row r="1211" spans="1:16">
      <c r="A1211" t="s">
        <v>197</v>
      </c>
      <c r="B1211" s="7">
        <v>40264.552465277775</v>
      </c>
      <c r="G1211">
        <v>10.856</v>
      </c>
      <c r="H1211">
        <v>9.5732999999999997</v>
      </c>
      <c r="I1211">
        <v>3.0732300000000001</v>
      </c>
      <c r="J1211">
        <v>1.9757</v>
      </c>
      <c r="K1211">
        <v>27.908000000000001</v>
      </c>
      <c r="L1211">
        <v>21.4862</v>
      </c>
      <c r="M1211">
        <f>Sheet1!C1236</f>
        <v>6.0389268916224434</v>
      </c>
      <c r="N1211">
        <f>Sheet1!C1236/Sheet1!G1236/Sheet1!F1236*100</f>
        <v>63.327532321951253</v>
      </c>
      <c r="P1211">
        <f t="shared" si="18"/>
        <v>6.296653151481415</v>
      </c>
    </row>
    <row r="1212" spans="1:16">
      <c r="A1212" t="s">
        <v>197</v>
      </c>
      <c r="B1212" s="7">
        <v>40264.562881944446</v>
      </c>
      <c r="G1212">
        <v>10.512</v>
      </c>
      <c r="H1212">
        <v>9.6407000000000007</v>
      </c>
      <c r="I1212">
        <v>3.0649299999999999</v>
      </c>
      <c r="J1212">
        <v>2.0084</v>
      </c>
      <c r="K1212">
        <v>27.7729</v>
      </c>
      <c r="L1212">
        <v>21.3706</v>
      </c>
      <c r="M1212">
        <f>Sheet1!C1237</f>
        <v>6.1668301844052991</v>
      </c>
      <c r="N1212">
        <f>Sheet1!C1237/Sheet1!G1237/Sheet1!F1237*100</f>
        <v>64.711075651622934</v>
      </c>
      <c r="P1212">
        <f t="shared" si="18"/>
        <v>6.2996648831256055</v>
      </c>
    </row>
    <row r="1213" spans="1:16">
      <c r="A1213" t="s">
        <v>197</v>
      </c>
      <c r="B1213" s="7">
        <v>40264.573298611111</v>
      </c>
      <c r="G1213">
        <v>10.371</v>
      </c>
      <c r="H1213">
        <v>9.5732999999999997</v>
      </c>
      <c r="I1213">
        <v>3.0740400000000001</v>
      </c>
      <c r="J1213">
        <v>1.9786999999999999</v>
      </c>
      <c r="K1213">
        <v>27.916399999999999</v>
      </c>
      <c r="L1213">
        <v>21.492699999999999</v>
      </c>
      <c r="M1213">
        <f>Sheet1!C1238</f>
        <v>6.0503373294274567</v>
      </c>
      <c r="N1213">
        <f>Sheet1!C1238/Sheet1!G1238/Sheet1!F1238*100</f>
        <v>63.45058405086084</v>
      </c>
      <c r="P1213">
        <f t="shared" si="18"/>
        <v>6.3020189764628256</v>
      </c>
    </row>
    <row r="1214" spans="1:16">
      <c r="A1214" t="s">
        <v>197</v>
      </c>
      <c r="B1214" s="7">
        <v>40264.583715277775</v>
      </c>
      <c r="G1214">
        <v>10.163</v>
      </c>
      <c r="H1214">
        <v>9.5995000000000008</v>
      </c>
      <c r="I1214">
        <v>3.0708199999999999</v>
      </c>
      <c r="J1214">
        <v>1.9863999999999999</v>
      </c>
      <c r="K1214">
        <v>27.863800000000001</v>
      </c>
      <c r="L1214">
        <v>21.447800000000001</v>
      </c>
      <c r="M1214">
        <f>Sheet1!C1239</f>
        <v>6.0797553939257325</v>
      </c>
      <c r="N1214">
        <f>Sheet1!C1239/Sheet1!G1239/Sheet1!F1239*100</f>
        <v>63.775267988789651</v>
      </c>
      <c r="P1214">
        <f t="shared" si="18"/>
        <v>6.3043820645444173</v>
      </c>
    </row>
    <row r="1215" spans="1:16">
      <c r="A1215" t="s">
        <v>197</v>
      </c>
      <c r="B1215" s="7">
        <v>40264.594131944446</v>
      </c>
      <c r="G1215">
        <v>10.002000000000001</v>
      </c>
      <c r="H1215">
        <v>9.6486999999999998</v>
      </c>
      <c r="I1215">
        <v>3.0654499999999998</v>
      </c>
      <c r="J1215">
        <v>2.0154999999999998</v>
      </c>
      <c r="K1215">
        <v>27.772099999999998</v>
      </c>
      <c r="L1215">
        <v>21.3688</v>
      </c>
      <c r="M1215">
        <f>Sheet1!C1240</f>
        <v>6.1940111336070682</v>
      </c>
      <c r="N1215">
        <f>Sheet1!C1240/Sheet1!G1240/Sheet1!F1240*100</f>
        <v>65.007640631669744</v>
      </c>
      <c r="P1215">
        <f t="shared" si="18"/>
        <v>6.3066189347769361</v>
      </c>
    </row>
    <row r="1216" spans="1:16">
      <c r="A1216" t="s">
        <v>197</v>
      </c>
      <c r="B1216" s="7">
        <v>40264.604548611111</v>
      </c>
      <c r="G1216">
        <v>9.7409999999999997</v>
      </c>
      <c r="H1216">
        <v>9.6876999999999995</v>
      </c>
      <c r="I1216">
        <v>3.0626199999999999</v>
      </c>
      <c r="J1216">
        <v>2.0343</v>
      </c>
      <c r="K1216">
        <v>27.713899999999999</v>
      </c>
      <c r="L1216">
        <v>21.317499999999999</v>
      </c>
      <c r="M1216">
        <f>Sheet1!C1241</f>
        <v>6.2665718851906744</v>
      </c>
      <c r="N1216">
        <f>Sheet1!C1241/Sheet1!G1241/Sheet1!F1241*100</f>
        <v>65.802389573708055</v>
      </c>
      <c r="P1216">
        <f t="shared" si="18"/>
        <v>6.3095590067016909</v>
      </c>
    </row>
    <row r="1217" spans="1:16">
      <c r="A1217" t="s">
        <v>197</v>
      </c>
      <c r="B1217" s="7">
        <v>40264.614965277775</v>
      </c>
      <c r="G1217">
        <v>9.5719999999999992</v>
      </c>
      <c r="H1217">
        <v>9.7027999999999999</v>
      </c>
      <c r="I1217">
        <v>3.0616400000000001</v>
      </c>
      <c r="J1217">
        <v>2.0407999999999999</v>
      </c>
      <c r="K1217">
        <v>27.692399999999999</v>
      </c>
      <c r="L1217">
        <v>21.298500000000001</v>
      </c>
      <c r="M1217">
        <f>Sheet1!C1242</f>
        <v>6.2914015323713368</v>
      </c>
      <c r="N1217">
        <f>Sheet1!C1242/Sheet1!G1242/Sheet1!F1242*100</f>
        <v>66.076454171058174</v>
      </c>
      <c r="P1217">
        <f t="shared" si="18"/>
        <v>6.3128052793902718</v>
      </c>
    </row>
    <row r="1218" spans="1:16">
      <c r="A1218" t="s">
        <v>197</v>
      </c>
      <c r="B1218" s="7">
        <v>40264.625381944446</v>
      </c>
      <c r="G1218">
        <v>9.4060000000000006</v>
      </c>
      <c r="H1218">
        <v>9.7094000000000005</v>
      </c>
      <c r="I1218">
        <v>3.0612900000000001</v>
      </c>
      <c r="J1218">
        <v>2.0489000000000002</v>
      </c>
      <c r="K1218">
        <v>27.684000000000001</v>
      </c>
      <c r="L1218">
        <v>21.291</v>
      </c>
      <c r="M1218">
        <f>Sheet1!C1243</f>
        <v>6.3233579635552069</v>
      </c>
      <c r="N1218">
        <f>Sheet1!C1243/Sheet1!G1243/Sheet1!F1243*100</f>
        <v>66.418363177340481</v>
      </c>
      <c r="P1218">
        <f t="shared" si="18"/>
        <v>6.3155828476505151</v>
      </c>
    </row>
    <row r="1219" spans="1:16">
      <c r="A1219" t="s">
        <v>197</v>
      </c>
      <c r="B1219" s="7">
        <v>40264.635798611111</v>
      </c>
      <c r="G1219">
        <v>9.2210000000000001</v>
      </c>
      <c r="H1219">
        <v>9.7173999999999996</v>
      </c>
      <c r="I1219">
        <v>3.06142</v>
      </c>
      <c r="J1219">
        <v>2.0459000000000001</v>
      </c>
      <c r="K1219">
        <v>27.679099999999998</v>
      </c>
      <c r="L1219">
        <v>21.285900000000002</v>
      </c>
      <c r="M1219">
        <f>Sheet1!C1244</f>
        <v>6.3101565604345966</v>
      </c>
      <c r="N1219">
        <f>Sheet1!C1244/Sheet1!G1244/Sheet1!F1244*100</f>
        <v>66.289526182035644</v>
      </c>
      <c r="P1219">
        <f t="shared" si="18"/>
        <v>6.31877361140016</v>
      </c>
    </row>
    <row r="1220" spans="1:16">
      <c r="A1220" t="s">
        <v>197</v>
      </c>
      <c r="B1220" s="7">
        <v>40264.646215277775</v>
      </c>
      <c r="G1220">
        <v>9.0609999999999999</v>
      </c>
      <c r="H1220">
        <v>9.7169000000000008</v>
      </c>
      <c r="I1220">
        <v>3.0618799999999999</v>
      </c>
      <c r="J1220">
        <v>2.0472000000000001</v>
      </c>
      <c r="K1220">
        <v>27.684200000000001</v>
      </c>
      <c r="L1220">
        <v>21.29</v>
      </c>
      <c r="M1220">
        <f>Sheet1!C1245</f>
        <v>6.3151320057797733</v>
      </c>
      <c r="N1220">
        <f>Sheet1!C1245/Sheet1!G1245/Sheet1!F1245*100</f>
        <v>66.343203714231464</v>
      </c>
      <c r="P1220">
        <f t="shared" si="18"/>
        <v>6.321659157092018</v>
      </c>
    </row>
    <row r="1221" spans="1:16">
      <c r="A1221" t="s">
        <v>197</v>
      </c>
      <c r="B1221" s="7">
        <v>40264.656631944446</v>
      </c>
      <c r="G1221">
        <v>8.8949999999999996</v>
      </c>
      <c r="H1221">
        <v>9.7074999999999996</v>
      </c>
      <c r="I1221">
        <v>3.0621800000000001</v>
      </c>
      <c r="J1221">
        <v>2.0348999999999999</v>
      </c>
      <c r="K1221">
        <v>27.694400000000002</v>
      </c>
      <c r="L1221">
        <v>21.299299999999999</v>
      </c>
      <c r="M1221">
        <f>Sheet1!C1246</f>
        <v>6.2662725199758436</v>
      </c>
      <c r="N1221">
        <f>Sheet1!C1246/Sheet1!G1246/Sheet1!F1246*100</f>
        <v>65.820309236020861</v>
      </c>
      <c r="P1221">
        <f t="shared" si="18"/>
        <v>6.3240526448967209</v>
      </c>
    </row>
    <row r="1222" spans="1:16">
      <c r="A1222" t="s">
        <v>197</v>
      </c>
      <c r="B1222" s="7">
        <v>40264.667048611111</v>
      </c>
      <c r="G1222">
        <v>8.7390000000000008</v>
      </c>
      <c r="H1222">
        <v>9.7089999999999996</v>
      </c>
      <c r="I1222">
        <v>3.0622600000000002</v>
      </c>
      <c r="J1222">
        <v>2.0448</v>
      </c>
      <c r="K1222">
        <v>27.694199999999999</v>
      </c>
      <c r="L1222">
        <v>21.2989</v>
      </c>
      <c r="M1222">
        <f>Sheet1!C1247</f>
        <v>6.3058892700183309</v>
      </c>
      <c r="N1222">
        <f>Sheet1!C1247/Sheet1!G1247/Sheet1!F1247*100</f>
        <v>66.238583884102553</v>
      </c>
      <c r="P1222">
        <f t="shared" si="18"/>
        <v>6.3265213824658746</v>
      </c>
    </row>
    <row r="1223" spans="1:16">
      <c r="A1223" t="s">
        <v>197</v>
      </c>
      <c r="B1223" s="7">
        <v>40264.677465277775</v>
      </c>
      <c r="G1223">
        <v>8.5969999999999995</v>
      </c>
      <c r="H1223">
        <v>9.7203999999999997</v>
      </c>
      <c r="I1223">
        <v>3.06202</v>
      </c>
      <c r="J1223">
        <v>2.0428000000000002</v>
      </c>
      <c r="K1223">
        <v>27.683</v>
      </c>
      <c r="L1223">
        <v>21.288499999999999</v>
      </c>
      <c r="M1223">
        <f>Sheet1!C1248</f>
        <v>6.2965363984406881</v>
      </c>
      <c r="N1223">
        <f>Sheet1!C1248/Sheet1!G1248/Sheet1!F1248*100</f>
        <v>66.152535766382584</v>
      </c>
      <c r="P1223">
        <f t="shared" si="18"/>
        <v>6.3306421002785482</v>
      </c>
    </row>
    <row r="1224" spans="1:16">
      <c r="A1224" t="s">
        <v>197</v>
      </c>
      <c r="B1224" s="7">
        <v>40264.687881944446</v>
      </c>
      <c r="G1224">
        <v>8.4610000000000003</v>
      </c>
      <c r="H1224">
        <v>9.7193000000000005</v>
      </c>
      <c r="I1224">
        <v>3.0625300000000002</v>
      </c>
      <c r="J1224">
        <v>2.0434000000000001</v>
      </c>
      <c r="K1224">
        <v>27.6891</v>
      </c>
      <c r="L1224">
        <v>21.293500000000002</v>
      </c>
      <c r="M1224">
        <f>Sheet1!C1249</f>
        <v>6.2987524127367909</v>
      </c>
      <c r="N1224">
        <f>Sheet1!C1249/Sheet1!G1249/Sheet1!F1249*100</f>
        <v>66.17675425089206</v>
      </c>
      <c r="P1224">
        <f t="shared" si="18"/>
        <v>6.332892662615869</v>
      </c>
    </row>
    <row r="1225" spans="1:16">
      <c r="A1225" t="s">
        <v>197</v>
      </c>
      <c r="B1225" s="7">
        <v>40264.698298611111</v>
      </c>
      <c r="G1225">
        <v>8.3610000000000007</v>
      </c>
      <c r="H1225">
        <v>9.7307000000000006</v>
      </c>
      <c r="I1225">
        <v>3.0618400000000001</v>
      </c>
      <c r="J1225">
        <v>2.0489000000000002</v>
      </c>
      <c r="K1225">
        <v>27.673500000000001</v>
      </c>
      <c r="L1225">
        <v>21.279499999999999</v>
      </c>
      <c r="M1225">
        <f>Sheet1!C1250</f>
        <v>6.3198689644293697</v>
      </c>
      <c r="N1225">
        <f>Sheet1!C1250/Sheet1!G1250/Sheet1!F1250*100</f>
        <v>66.408993867658452</v>
      </c>
      <c r="P1225">
        <f t="shared" si="18"/>
        <v>6.3344448698244165</v>
      </c>
    </row>
    <row r="1226" spans="1:16">
      <c r="A1226" t="s">
        <v>197</v>
      </c>
      <c r="B1226" s="7">
        <v>40264.708715277775</v>
      </c>
      <c r="G1226">
        <v>8.2690000000000001</v>
      </c>
      <c r="H1226">
        <v>9.7388999999999992</v>
      </c>
      <c r="I1226">
        <v>3.0612200000000001</v>
      </c>
      <c r="J1226">
        <v>2.0533999999999999</v>
      </c>
      <c r="K1226">
        <v>27.661000000000001</v>
      </c>
      <c r="L1226">
        <v>21.268599999999999</v>
      </c>
      <c r="M1226">
        <f>Sheet1!C1251</f>
        <v>6.3372816538270902</v>
      </c>
      <c r="N1226">
        <f>Sheet1!C1251/Sheet1!G1251/Sheet1!F1251*100</f>
        <v>66.598911883333074</v>
      </c>
      <c r="P1226">
        <f t="shared" si="18"/>
        <v>6.3357513288978424</v>
      </c>
    </row>
    <row r="1227" spans="1:16">
      <c r="A1227" t="s">
        <v>197</v>
      </c>
      <c r="B1227" s="7">
        <v>40264.719131944446</v>
      </c>
      <c r="G1227">
        <v>8.19</v>
      </c>
      <c r="H1227">
        <v>9.7616999999999994</v>
      </c>
      <c r="I1227">
        <v>3.0594199999999998</v>
      </c>
      <c r="J1227">
        <v>2.0632000000000001</v>
      </c>
      <c r="K1227">
        <v>27.625699999999998</v>
      </c>
      <c r="L1227">
        <v>21.237500000000001</v>
      </c>
      <c r="M1227">
        <f>Sheet1!C1252</f>
        <v>6.3749145982597506</v>
      </c>
      <c r="N1227">
        <f>Sheet1!C1252/Sheet1!G1252/Sheet1!F1252*100</f>
        <v>67.013592633003967</v>
      </c>
      <c r="P1227">
        <f t="shared" si="18"/>
        <v>6.3348904333918163</v>
      </c>
    </row>
    <row r="1228" spans="1:16">
      <c r="A1228" t="s">
        <v>197</v>
      </c>
      <c r="B1228" s="7">
        <v>40264.729548611111</v>
      </c>
      <c r="G1228">
        <v>8.1379999999999999</v>
      </c>
      <c r="H1228">
        <v>9.7728999999999999</v>
      </c>
      <c r="I1228">
        <v>3.05918</v>
      </c>
      <c r="J1228">
        <v>2.0707</v>
      </c>
      <c r="K1228">
        <v>27.614699999999999</v>
      </c>
      <c r="L1228">
        <v>21.2272</v>
      </c>
      <c r="M1228">
        <f>Sheet1!C1253</f>
        <v>6.4039519389145871</v>
      </c>
      <c r="N1228">
        <f>Sheet1!C1253/Sheet1!G1253/Sheet1!F1253*100</f>
        <v>67.331021260901096</v>
      </c>
      <c r="P1228">
        <f t="shared" si="18"/>
        <v>6.3338701316382027</v>
      </c>
    </row>
    <row r="1229" spans="1:16">
      <c r="A1229" t="s">
        <v>197</v>
      </c>
      <c r="B1229" s="7">
        <v>40264.739965277775</v>
      </c>
      <c r="G1229">
        <v>8.11</v>
      </c>
      <c r="H1229">
        <v>9.7993000000000006</v>
      </c>
      <c r="I1229">
        <v>3.0571000000000002</v>
      </c>
      <c r="J1229">
        <v>2.0827</v>
      </c>
      <c r="K1229">
        <v>27.573799999999999</v>
      </c>
      <c r="L1229">
        <v>21.191299999999998</v>
      </c>
      <c r="M1229">
        <f>Sheet1!C1254</f>
        <v>6.4501678419138058</v>
      </c>
      <c r="N1229">
        <f>Sheet1!C1254/Sheet1!G1254/Sheet1!F1254*100</f>
        <v>67.839403326137784</v>
      </c>
      <c r="P1229">
        <f t="shared" si="18"/>
        <v>6.3340206739692055</v>
      </c>
    </row>
    <row r="1230" spans="1:16">
      <c r="A1230" t="s">
        <v>197</v>
      </c>
      <c r="B1230" s="7">
        <v>40264.750381944446</v>
      </c>
      <c r="G1230">
        <v>8.1120000000000001</v>
      </c>
      <c r="H1230">
        <v>9.7711000000000006</v>
      </c>
      <c r="I1230">
        <v>3.0587599999999999</v>
      </c>
      <c r="J1230">
        <v>2.0794000000000001</v>
      </c>
      <c r="K1230">
        <v>27.611899999999999</v>
      </c>
      <c r="L1230">
        <v>21.225300000000001</v>
      </c>
      <c r="M1230">
        <f>Sheet1!C1255</f>
        <v>6.4393773353689037</v>
      </c>
      <c r="N1230">
        <f>Sheet1!C1255/Sheet1!G1255/Sheet1!F1255*100</f>
        <v>67.699546546608488</v>
      </c>
      <c r="P1230">
        <f t="shared" si="18"/>
        <v>6.3351519127702858</v>
      </c>
    </row>
    <row r="1231" spans="1:16">
      <c r="A1231" t="s">
        <v>197</v>
      </c>
      <c r="B1231" s="7">
        <v>40264.760798611111</v>
      </c>
      <c r="G1231">
        <v>8.1910000000000007</v>
      </c>
      <c r="H1231">
        <v>9.7241999999999997</v>
      </c>
      <c r="I1231">
        <v>3.0611799999999998</v>
      </c>
      <c r="J1231">
        <v>2.0548999999999999</v>
      </c>
      <c r="K1231">
        <v>27.671900000000001</v>
      </c>
      <c r="L1231">
        <v>21.279299999999999</v>
      </c>
      <c r="M1231">
        <f>Sheet1!C1256</f>
        <v>6.3449158987845147</v>
      </c>
      <c r="N1231">
        <f>Sheet1!C1256/Sheet1!G1256/Sheet1!F1256*100</f>
        <v>66.661790867731625</v>
      </c>
      <c r="P1231">
        <f t="shared" si="18"/>
        <v>6.3332325103676483</v>
      </c>
    </row>
    <row r="1232" spans="1:16">
      <c r="A1232" t="s">
        <v>197</v>
      </c>
      <c r="B1232" s="7">
        <v>40264.771215277775</v>
      </c>
      <c r="G1232">
        <v>8.3119999999999994</v>
      </c>
      <c r="H1232">
        <v>9.7340999999999998</v>
      </c>
      <c r="I1232">
        <v>3.0604499999999999</v>
      </c>
      <c r="J1232">
        <v>2.0621999999999998</v>
      </c>
      <c r="K1232">
        <v>27.657</v>
      </c>
      <c r="L1232">
        <v>21.266100000000002</v>
      </c>
      <c r="M1232">
        <f>Sheet1!C1257</f>
        <v>6.3736606677067211</v>
      </c>
      <c r="N1232">
        <f>Sheet1!C1257/Sheet1!G1257/Sheet1!F1257*100</f>
        <v>66.972308818736707</v>
      </c>
      <c r="P1232">
        <f t="shared" si="18"/>
        <v>6.3310653882013739</v>
      </c>
    </row>
    <row r="1233" spans="1:16">
      <c r="A1233" t="s">
        <v>197</v>
      </c>
      <c r="B1233" s="7">
        <v>40264.781631944446</v>
      </c>
      <c r="G1233">
        <v>8.5350000000000001</v>
      </c>
      <c r="H1233">
        <v>9.7463999999999995</v>
      </c>
      <c r="I1233">
        <v>3.0608399999999998</v>
      </c>
      <c r="J1233">
        <v>2.0908000000000002</v>
      </c>
      <c r="K1233">
        <v>27.651399999999999</v>
      </c>
      <c r="L1233">
        <v>21.259899999999998</v>
      </c>
      <c r="M1233">
        <f>Sheet1!C1258</f>
        <v>6.4876693823467875</v>
      </c>
      <c r="N1233">
        <f>Sheet1!C1258/Sheet1!G1258/Sheet1!F1258*100</f>
        <v>68.186645111482548</v>
      </c>
      <c r="P1233">
        <f t="shared" si="18"/>
        <v>6.3295481765888333</v>
      </c>
    </row>
    <row r="1234" spans="1:16">
      <c r="A1234" t="s">
        <v>197</v>
      </c>
      <c r="B1234" s="7">
        <v>40264.792048611111</v>
      </c>
      <c r="G1234">
        <v>8.4649999999999999</v>
      </c>
      <c r="H1234">
        <v>10.011699999999999</v>
      </c>
      <c r="I1234">
        <v>3.0765199999999999</v>
      </c>
      <c r="J1234">
        <v>2.2181000000000002</v>
      </c>
      <c r="K1234">
        <v>27.604399999999998</v>
      </c>
      <c r="L1234">
        <v>21.182500000000001</v>
      </c>
      <c r="M1234">
        <f>Sheet1!C1259</f>
        <v>6.9616837037943897</v>
      </c>
      <c r="N1234">
        <f>Sheet1!C1259/Sheet1!G1259/Sheet1!F1259*100</f>
        <v>73.582045693891374</v>
      </c>
      <c r="P1234">
        <f t="shared" si="18"/>
        <v>6.3270141303915244</v>
      </c>
    </row>
    <row r="1235" spans="1:16">
      <c r="A1235" t="s">
        <v>197</v>
      </c>
      <c r="B1235" s="7">
        <v>40264.802465277775</v>
      </c>
      <c r="G1235">
        <v>8.6319999999999997</v>
      </c>
      <c r="H1235">
        <v>9.9503000000000004</v>
      </c>
      <c r="I1235">
        <v>3.07301</v>
      </c>
      <c r="J1235">
        <v>2.1812999999999998</v>
      </c>
      <c r="K1235">
        <v>27.616399999999999</v>
      </c>
      <c r="L1235">
        <v>21.2013</v>
      </c>
      <c r="M1235">
        <f>Sheet1!C1260</f>
        <v>6.823080285924541</v>
      </c>
      <c r="N1235">
        <f>Sheet1!C1260/Sheet1!G1260/Sheet1!F1260*100</f>
        <v>72.023775862389584</v>
      </c>
      <c r="P1235">
        <f t="shared" si="18"/>
        <v>6.3282300013658075</v>
      </c>
    </row>
    <row r="1236" spans="1:16">
      <c r="A1236" t="s">
        <v>197</v>
      </c>
      <c r="B1236" s="7">
        <v>40264.812881944446</v>
      </c>
      <c r="G1236">
        <v>8.8360000000000003</v>
      </c>
      <c r="H1236">
        <v>9.8881999999999994</v>
      </c>
      <c r="I1236">
        <v>3.0700799999999999</v>
      </c>
      <c r="J1236">
        <v>2.165</v>
      </c>
      <c r="K1236">
        <v>27.634699999999999</v>
      </c>
      <c r="L1236">
        <v>21.225200000000001</v>
      </c>
      <c r="M1236">
        <f>Sheet1!C1261</f>
        <v>6.7664083985314827</v>
      </c>
      <c r="N1236">
        <f>Sheet1!C1261/Sheet1!G1261/Sheet1!F1261*100</f>
        <v>71.334793690502266</v>
      </c>
      <c r="P1236">
        <f t="shared" si="18"/>
        <v>6.3247367312238838</v>
      </c>
    </row>
    <row r="1237" spans="1:16">
      <c r="A1237" t="s">
        <v>197</v>
      </c>
      <c r="B1237" s="7">
        <v>40264.823298611111</v>
      </c>
      <c r="G1237">
        <v>9.0229999999999997</v>
      </c>
      <c r="H1237">
        <v>9.9221000000000004</v>
      </c>
      <c r="I1237">
        <v>3.07518</v>
      </c>
      <c r="J1237">
        <v>2.1646000000000001</v>
      </c>
      <c r="K1237">
        <v>27.659300000000002</v>
      </c>
      <c r="L1237">
        <v>21.239100000000001</v>
      </c>
      <c r="M1237">
        <f>Sheet1!C1262</f>
        <v>6.7587898394050914</v>
      </c>
      <c r="N1237">
        <f>Sheet1!C1262/Sheet1!G1262/Sheet1!F1262*100</f>
        <v>71.319637917704341</v>
      </c>
      <c r="P1237">
        <f t="shared" si="18"/>
        <v>6.3245705735233946</v>
      </c>
    </row>
    <row r="1238" spans="1:16">
      <c r="A1238" t="s">
        <v>197</v>
      </c>
      <c r="B1238" s="7">
        <v>40264.833715277775</v>
      </c>
      <c r="G1238">
        <v>9.2579999999999991</v>
      </c>
      <c r="H1238">
        <v>9.8023000000000007</v>
      </c>
      <c r="I1238">
        <v>3.0821800000000001</v>
      </c>
      <c r="J1238">
        <v>2.1486999999999998</v>
      </c>
      <c r="K1238">
        <v>27.821000000000002</v>
      </c>
      <c r="L1238">
        <v>21.383500000000002</v>
      </c>
      <c r="M1238">
        <f>Sheet1!C1263</f>
        <v>6.7061914280569841</v>
      </c>
      <c r="N1238">
        <f>Sheet1!C1263/Sheet1!G1263/Sheet1!F1263*100</f>
        <v>70.647852650035134</v>
      </c>
      <c r="P1238">
        <f t="shared" si="18"/>
        <v>6.3272038552425807</v>
      </c>
    </row>
    <row r="1239" spans="1:16">
      <c r="A1239" t="s">
        <v>197</v>
      </c>
      <c r="B1239" s="7">
        <v>40264.844131944446</v>
      </c>
      <c r="G1239">
        <v>9.4359999999999999</v>
      </c>
      <c r="H1239">
        <v>9.7575000000000003</v>
      </c>
      <c r="I1239">
        <v>3.0857000000000001</v>
      </c>
      <c r="J1239">
        <v>2.1392000000000002</v>
      </c>
      <c r="K1239">
        <v>27.890599999999999</v>
      </c>
      <c r="L1239">
        <v>21.444600000000001</v>
      </c>
      <c r="M1239">
        <f>Sheet1!C1264</f>
        <v>6.6718608044502741</v>
      </c>
      <c r="N1239">
        <f>Sheet1!C1264/Sheet1!G1264/Sheet1!F1264*100</f>
        <v>70.246807627132384</v>
      </c>
      <c r="P1239">
        <f t="shared" si="18"/>
        <v>6.3285627040096131</v>
      </c>
    </row>
    <row r="1240" spans="1:16">
      <c r="A1240" t="s">
        <v>197</v>
      </c>
      <c r="B1240" s="7">
        <v>40264.854548611111</v>
      </c>
      <c r="G1240">
        <v>9.625</v>
      </c>
      <c r="H1240">
        <v>9.6930999999999994</v>
      </c>
      <c r="I1240">
        <v>3.0916899999999998</v>
      </c>
      <c r="J1240">
        <v>2.109</v>
      </c>
      <c r="K1240">
        <v>28.000399999999999</v>
      </c>
      <c r="L1240">
        <v>21.54</v>
      </c>
      <c r="M1240">
        <f>Sheet1!C1265</f>
        <v>6.5553072325908399</v>
      </c>
      <c r="N1240">
        <f>Sheet1!C1265/Sheet1!G1265/Sheet1!F1265*100</f>
        <v>68.968269448159049</v>
      </c>
      <c r="P1240">
        <f t="shared" si="18"/>
        <v>6.3288832621797129</v>
      </c>
    </row>
    <row r="1241" spans="1:16">
      <c r="A1241" t="s">
        <v>197</v>
      </c>
      <c r="B1241" s="7">
        <v>40264.864965277775</v>
      </c>
      <c r="G1241">
        <v>9.8089999999999993</v>
      </c>
      <c r="H1241">
        <v>9.7919999999999998</v>
      </c>
      <c r="I1241">
        <v>3.0918600000000001</v>
      </c>
      <c r="J1241">
        <v>2.1435</v>
      </c>
      <c r="K1241">
        <v>27.9253</v>
      </c>
      <c r="L1241">
        <v>21.4664</v>
      </c>
      <c r="M1241">
        <f>Sheet1!C1266</f>
        <v>6.6828700649781281</v>
      </c>
      <c r="N1241">
        <f>Sheet1!C1266/Sheet1!G1266/Sheet1!F1266*100</f>
        <v>70.432648243120539</v>
      </c>
      <c r="P1241">
        <f t="shared" si="18"/>
        <v>6.3329749496310859</v>
      </c>
    </row>
    <row r="1242" spans="1:16">
      <c r="A1242" t="s">
        <v>197</v>
      </c>
      <c r="B1242" s="7">
        <v>40264.875381944446</v>
      </c>
      <c r="G1242">
        <v>10.065</v>
      </c>
      <c r="H1242">
        <v>9.8057999999999996</v>
      </c>
      <c r="I1242">
        <v>3.0941100000000001</v>
      </c>
      <c r="J1242">
        <v>2.1566999999999998</v>
      </c>
      <c r="K1242">
        <v>27.936900000000001</v>
      </c>
      <c r="L1242">
        <v>21.473299999999998</v>
      </c>
      <c r="M1242">
        <f>Sheet1!C1267</f>
        <v>6.7336250364975028</v>
      </c>
      <c r="N1242">
        <f>Sheet1!C1267/Sheet1!G1267/Sheet1!F1267*100</f>
        <v>70.994730356711329</v>
      </c>
      <c r="P1242">
        <f t="shared" si="18"/>
        <v>6.3334886404144362</v>
      </c>
    </row>
    <row r="1243" spans="1:16">
      <c r="A1243" t="s">
        <v>197</v>
      </c>
      <c r="B1243" s="7">
        <v>40264.885798611111</v>
      </c>
      <c r="G1243">
        <v>10.14</v>
      </c>
      <c r="H1243">
        <v>9.7881</v>
      </c>
      <c r="I1243">
        <v>3.09728</v>
      </c>
      <c r="J1243">
        <v>2.1162999999999998</v>
      </c>
      <c r="K1243">
        <v>27.982199999999999</v>
      </c>
      <c r="L1243">
        <v>21.511399999999998</v>
      </c>
      <c r="M1243">
        <f>Sheet1!C1268</f>
        <v>6.5719418924542001</v>
      </c>
      <c r="N1243">
        <f>Sheet1!C1268/Sheet1!G1268/Sheet1!F1268*100</f>
        <v>69.282570025857524</v>
      </c>
      <c r="P1243">
        <f t="shared" si="18"/>
        <v>6.3340389423343941</v>
      </c>
    </row>
    <row r="1244" spans="1:16">
      <c r="A1244" t="s">
        <v>197</v>
      </c>
      <c r="B1244" s="7">
        <v>40264.896215277775</v>
      </c>
      <c r="G1244">
        <v>10.291</v>
      </c>
      <c r="H1244">
        <v>9.5793999999999997</v>
      </c>
      <c r="I1244">
        <v>3.1019600000000001</v>
      </c>
      <c r="J1244">
        <v>2.0687000000000002</v>
      </c>
      <c r="K1244">
        <v>28.191800000000001</v>
      </c>
      <c r="L1244">
        <v>21.706600000000002</v>
      </c>
      <c r="M1244">
        <f>Sheet1!C1269</f>
        <v>6.4020159343086736</v>
      </c>
      <c r="N1244">
        <f>Sheet1!C1269/Sheet1!G1269/Sheet1!F1269*100</f>
        <v>67.265796476822047</v>
      </c>
      <c r="P1244">
        <f t="shared" si="18"/>
        <v>6.3347343262399685</v>
      </c>
    </row>
    <row r="1245" spans="1:16">
      <c r="A1245" t="s">
        <v>197</v>
      </c>
      <c r="B1245" s="7">
        <v>40264.906631944446</v>
      </c>
      <c r="G1245">
        <v>10.441000000000001</v>
      </c>
      <c r="H1245">
        <v>9.7652999999999999</v>
      </c>
      <c r="I1245">
        <v>3.1007099999999999</v>
      </c>
      <c r="J1245">
        <v>2.1282999999999999</v>
      </c>
      <c r="K1245">
        <v>28.034099999999999</v>
      </c>
      <c r="L1245">
        <v>21.555299999999999</v>
      </c>
      <c r="M1245">
        <f>Sheet1!C1270</f>
        <v>6.6216654735776412</v>
      </c>
      <c r="N1245">
        <f>Sheet1!C1270/Sheet1!G1270/Sheet1!F1270*100</f>
        <v>69.794182041794983</v>
      </c>
      <c r="P1245">
        <f t="shared" si="18"/>
        <v>6.336039700260617</v>
      </c>
    </row>
    <row r="1246" spans="1:16">
      <c r="A1246" t="s">
        <v>197</v>
      </c>
      <c r="B1246" s="7">
        <v>40264.917048611111</v>
      </c>
      <c r="G1246">
        <v>10.581</v>
      </c>
      <c r="H1246">
        <v>9.7583000000000002</v>
      </c>
      <c r="I1246">
        <v>3.1039699999999999</v>
      </c>
      <c r="J1246">
        <v>2.1194999999999999</v>
      </c>
      <c r="K1246">
        <v>28.072099999999999</v>
      </c>
      <c r="L1246">
        <v>21.585899999999999</v>
      </c>
      <c r="M1246">
        <f>Sheet1!C1271</f>
        <v>6.5858307423230267</v>
      </c>
      <c r="N1246">
        <f>Sheet1!C1271/Sheet1!G1271/Sheet1!F1271*100</f>
        <v>69.42237656054337</v>
      </c>
      <c r="P1246">
        <f t="shared" si="18"/>
        <v>6.3364057879276503</v>
      </c>
    </row>
    <row r="1247" spans="1:16">
      <c r="A1247" t="s">
        <v>197</v>
      </c>
      <c r="B1247" s="7">
        <v>40264.927465277775</v>
      </c>
      <c r="G1247">
        <v>10.661</v>
      </c>
      <c r="H1247">
        <v>9.5077999999999996</v>
      </c>
      <c r="I1247">
        <v>3.1064500000000002</v>
      </c>
      <c r="J1247">
        <v>1.9791000000000001</v>
      </c>
      <c r="K1247">
        <v>28.293099999999999</v>
      </c>
      <c r="L1247">
        <v>21.796500000000002</v>
      </c>
      <c r="M1247">
        <f>Sheet1!C1272</f>
        <v>6.046576551633791</v>
      </c>
      <c r="N1247">
        <f>Sheet1!C1272/Sheet1!G1272/Sheet1!F1272*100</f>
        <v>63.470028582286098</v>
      </c>
      <c r="P1247">
        <f t="shared" si="18"/>
        <v>6.3371093462823218</v>
      </c>
    </row>
    <row r="1248" spans="1:16">
      <c r="A1248" t="s">
        <v>197</v>
      </c>
      <c r="B1248" s="7">
        <v>40264.937881944446</v>
      </c>
      <c r="G1248">
        <v>10.747999999999999</v>
      </c>
      <c r="H1248">
        <v>9.5626999999999995</v>
      </c>
      <c r="I1248">
        <v>3.1036299999999999</v>
      </c>
      <c r="J1248">
        <v>2.0125999999999999</v>
      </c>
      <c r="K1248">
        <v>28.221599999999999</v>
      </c>
      <c r="L1248">
        <v>21.732399999999998</v>
      </c>
      <c r="M1248">
        <f>Sheet1!C1273</f>
        <v>6.1771603815477532</v>
      </c>
      <c r="N1248">
        <f>Sheet1!C1273/Sheet1!G1273/Sheet1!F1273*100</f>
        <v>64.891223591492817</v>
      </c>
      <c r="P1248">
        <f t="shared" si="18"/>
        <v>6.3388455111408453</v>
      </c>
    </row>
    <row r="1249" spans="1:16">
      <c r="A1249" t="s">
        <v>197</v>
      </c>
      <c r="B1249" s="7">
        <v>40264.948298611111</v>
      </c>
      <c r="G1249">
        <v>10.901</v>
      </c>
      <c r="H1249">
        <v>9.5578000000000003</v>
      </c>
      <c r="I1249">
        <v>3.10433</v>
      </c>
      <c r="J1249">
        <v>2.0143</v>
      </c>
      <c r="K1249">
        <v>28.232399999999998</v>
      </c>
      <c r="L1249">
        <v>21.741499999999998</v>
      </c>
      <c r="M1249">
        <f>Sheet1!C1274</f>
        <v>6.1844050248197115</v>
      </c>
      <c r="N1249">
        <f>Sheet1!C1274/Sheet1!G1274/Sheet1!F1274*100</f>
        <v>64.964647936882443</v>
      </c>
      <c r="P1249">
        <f t="shared" si="18"/>
        <v>6.3408589518243872</v>
      </c>
    </row>
    <row r="1250" spans="1:16">
      <c r="A1250" t="s">
        <v>197</v>
      </c>
      <c r="B1250" s="7">
        <v>40264.958715277775</v>
      </c>
      <c r="G1250">
        <v>10.901</v>
      </c>
      <c r="H1250">
        <v>9.4869000000000003</v>
      </c>
      <c r="I1250">
        <v>3.1046399999999998</v>
      </c>
      <c r="J1250">
        <v>1.9856</v>
      </c>
      <c r="K1250">
        <v>28.2913</v>
      </c>
      <c r="L1250">
        <v>21.798200000000001</v>
      </c>
      <c r="M1250">
        <f>Sheet1!C1275</f>
        <v>6.0759540519223929</v>
      </c>
      <c r="N1250">
        <f>Sheet1!C1275/Sheet1!G1275/Sheet1!F1275*100</f>
        <v>63.747700351353728</v>
      </c>
      <c r="P1250">
        <f t="shared" si="18"/>
        <v>6.3427470558626169</v>
      </c>
    </row>
    <row r="1251" spans="1:16">
      <c r="A1251" t="s">
        <v>197</v>
      </c>
      <c r="B1251" s="7">
        <v>40264.969131944446</v>
      </c>
      <c r="G1251">
        <v>10.895</v>
      </c>
      <c r="H1251">
        <v>9.4907000000000004</v>
      </c>
      <c r="I1251">
        <v>3.1043099999999999</v>
      </c>
      <c r="J1251">
        <v>2.0007999999999999</v>
      </c>
      <c r="K1251">
        <v>28.285</v>
      </c>
      <c r="L1251">
        <v>21.7927</v>
      </c>
      <c r="M1251">
        <f>Sheet1!C1276</f>
        <v>6.1371014621026339</v>
      </c>
      <c r="N1251">
        <f>Sheet1!C1276/Sheet1!G1276/Sheet1!F1276*100</f>
        <v>64.39216398810612</v>
      </c>
      <c r="P1251">
        <f t="shared" si="18"/>
        <v>6.3445561943097788</v>
      </c>
    </row>
    <row r="1252" spans="1:16">
      <c r="A1252" t="s">
        <v>197</v>
      </c>
      <c r="B1252" s="7">
        <v>40264.979548611111</v>
      </c>
      <c r="G1252">
        <v>10.862</v>
      </c>
      <c r="H1252">
        <v>9.7696000000000005</v>
      </c>
      <c r="I1252">
        <v>3.09416</v>
      </c>
      <c r="J1252">
        <v>2.1172</v>
      </c>
      <c r="K1252">
        <v>27.965199999999999</v>
      </c>
      <c r="L1252">
        <v>21.500900000000001</v>
      </c>
      <c r="M1252">
        <f>Sheet1!C1277</f>
        <v>6.5796382298168341</v>
      </c>
      <c r="N1252">
        <f>Sheet1!C1277/Sheet1!G1277/Sheet1!F1277*100</f>
        <v>69.327485245558535</v>
      </c>
      <c r="P1252">
        <f t="shared" si="18"/>
        <v>6.3483960180659844</v>
      </c>
    </row>
    <row r="1253" spans="1:16">
      <c r="A1253" t="s">
        <v>197</v>
      </c>
      <c r="B1253" s="7">
        <v>40264.989965277775</v>
      </c>
      <c r="G1253">
        <v>10.763</v>
      </c>
      <c r="H1253">
        <v>9.8552</v>
      </c>
      <c r="I1253">
        <v>3.0824799999999999</v>
      </c>
      <c r="J1253">
        <v>2.1398999999999999</v>
      </c>
      <c r="K1253">
        <v>27.782599999999999</v>
      </c>
      <c r="L1253">
        <v>21.345500000000001</v>
      </c>
      <c r="M1253">
        <f>Sheet1!C1278</f>
        <v>6.665869173741247</v>
      </c>
      <c r="N1253">
        <f>Sheet1!C1278/Sheet1!G1278/Sheet1!F1278*100</f>
        <v>70.289074214228592</v>
      </c>
      <c r="P1253">
        <f t="shared" si="18"/>
        <v>6.3524074099376122</v>
      </c>
    </row>
    <row r="1254" spans="1:16">
      <c r="A1254" t="s">
        <v>197</v>
      </c>
      <c r="B1254" s="7">
        <v>40265.000381944446</v>
      </c>
      <c r="G1254">
        <v>10.760999999999999</v>
      </c>
      <c r="H1254">
        <v>9.6708999999999996</v>
      </c>
      <c r="I1254">
        <v>3.0914700000000002</v>
      </c>
      <c r="J1254">
        <v>2.0857000000000001</v>
      </c>
      <c r="K1254">
        <v>28.015000000000001</v>
      </c>
      <c r="L1254">
        <v>21.5549</v>
      </c>
      <c r="M1254">
        <f>Sheet1!C1279</f>
        <v>6.4650264232796397</v>
      </c>
      <c r="N1254">
        <f>Sheet1!C1279/Sheet1!G1279/Sheet1!F1279*100</f>
        <v>67.990891036506241</v>
      </c>
      <c r="P1254">
        <f t="shared" si="18"/>
        <v>6.3561881502349271</v>
      </c>
    </row>
    <row r="1255" spans="1:16">
      <c r="A1255" t="s">
        <v>197</v>
      </c>
      <c r="B1255" s="7">
        <v>40265.010798611111</v>
      </c>
      <c r="G1255">
        <v>10.621</v>
      </c>
      <c r="H1255">
        <v>9.8818999999999999</v>
      </c>
      <c r="I1255">
        <v>3.0854200000000001</v>
      </c>
      <c r="J1255">
        <v>2.16</v>
      </c>
      <c r="K1255">
        <v>27.791399999999999</v>
      </c>
      <c r="L1255">
        <v>21.348199999999999</v>
      </c>
      <c r="M1255">
        <f>Sheet1!C1280</f>
        <v>6.7421611894546771</v>
      </c>
      <c r="N1255">
        <f>Sheet1!C1280/Sheet1!G1280/Sheet1!F1280*100</f>
        <v>71.139981903157775</v>
      </c>
      <c r="P1255">
        <f t="shared" si="18"/>
        <v>6.3569018162888993</v>
      </c>
    </row>
    <row r="1256" spans="1:16">
      <c r="A1256" t="s">
        <v>197</v>
      </c>
      <c r="B1256" s="7">
        <v>40265.021215277775</v>
      </c>
      <c r="G1256">
        <v>10.558999999999999</v>
      </c>
      <c r="H1256">
        <v>9.8890999999999991</v>
      </c>
      <c r="I1256">
        <v>3.0825399999999998</v>
      </c>
      <c r="J1256">
        <v>2.1638999999999999</v>
      </c>
      <c r="K1256">
        <v>27.757200000000001</v>
      </c>
      <c r="L1256">
        <v>21.320399999999999</v>
      </c>
      <c r="M1256">
        <f>Sheet1!C1281</f>
        <v>6.7581580267162922</v>
      </c>
      <c r="N1256">
        <f>Sheet1!C1281/Sheet1!G1281/Sheet1!F1281*100</f>
        <v>71.304748013178411</v>
      </c>
      <c r="P1256">
        <f t="shared" si="18"/>
        <v>6.3560637213723687</v>
      </c>
    </row>
    <row r="1257" spans="1:16">
      <c r="A1257" t="s">
        <v>197</v>
      </c>
      <c r="B1257" s="7">
        <v>40265.031631944446</v>
      </c>
      <c r="G1257">
        <v>10.427</v>
      </c>
      <c r="H1257">
        <v>9.8734000000000002</v>
      </c>
      <c r="I1257">
        <v>3.0844499999999999</v>
      </c>
      <c r="J1257">
        <v>2.1541000000000001</v>
      </c>
      <c r="K1257">
        <v>27.788399999999999</v>
      </c>
      <c r="L1257">
        <v>21.347200000000001</v>
      </c>
      <c r="M1257">
        <f>Sheet1!C1282</f>
        <v>6.7196813187614985</v>
      </c>
      <c r="N1257">
        <f>Sheet1!C1282/Sheet1!G1282/Sheet1!F1282*100</f>
        <v>70.887960885655673</v>
      </c>
      <c r="P1257">
        <f t="shared" si="18"/>
        <v>6.3566124265773283</v>
      </c>
    </row>
    <row r="1258" spans="1:16">
      <c r="A1258" t="s">
        <v>197</v>
      </c>
      <c r="B1258" s="7">
        <v>40265.042048611111</v>
      </c>
      <c r="G1258">
        <v>10.262</v>
      </c>
      <c r="H1258">
        <v>9.7942</v>
      </c>
      <c r="I1258">
        <v>3.0849700000000002</v>
      </c>
      <c r="J1258">
        <v>2.1356000000000002</v>
      </c>
      <c r="K1258">
        <v>27.854600000000001</v>
      </c>
      <c r="L1258">
        <v>21.410900000000002</v>
      </c>
      <c r="M1258">
        <f>Sheet1!C1283</f>
        <v>6.6541618759805043</v>
      </c>
      <c r="N1258">
        <f>Sheet1!C1283/Sheet1!G1283/Sheet1!F1283*100</f>
        <v>70.102005975434039</v>
      </c>
      <c r="P1258">
        <f t="shared" si="18"/>
        <v>6.3558510179748771</v>
      </c>
    </row>
    <row r="1259" spans="1:16">
      <c r="A1259" t="s">
        <v>197</v>
      </c>
      <c r="B1259" s="7">
        <v>40265.052465277775</v>
      </c>
      <c r="G1259">
        <v>10.125</v>
      </c>
      <c r="H1259">
        <v>9.7722999999999995</v>
      </c>
      <c r="I1259">
        <v>3.0829300000000002</v>
      </c>
      <c r="J1259">
        <v>2.1101999999999999</v>
      </c>
      <c r="K1259">
        <v>27.851299999999998</v>
      </c>
      <c r="L1259">
        <v>21.4117</v>
      </c>
      <c r="M1259">
        <f>Sheet1!C1284</f>
        <v>6.5551688714788048</v>
      </c>
      <c r="N1259">
        <f>Sheet1!C1284/Sheet1!G1284/Sheet1!F1284*100</f>
        <v>69.023802459138807</v>
      </c>
      <c r="P1259">
        <f t="shared" si="18"/>
        <v>6.355379423624286</v>
      </c>
    </row>
    <row r="1260" spans="1:16">
      <c r="A1260" t="s">
        <v>197</v>
      </c>
      <c r="B1260" s="7">
        <v>40265.062881944446</v>
      </c>
      <c r="G1260">
        <v>9.8659999999999997</v>
      </c>
      <c r="H1260">
        <v>9.8234999999999992</v>
      </c>
      <c r="I1260">
        <v>3.08148</v>
      </c>
      <c r="J1260">
        <v>2.1326999999999998</v>
      </c>
      <c r="K1260">
        <v>27.7974</v>
      </c>
      <c r="L1260">
        <v>21.361899999999999</v>
      </c>
      <c r="M1260">
        <f>Sheet1!C1285</f>
        <v>6.6401962722740668</v>
      </c>
      <c r="N1260">
        <f>Sheet1!C1285/Sheet1!G1285/Sheet1!F1285*100</f>
        <v>69.97530877350772</v>
      </c>
      <c r="P1260">
        <f t="shared" si="18"/>
        <v>6.3568199645169834</v>
      </c>
    </row>
    <row r="1261" spans="1:16">
      <c r="A1261" t="s">
        <v>197</v>
      </c>
      <c r="B1261" s="7">
        <v>40265.073298611111</v>
      </c>
      <c r="G1261">
        <v>9.5839999999999996</v>
      </c>
      <c r="H1261">
        <v>9.8439999999999994</v>
      </c>
      <c r="I1261">
        <v>3.0821299999999998</v>
      </c>
      <c r="J1261">
        <v>2.1410999999999998</v>
      </c>
      <c r="K1261">
        <v>27.7882</v>
      </c>
      <c r="L1261">
        <v>21.351600000000001</v>
      </c>
      <c r="M1261">
        <f>Sheet1!C1286</f>
        <v>6.6710664872749046</v>
      </c>
      <c r="N1261">
        <f>Sheet1!C1286/Sheet1!G1286/Sheet1!F1286*100</f>
        <v>70.328761323985972</v>
      </c>
      <c r="P1261">
        <f t="shared" si="18"/>
        <v>6.3594091199175677</v>
      </c>
    </row>
    <row r="1262" spans="1:16">
      <c r="A1262" t="s">
        <v>197</v>
      </c>
      <c r="B1262" s="7">
        <v>40265.083715277775</v>
      </c>
      <c r="G1262">
        <v>9.3049999999999997</v>
      </c>
      <c r="H1262">
        <v>9.8064</v>
      </c>
      <c r="I1262">
        <v>3.0796600000000001</v>
      </c>
      <c r="J1262">
        <v>2.1202999999999999</v>
      </c>
      <c r="K1262">
        <v>27.7927</v>
      </c>
      <c r="L1262">
        <v>21.360800000000001</v>
      </c>
      <c r="M1262">
        <f>Sheet1!C1287</f>
        <v>6.5925298585084917</v>
      </c>
      <c r="N1262">
        <f>Sheet1!C1287/Sheet1!G1287/Sheet1!F1287*100</f>
        <v>69.444333467796</v>
      </c>
      <c r="P1262">
        <f t="shared" si="18"/>
        <v>6.3599362028020776</v>
      </c>
    </row>
    <row r="1263" spans="1:16">
      <c r="A1263" t="s">
        <v>197</v>
      </c>
      <c r="B1263" s="7">
        <v>40265.094131944446</v>
      </c>
      <c r="G1263">
        <v>9.1</v>
      </c>
      <c r="H1263">
        <v>9.8026</v>
      </c>
      <c r="I1263">
        <v>3.0799400000000001</v>
      </c>
      <c r="J1263">
        <v>2.1107</v>
      </c>
      <c r="K1263">
        <v>27.798400000000001</v>
      </c>
      <c r="L1263">
        <v>21.3658</v>
      </c>
      <c r="M1263">
        <f>Sheet1!C1288</f>
        <v>6.5540332191522639</v>
      </c>
      <c r="N1263">
        <f>Sheet1!C1288/Sheet1!G1288/Sheet1!F1288*100</f>
        <v>69.035447974591065</v>
      </c>
      <c r="P1263">
        <f t="shared" si="18"/>
        <v>6.3587745657278623</v>
      </c>
    </row>
    <row r="1264" spans="1:16">
      <c r="A1264" t="s">
        <v>197</v>
      </c>
      <c r="B1264" s="7">
        <v>40265.104548611111</v>
      </c>
      <c r="G1264">
        <v>8.8249999999999993</v>
      </c>
      <c r="H1264">
        <v>9.7853999999999992</v>
      </c>
      <c r="I1264">
        <v>3.0804499999999999</v>
      </c>
      <c r="J1264">
        <v>2.0994999999999999</v>
      </c>
      <c r="K1264">
        <v>27.8169</v>
      </c>
      <c r="L1264">
        <v>21.382899999999999</v>
      </c>
      <c r="M1264">
        <f>Sheet1!C1289</f>
        <v>6.5104571002613874</v>
      </c>
      <c r="N1264">
        <f>Sheet1!C1289/Sheet1!G1289/Sheet1!F1289*100</f>
        <v>68.558111784929991</v>
      </c>
      <c r="P1264">
        <f t="shared" si="18"/>
        <v>6.3577844825838481</v>
      </c>
    </row>
    <row r="1265" spans="1:16">
      <c r="A1265" t="s">
        <v>197</v>
      </c>
      <c r="B1265" s="7">
        <v>40265.114965277775</v>
      </c>
      <c r="G1265">
        <v>8.6430000000000007</v>
      </c>
      <c r="H1265">
        <v>9.8020999999999994</v>
      </c>
      <c r="I1265">
        <v>3.0811999999999999</v>
      </c>
      <c r="J1265">
        <v>2.1078999999999999</v>
      </c>
      <c r="K1265">
        <v>27.811499999999999</v>
      </c>
      <c r="L1265">
        <v>21.376200000000001</v>
      </c>
      <c r="M1265">
        <f>Sheet1!C1290</f>
        <v>6.5418888757640881</v>
      </c>
      <c r="N1265">
        <f>Sheet1!C1290/Sheet1!G1290/Sheet1!F1290*100</f>
        <v>68.912498556211361</v>
      </c>
      <c r="P1265">
        <f t="shared" ref="P1265:P1328" si="19">AVERAGE(M1219:M1314)</f>
        <v>6.3566598678625645</v>
      </c>
    </row>
    <row r="1266" spans="1:16">
      <c r="A1266" t="s">
        <v>197</v>
      </c>
      <c r="B1266" s="7">
        <v>40265.125381944446</v>
      </c>
      <c r="G1266">
        <v>8.4440000000000008</v>
      </c>
      <c r="H1266">
        <v>9.8003999999999998</v>
      </c>
      <c r="I1266">
        <v>3.0804100000000001</v>
      </c>
      <c r="J1266">
        <v>2.1091000000000002</v>
      </c>
      <c r="K1266">
        <v>27.805</v>
      </c>
      <c r="L1266">
        <v>21.371300000000002</v>
      </c>
      <c r="M1266">
        <f>Sheet1!C1291</f>
        <v>6.547061670998068</v>
      </c>
      <c r="N1266">
        <f>Sheet1!C1291/Sheet1!G1291/Sheet1!F1291*100</f>
        <v>68.961513197901112</v>
      </c>
      <c r="P1266">
        <f t="shared" si="19"/>
        <v>6.3558242845948625</v>
      </c>
    </row>
    <row r="1267" spans="1:16">
      <c r="A1267" t="s">
        <v>197</v>
      </c>
      <c r="B1267" s="7">
        <v>40265.135798611111</v>
      </c>
      <c r="G1267">
        <v>8.2490000000000006</v>
      </c>
      <c r="H1267">
        <v>9.8056999999999999</v>
      </c>
      <c r="I1267">
        <v>3.0813000000000001</v>
      </c>
      <c r="J1267">
        <v>2.1031</v>
      </c>
      <c r="K1267">
        <v>27.81</v>
      </c>
      <c r="L1267">
        <v>21.374400000000001</v>
      </c>
      <c r="M1267">
        <f>Sheet1!C1292</f>
        <v>6.5217631649618584</v>
      </c>
      <c r="N1267">
        <f>Sheet1!C1292/Sheet1!G1292/Sheet1!F1292*100</f>
        <v>68.705374749625847</v>
      </c>
      <c r="P1267">
        <f t="shared" si="19"/>
        <v>6.3548990875739788</v>
      </c>
    </row>
    <row r="1268" spans="1:16">
      <c r="A1268" t="s">
        <v>197</v>
      </c>
      <c r="B1268" s="7">
        <v>40265.146215277775</v>
      </c>
      <c r="G1268">
        <v>8.0739999999999998</v>
      </c>
      <c r="H1268">
        <v>9.8133999999999997</v>
      </c>
      <c r="I1268">
        <v>3.0802200000000002</v>
      </c>
      <c r="J1268">
        <v>2.1091000000000002</v>
      </c>
      <c r="K1268">
        <v>27.793299999999999</v>
      </c>
      <c r="L1268">
        <v>21.360199999999999</v>
      </c>
      <c r="M1268">
        <f>Sheet1!C1293</f>
        <v>6.5453168531690151</v>
      </c>
      <c r="N1268">
        <f>Sheet1!C1293/Sheet1!G1293/Sheet1!F1293*100</f>
        <v>68.95806865634502</v>
      </c>
      <c r="P1268">
        <f t="shared" si="19"/>
        <v>6.3541819320969362</v>
      </c>
    </row>
    <row r="1269" spans="1:16">
      <c r="A1269" t="s">
        <v>197</v>
      </c>
      <c r="B1269" s="7">
        <v>40265.156631944446</v>
      </c>
      <c r="G1269">
        <v>7.9009999999999998</v>
      </c>
      <c r="H1269">
        <v>9.8119999999999994</v>
      </c>
      <c r="I1269">
        <v>3.0803400000000001</v>
      </c>
      <c r="J1269">
        <v>2.1063999999999998</v>
      </c>
      <c r="K1269">
        <v>27.7956</v>
      </c>
      <c r="L1269">
        <v>21.362200000000001</v>
      </c>
      <c r="M1269">
        <f>Sheet1!C1294</f>
        <v>6.5344108246292478</v>
      </c>
      <c r="N1269">
        <f>Sheet1!C1294/Sheet1!G1294/Sheet1!F1294*100</f>
        <v>68.842018158824743</v>
      </c>
      <c r="P1269">
        <f t="shared" si="19"/>
        <v>6.3533405948147879</v>
      </c>
    </row>
    <row r="1270" spans="1:16">
      <c r="A1270" t="s">
        <v>197</v>
      </c>
      <c r="B1270" s="7">
        <v>40265.167048611111</v>
      </c>
      <c r="G1270">
        <v>7.7290000000000001</v>
      </c>
      <c r="H1270">
        <v>9.8049999999999997</v>
      </c>
      <c r="I1270">
        <v>3.0796199999999998</v>
      </c>
      <c r="J1270">
        <v>2.0918999999999999</v>
      </c>
      <c r="K1270">
        <v>27.793900000000001</v>
      </c>
      <c r="L1270">
        <v>21.361999999999998</v>
      </c>
      <c r="M1270">
        <f>Sheet1!C1295</f>
        <v>6.4770095109665968</v>
      </c>
      <c r="N1270">
        <f>Sheet1!C1295/Sheet1!G1295/Sheet1!F1295*100</f>
        <v>68.225848747637102</v>
      </c>
      <c r="P1270">
        <f t="shared" si="19"/>
        <v>6.3527602366471276</v>
      </c>
    </row>
    <row r="1271" spans="1:16">
      <c r="A1271" t="s">
        <v>197</v>
      </c>
      <c r="B1271" s="7">
        <v>40265.177465277775</v>
      </c>
      <c r="G1271">
        <v>7.5730000000000004</v>
      </c>
      <c r="H1271">
        <v>9.8038000000000007</v>
      </c>
      <c r="I1271">
        <v>3.0781299999999998</v>
      </c>
      <c r="J1271">
        <v>2.0901000000000001</v>
      </c>
      <c r="K1271">
        <v>27.780100000000001</v>
      </c>
      <c r="L1271">
        <v>21.351400000000002</v>
      </c>
      <c r="M1271">
        <f>Sheet1!C1296</f>
        <v>6.470372224458548</v>
      </c>
      <c r="N1271">
        <f>Sheet1!C1296/Sheet1!G1296/Sheet1!F1296*100</f>
        <v>68.148121970830658</v>
      </c>
      <c r="P1271">
        <f t="shared" si="19"/>
        <v>6.3526299689122334</v>
      </c>
    </row>
    <row r="1272" spans="1:16">
      <c r="A1272" t="s">
        <v>197</v>
      </c>
      <c r="B1272" s="7">
        <v>40265.187881944446</v>
      </c>
      <c r="G1272">
        <v>7.4279999999999999</v>
      </c>
      <c r="H1272">
        <v>9.8048999999999999</v>
      </c>
      <c r="I1272">
        <v>3.0764900000000002</v>
      </c>
      <c r="J1272">
        <v>2.0943999999999998</v>
      </c>
      <c r="K1272">
        <v>27.763000000000002</v>
      </c>
      <c r="L1272">
        <v>21.337900000000001</v>
      </c>
      <c r="M1272">
        <f>Sheet1!C1297</f>
        <v>6.4880947696833715</v>
      </c>
      <c r="N1272">
        <f>Sheet1!C1297/Sheet1!G1297/Sheet1!F1297*100</f>
        <v>68.329032644100309</v>
      </c>
      <c r="P1272">
        <f t="shared" si="19"/>
        <v>6.3523187303821018</v>
      </c>
    </row>
    <row r="1273" spans="1:16">
      <c r="A1273" t="s">
        <v>197</v>
      </c>
      <c r="B1273" s="7">
        <v>40265.198298611111</v>
      </c>
      <c r="G1273">
        <v>7.2939999999999996</v>
      </c>
      <c r="H1273">
        <v>9.8017000000000003</v>
      </c>
      <c r="I1273">
        <v>3.0766800000000001</v>
      </c>
      <c r="J1273">
        <v>2.1006999999999998</v>
      </c>
      <c r="K1273">
        <v>27.767299999999999</v>
      </c>
      <c r="L1273">
        <v>21.341699999999999</v>
      </c>
      <c r="M1273">
        <f>Sheet1!C1298</f>
        <v>6.5136189888854226</v>
      </c>
      <c r="N1273">
        <f>Sheet1!C1298/Sheet1!G1298/Sheet1!F1298*100</f>
        <v>68.594801370620857</v>
      </c>
      <c r="P1273">
        <f t="shared" si="19"/>
        <v>6.3515328028848375</v>
      </c>
    </row>
    <row r="1274" spans="1:16">
      <c r="A1274" t="s">
        <v>197</v>
      </c>
      <c r="B1274" s="7">
        <v>40265.208715277775</v>
      </c>
      <c r="G1274">
        <v>7.1509999999999998</v>
      </c>
      <c r="H1274">
        <v>9.8020999999999994</v>
      </c>
      <c r="I1274">
        <v>3.0758399999999999</v>
      </c>
      <c r="J1274">
        <v>2.0911</v>
      </c>
      <c r="K1274">
        <v>27.758700000000001</v>
      </c>
      <c r="L1274">
        <v>21.335000000000001</v>
      </c>
      <c r="M1274">
        <f>Sheet1!C1299</f>
        <v>6.4751551860363756</v>
      </c>
      <c r="N1274">
        <f>Sheet1!C1299/Sheet1!G1299/Sheet1!F1299*100</f>
        <v>68.186620577047023</v>
      </c>
      <c r="P1274">
        <f t="shared" si="19"/>
        <v>6.3508791775988174</v>
      </c>
    </row>
    <row r="1275" spans="1:16">
      <c r="A1275" t="s">
        <v>197</v>
      </c>
      <c r="B1275" s="7">
        <v>40265.219131944446</v>
      </c>
      <c r="G1275">
        <v>7.05</v>
      </c>
      <c r="H1275">
        <v>9.7992000000000008</v>
      </c>
      <c r="I1275">
        <v>3.0766200000000001</v>
      </c>
      <c r="J1275">
        <v>2.0857000000000001</v>
      </c>
      <c r="K1275">
        <v>27.768699999999999</v>
      </c>
      <c r="L1275">
        <v>21.343299999999999</v>
      </c>
      <c r="M1275">
        <f>Sheet1!C1300</f>
        <v>6.4533429764314301</v>
      </c>
      <c r="N1275">
        <f>Sheet1!C1300/Sheet1!G1300/Sheet1!F1300*100</f>
        <v>67.956837150915518</v>
      </c>
      <c r="P1275">
        <f t="shared" si="19"/>
        <v>6.3496379355334094</v>
      </c>
    </row>
    <row r="1276" spans="1:16">
      <c r="A1276" t="s">
        <v>197</v>
      </c>
      <c r="B1276" s="7">
        <v>40265.229548611111</v>
      </c>
      <c r="G1276">
        <v>6.9770000000000003</v>
      </c>
      <c r="H1276">
        <v>9.7996999999999996</v>
      </c>
      <c r="I1276">
        <v>3.0746500000000001</v>
      </c>
      <c r="J1276">
        <v>2.0893000000000002</v>
      </c>
      <c r="K1276">
        <v>27.748699999999999</v>
      </c>
      <c r="L1276">
        <v>21.3276</v>
      </c>
      <c r="M1276">
        <f>Sheet1!C1301</f>
        <v>6.4685179676862781</v>
      </c>
      <c r="N1276">
        <f>Sheet1!C1301/Sheet1!G1301/Sheet1!F1301*100</f>
        <v>68.108735074622814</v>
      </c>
      <c r="P1276">
        <f t="shared" si="19"/>
        <v>6.3480341737165737</v>
      </c>
    </row>
    <row r="1277" spans="1:16">
      <c r="A1277" t="s">
        <v>197</v>
      </c>
      <c r="B1277" s="7">
        <v>40265.239965277775</v>
      </c>
      <c r="G1277">
        <v>6.9539999999999997</v>
      </c>
      <c r="H1277">
        <v>9.8008000000000006</v>
      </c>
      <c r="I1277">
        <v>3.0739100000000001</v>
      </c>
      <c r="J1277">
        <v>2.0943000000000001</v>
      </c>
      <c r="K1277">
        <v>27.740600000000001</v>
      </c>
      <c r="L1277">
        <v>21.321100000000001</v>
      </c>
      <c r="M1277">
        <f>Sheet1!C1302</f>
        <v>6.4887971211544908</v>
      </c>
      <c r="N1277">
        <f>Sheet1!C1302/Sheet1!G1302/Sheet1!F1302*100</f>
        <v>68.320422432489366</v>
      </c>
      <c r="P1277">
        <f t="shared" si="19"/>
        <v>6.346234700653322</v>
      </c>
    </row>
    <row r="1278" spans="1:16">
      <c r="A1278" t="s">
        <v>197</v>
      </c>
      <c r="B1278" s="7">
        <v>40265.250381944446</v>
      </c>
      <c r="G1278">
        <v>6.9889999999999999</v>
      </c>
      <c r="H1278">
        <v>9.8153000000000006</v>
      </c>
      <c r="I1278">
        <v>3.0710700000000002</v>
      </c>
      <c r="J1278">
        <v>2.1012</v>
      </c>
      <c r="K1278">
        <v>27.7011</v>
      </c>
      <c r="L1278">
        <v>21.288</v>
      </c>
      <c r="M1278">
        <f>Sheet1!C1303</f>
        <v>6.5161225004372492</v>
      </c>
      <c r="N1278">
        <f>Sheet1!C1303/Sheet1!G1303/Sheet1!F1303*100</f>
        <v>68.61316702145929</v>
      </c>
      <c r="P1278">
        <f t="shared" si="19"/>
        <v>6.3456111094701422</v>
      </c>
    </row>
    <row r="1279" spans="1:16">
      <c r="A1279" t="s">
        <v>197</v>
      </c>
      <c r="B1279" s="7">
        <v>40265.260798611111</v>
      </c>
      <c r="G1279">
        <v>7.2140000000000004</v>
      </c>
      <c r="H1279">
        <v>9.8193999999999999</v>
      </c>
      <c r="I1279">
        <v>3.0710000000000002</v>
      </c>
      <c r="J1279">
        <v>2.1147</v>
      </c>
      <c r="K1279">
        <v>27.697099999999999</v>
      </c>
      <c r="L1279">
        <v>21.284400000000002</v>
      </c>
      <c r="M1279">
        <f>Sheet1!C1304</f>
        <v>6.5702207523284093</v>
      </c>
      <c r="N1279">
        <f>Sheet1!C1304/Sheet1!G1304/Sheet1!F1304*100</f>
        <v>69.187398114999283</v>
      </c>
      <c r="P1279">
        <f t="shared" si="19"/>
        <v>6.3453272694258045</v>
      </c>
    </row>
    <row r="1280" spans="1:16">
      <c r="A1280" t="s">
        <v>197</v>
      </c>
      <c r="B1280" s="7">
        <v>40265.271215277775</v>
      </c>
      <c r="G1280">
        <v>7.4480000000000004</v>
      </c>
      <c r="H1280">
        <v>9.8247</v>
      </c>
      <c r="I1280">
        <v>3.0710099999999998</v>
      </c>
      <c r="J1280">
        <v>2.1206999999999998</v>
      </c>
      <c r="K1280">
        <v>27.693100000000001</v>
      </c>
      <c r="L1280">
        <v>21.2804</v>
      </c>
      <c r="M1280">
        <f>Sheet1!C1305</f>
        <v>6.5939623429415564</v>
      </c>
      <c r="N1280">
        <f>Sheet1!C1305/Sheet1!G1305/Sheet1!F1305*100</f>
        <v>69.443879340026299</v>
      </c>
      <c r="P1280">
        <f t="shared" si="19"/>
        <v>6.344131994996328</v>
      </c>
    </row>
    <row r="1281" spans="1:16">
      <c r="A1281" t="s">
        <v>197</v>
      </c>
      <c r="B1281" s="7">
        <v>40265.281631944446</v>
      </c>
      <c r="G1281">
        <v>7.56</v>
      </c>
      <c r="H1281">
        <v>9.8315000000000001</v>
      </c>
      <c r="I1281">
        <v>3.0681799999999999</v>
      </c>
      <c r="J1281">
        <v>2.1254</v>
      </c>
      <c r="K1281">
        <v>27.659700000000001</v>
      </c>
      <c r="L1281">
        <v>21.253399999999999</v>
      </c>
      <c r="M1281">
        <f>Sheet1!C1306</f>
        <v>6.6133750670082945</v>
      </c>
      <c r="N1281">
        <f>Sheet1!C1306/Sheet1!G1306/Sheet1!F1306*100</f>
        <v>69.644130540454555</v>
      </c>
      <c r="P1281">
        <f t="shared" si="19"/>
        <v>6.338325511283557</v>
      </c>
    </row>
    <row r="1282" spans="1:16">
      <c r="A1282" t="s">
        <v>197</v>
      </c>
      <c r="B1282" s="7">
        <v>40265.292048611111</v>
      </c>
      <c r="G1282">
        <v>7.4720000000000004</v>
      </c>
      <c r="H1282">
        <v>9.8406000000000002</v>
      </c>
      <c r="I1282">
        <v>3.0693999999999999</v>
      </c>
      <c r="J1282">
        <v>2.1284999999999998</v>
      </c>
      <c r="K1282">
        <v>27.6648</v>
      </c>
      <c r="L1282">
        <v>21.2559</v>
      </c>
      <c r="M1282">
        <f>Sheet1!C1307</f>
        <v>6.6242088526527958</v>
      </c>
      <c r="N1282">
        <f>Sheet1!C1307/Sheet1!G1307/Sheet1!F1307*100</f>
        <v>69.774689638432179</v>
      </c>
      <c r="P1282">
        <f t="shared" si="19"/>
        <v>6.3339067569118583</v>
      </c>
    </row>
    <row r="1283" spans="1:16">
      <c r="A1283" t="s">
        <v>197</v>
      </c>
      <c r="B1283" s="7">
        <v>40265.302465277775</v>
      </c>
      <c r="G1283">
        <v>7.6950000000000003</v>
      </c>
      <c r="H1283">
        <v>9.8429000000000002</v>
      </c>
      <c r="I1283">
        <v>3.06914</v>
      </c>
      <c r="J1283">
        <v>2.1177999999999999</v>
      </c>
      <c r="K1283">
        <v>27.660399999999999</v>
      </c>
      <c r="L1283">
        <v>21.252099999999999</v>
      </c>
      <c r="M1283">
        <f>Sheet1!C1308</f>
        <v>6.5811988533019834</v>
      </c>
      <c r="N1283">
        <f>Sheet1!C1308/Sheet1!G1308/Sheet1!F1308*100</f>
        <v>69.32328136534818</v>
      </c>
      <c r="P1283">
        <f t="shared" si="19"/>
        <v>6.332060031642464</v>
      </c>
    </row>
    <row r="1284" spans="1:16">
      <c r="A1284" t="s">
        <v>197</v>
      </c>
      <c r="B1284" s="7">
        <v>40265.312881944446</v>
      </c>
      <c r="G1284">
        <v>7.9290000000000003</v>
      </c>
      <c r="H1284">
        <v>9.8239000000000001</v>
      </c>
      <c r="I1284">
        <v>3.0698300000000001</v>
      </c>
      <c r="J1284">
        <v>2.1023999999999998</v>
      </c>
      <c r="K1284">
        <v>27.681799999999999</v>
      </c>
      <c r="L1284">
        <v>21.271699999999999</v>
      </c>
      <c r="M1284">
        <f>Sheet1!C1309</f>
        <v>6.5213247980280862</v>
      </c>
      <c r="N1284">
        <f>Sheet1!C1309/Sheet1!G1309/Sheet1!F1309*100</f>
        <v>68.672736999600829</v>
      </c>
      <c r="P1284">
        <f t="shared" si="19"/>
        <v>6.3304027687348183</v>
      </c>
    </row>
    <row r="1285" spans="1:16">
      <c r="A1285" t="s">
        <v>197</v>
      </c>
      <c r="B1285" s="7">
        <v>40265.323298611111</v>
      </c>
      <c r="G1285">
        <v>8.2200000000000006</v>
      </c>
      <c r="H1285">
        <v>9.6486999999999998</v>
      </c>
      <c r="I1285">
        <v>3.0850599999999999</v>
      </c>
      <c r="J1285">
        <v>2.0426000000000002</v>
      </c>
      <c r="K1285">
        <v>27.969100000000001</v>
      </c>
      <c r="L1285">
        <v>21.522400000000001</v>
      </c>
      <c r="M1285">
        <f>Sheet1!C1310</f>
        <v>6.2940694600199318</v>
      </c>
      <c r="N1285">
        <f>Sheet1!C1310/Sheet1!G1310/Sheet1!F1310*100</f>
        <v>66.140691616595362</v>
      </c>
      <c r="P1285">
        <f t="shared" si="19"/>
        <v>6.3285593352303096</v>
      </c>
    </row>
    <row r="1286" spans="1:16">
      <c r="A1286" t="s">
        <v>197</v>
      </c>
      <c r="B1286" s="7">
        <v>40265.333715277775</v>
      </c>
      <c r="G1286">
        <v>8.6639999999999997</v>
      </c>
      <c r="H1286">
        <v>9.6914999999999996</v>
      </c>
      <c r="I1286">
        <v>3.0821999999999998</v>
      </c>
      <c r="J1286">
        <v>2.0623</v>
      </c>
      <c r="K1286">
        <v>27.9071</v>
      </c>
      <c r="L1286">
        <v>21.467600000000001</v>
      </c>
      <c r="M1286">
        <f>Sheet1!C1311</f>
        <v>6.370310864172815</v>
      </c>
      <c r="N1286">
        <f>Sheet1!C1311/Sheet1!G1311/Sheet1!F1311*100</f>
        <v>66.979730373622829</v>
      </c>
      <c r="P1286">
        <f t="shared" si="19"/>
        <v>6.3276537551008305</v>
      </c>
    </row>
    <row r="1287" spans="1:16">
      <c r="A1287" t="s">
        <v>197</v>
      </c>
      <c r="B1287" s="7">
        <v>40265.344131944446</v>
      </c>
      <c r="G1287">
        <v>8.8740000000000006</v>
      </c>
      <c r="H1287">
        <v>9.6942000000000004</v>
      </c>
      <c r="I1287">
        <v>3.0817600000000001</v>
      </c>
      <c r="J1287">
        <v>2.0535999999999999</v>
      </c>
      <c r="K1287">
        <v>27.900400000000001</v>
      </c>
      <c r="L1287">
        <v>21.462</v>
      </c>
      <c r="M1287">
        <f>Sheet1!C1312</f>
        <v>6.3353022462075863</v>
      </c>
      <c r="N1287">
        <f>Sheet1!C1312/Sheet1!G1312/Sheet1!F1312*100</f>
        <v>66.612829722259676</v>
      </c>
      <c r="P1287">
        <f t="shared" si="19"/>
        <v>6.3269026345981922</v>
      </c>
    </row>
    <row r="1288" spans="1:16">
      <c r="A1288" t="s">
        <v>197</v>
      </c>
      <c r="B1288" s="7">
        <v>40265.354548611111</v>
      </c>
      <c r="G1288">
        <v>9.1110000000000007</v>
      </c>
      <c r="H1288">
        <v>9.6251999999999995</v>
      </c>
      <c r="I1288">
        <v>3.0880200000000002</v>
      </c>
      <c r="J1288">
        <v>2.0327999999999999</v>
      </c>
      <c r="K1288">
        <v>28.0167</v>
      </c>
      <c r="L1288">
        <v>21.563099999999999</v>
      </c>
      <c r="M1288">
        <f>Sheet1!C1313</f>
        <v>6.2566957141250299</v>
      </c>
      <c r="N1288">
        <f>Sheet1!C1313/Sheet1!G1313/Sheet1!F1313*100</f>
        <v>65.733205154050921</v>
      </c>
      <c r="P1288">
        <f t="shared" si="19"/>
        <v>6.3259146209781605</v>
      </c>
    </row>
    <row r="1289" spans="1:16">
      <c r="A1289" t="s">
        <v>197</v>
      </c>
      <c r="B1289" s="7">
        <v>40265.364965277775</v>
      </c>
      <c r="G1289">
        <v>9.266</v>
      </c>
      <c r="H1289">
        <v>9.6006999999999998</v>
      </c>
      <c r="I1289">
        <v>3.09</v>
      </c>
      <c r="J1289">
        <v>2.0171999999999999</v>
      </c>
      <c r="K1289">
        <v>28.055499999999999</v>
      </c>
      <c r="L1289">
        <v>21.597100000000001</v>
      </c>
      <c r="M1289">
        <f>Sheet1!C1314</f>
        <v>6.1957558567832001</v>
      </c>
      <c r="N1289">
        <f>Sheet1!C1314/Sheet1!G1314/Sheet1!F1314*100</f>
        <v>65.07324988771515</v>
      </c>
      <c r="P1289">
        <f t="shared" si="19"/>
        <v>6.3231078737928383</v>
      </c>
    </row>
    <row r="1290" spans="1:16">
      <c r="A1290" t="s">
        <v>197</v>
      </c>
      <c r="B1290" s="7">
        <v>40265.375381944446</v>
      </c>
      <c r="G1290">
        <v>9.5340000000000007</v>
      </c>
      <c r="H1290">
        <v>9.5300999999999991</v>
      </c>
      <c r="I1290">
        <v>3.09537</v>
      </c>
      <c r="J1290">
        <v>1.9850000000000001</v>
      </c>
      <c r="K1290">
        <v>28.1646</v>
      </c>
      <c r="L1290">
        <v>21.692900000000002</v>
      </c>
      <c r="M1290">
        <f>Sheet1!C1315</f>
        <v>6.0714138184918811</v>
      </c>
      <c r="N1290">
        <f>Sheet1!C1315/Sheet1!G1315/Sheet1!F1315*100</f>
        <v>63.710500399163237</v>
      </c>
      <c r="P1290">
        <f t="shared" si="19"/>
        <v>6.3206120410646029</v>
      </c>
    </row>
    <row r="1291" spans="1:16">
      <c r="A1291" t="s">
        <v>197</v>
      </c>
      <c r="B1291" s="7">
        <v>40265.385798611111</v>
      </c>
      <c r="G1291">
        <v>9.8330000000000002</v>
      </c>
      <c r="H1291">
        <v>9.5204000000000004</v>
      </c>
      <c r="I1291">
        <v>3.09537</v>
      </c>
      <c r="J1291">
        <v>1.9745999999999999</v>
      </c>
      <c r="K1291">
        <v>28.1721</v>
      </c>
      <c r="L1291">
        <v>21.700199999999999</v>
      </c>
      <c r="M1291">
        <f>Sheet1!C1316</f>
        <v>6.0306672812033852</v>
      </c>
      <c r="N1291">
        <f>Sheet1!C1316/Sheet1!G1316/Sheet1!F1316*100</f>
        <v>63.272151211052616</v>
      </c>
      <c r="P1291">
        <f t="shared" si="19"/>
        <v>6.3210731743989541</v>
      </c>
    </row>
    <row r="1292" spans="1:16">
      <c r="A1292" t="s">
        <v>197</v>
      </c>
      <c r="B1292" s="7">
        <v>40265.396215277775</v>
      </c>
      <c r="G1292">
        <v>10.031000000000001</v>
      </c>
      <c r="H1292">
        <v>9.4114000000000004</v>
      </c>
      <c r="I1292">
        <v>3.1005600000000002</v>
      </c>
      <c r="J1292">
        <v>1.9138999999999999</v>
      </c>
      <c r="K1292">
        <v>28.310099999999998</v>
      </c>
      <c r="L1292">
        <v>21.824300000000001</v>
      </c>
      <c r="M1292">
        <f>Sheet1!C1317</f>
        <v>5.7946454223403885</v>
      </c>
      <c r="N1292">
        <f>Sheet1!C1317/Sheet1!G1317/Sheet1!F1317*100</f>
        <v>60.700321833795648</v>
      </c>
      <c r="P1292">
        <f t="shared" si="19"/>
        <v>6.3169336048949694</v>
      </c>
    </row>
    <row r="1293" spans="1:16">
      <c r="A1293" t="s">
        <v>197</v>
      </c>
      <c r="B1293" s="7">
        <v>40265.406631944446</v>
      </c>
      <c r="G1293">
        <v>10.349</v>
      </c>
      <c r="H1293">
        <v>9.3882999999999992</v>
      </c>
      <c r="I1293">
        <v>3.1025499999999999</v>
      </c>
      <c r="J1293">
        <v>1.9085000000000001</v>
      </c>
      <c r="K1293">
        <v>28.348299999999998</v>
      </c>
      <c r="L1293">
        <v>21.857500000000002</v>
      </c>
      <c r="M1293">
        <f>Sheet1!C1318</f>
        <v>5.7746347435195444</v>
      </c>
      <c r="N1293">
        <f>Sheet1!C1318/Sheet1!G1318/Sheet1!F1318*100</f>
        <v>60.473972100517805</v>
      </c>
      <c r="P1293">
        <f t="shared" si="19"/>
        <v>6.3101918517931743</v>
      </c>
    </row>
    <row r="1294" spans="1:16">
      <c r="A1294" t="s">
        <v>197</v>
      </c>
      <c r="B1294" s="7">
        <v>40265.417048611111</v>
      </c>
      <c r="G1294">
        <v>10.685</v>
      </c>
      <c r="H1294">
        <v>9.4092000000000002</v>
      </c>
      <c r="I1294">
        <v>3.10053</v>
      </c>
      <c r="J1294">
        <v>1.9118999999999999</v>
      </c>
      <c r="K1294">
        <v>28.311199999999999</v>
      </c>
      <c r="L1294">
        <v>21.825399999999998</v>
      </c>
      <c r="M1294">
        <f>Sheet1!C1319</f>
        <v>5.7873077053178728</v>
      </c>
      <c r="N1294">
        <f>Sheet1!C1319/Sheet1!G1319/Sheet1!F1319*100</f>
        <v>60.620879064876931</v>
      </c>
      <c r="P1294">
        <f t="shared" si="19"/>
        <v>6.3087724587991367</v>
      </c>
    </row>
    <row r="1295" spans="1:16">
      <c r="A1295" t="s">
        <v>197</v>
      </c>
      <c r="B1295" s="7">
        <v>40265.427465277775</v>
      </c>
      <c r="G1295">
        <v>10.791</v>
      </c>
      <c r="H1295">
        <v>9.3992000000000004</v>
      </c>
      <c r="I1295">
        <v>3.1004399999999999</v>
      </c>
      <c r="J1295">
        <v>1.9071</v>
      </c>
      <c r="K1295">
        <v>28.318200000000001</v>
      </c>
      <c r="L1295">
        <v>21.8325</v>
      </c>
      <c r="M1295">
        <f>Sheet1!C1320</f>
        <v>5.7690019827469063</v>
      </c>
      <c r="N1295">
        <f>Sheet1!C1320/Sheet1!G1320/Sheet1!F1320*100</f>
        <v>60.418218274777594</v>
      </c>
      <c r="P1295">
        <f t="shared" si="19"/>
        <v>6.3072426794186844</v>
      </c>
    </row>
    <row r="1296" spans="1:16">
      <c r="A1296" t="s">
        <v>197</v>
      </c>
      <c r="B1296" s="7">
        <v>40265.437881944446</v>
      </c>
      <c r="G1296">
        <v>10.98</v>
      </c>
      <c r="H1296">
        <v>9.3994</v>
      </c>
      <c r="I1296">
        <v>3.10134</v>
      </c>
      <c r="J1296">
        <v>1.9245000000000001</v>
      </c>
      <c r="K1296">
        <v>28.327100000000002</v>
      </c>
      <c r="L1296">
        <v>21.839300000000001</v>
      </c>
      <c r="M1296">
        <f>Sheet1!C1321</f>
        <v>5.8392406377838961</v>
      </c>
      <c r="N1296">
        <f>Sheet1!C1321/Sheet1!G1321/Sheet1!F1321*100</f>
        <v>61.157568709171571</v>
      </c>
      <c r="P1296">
        <f t="shared" si="19"/>
        <v>6.3037485118414294</v>
      </c>
    </row>
    <row r="1297" spans="1:16">
      <c r="A1297" t="s">
        <v>197</v>
      </c>
      <c r="B1297" s="7">
        <v>40265.448298611111</v>
      </c>
      <c r="G1297">
        <v>11.189</v>
      </c>
      <c r="H1297">
        <v>9.4135000000000009</v>
      </c>
      <c r="I1297">
        <v>3.1018599999999998</v>
      </c>
      <c r="J1297">
        <v>1.9341999999999999</v>
      </c>
      <c r="K1297">
        <v>28.321100000000001</v>
      </c>
      <c r="L1297">
        <v>21.8325</v>
      </c>
      <c r="M1297">
        <f>Sheet1!C1322</f>
        <v>5.8770358500743516</v>
      </c>
      <c r="N1297">
        <f>Sheet1!C1322/Sheet1!G1322/Sheet1!F1322*100</f>
        <v>61.570613128577435</v>
      </c>
      <c r="P1297">
        <f t="shared" si="19"/>
        <v>6.3015988682568178</v>
      </c>
    </row>
    <row r="1298" spans="1:16">
      <c r="A1298" t="s">
        <v>197</v>
      </c>
      <c r="B1298" s="7">
        <v>40265.458715277775</v>
      </c>
      <c r="G1298">
        <v>11.231999999999999</v>
      </c>
      <c r="H1298">
        <v>9.4191000000000003</v>
      </c>
      <c r="I1298">
        <v>3.1001099999999999</v>
      </c>
      <c r="J1298">
        <v>1.9357</v>
      </c>
      <c r="K1298">
        <v>28.298999999999999</v>
      </c>
      <c r="L1298">
        <v>21.814499999999999</v>
      </c>
      <c r="M1298">
        <f>Sheet1!C1323</f>
        <v>5.8832286857602325</v>
      </c>
      <c r="N1298">
        <f>Sheet1!C1323/Sheet1!G1323/Sheet1!F1323*100</f>
        <v>61.634576921556103</v>
      </c>
      <c r="P1298">
        <f t="shared" si="19"/>
        <v>6.2986896091983438</v>
      </c>
    </row>
    <row r="1299" spans="1:16">
      <c r="A1299" t="s">
        <v>197</v>
      </c>
      <c r="B1299" s="7">
        <v>40265.469131944446</v>
      </c>
      <c r="G1299">
        <v>11.271000000000001</v>
      </c>
      <c r="H1299">
        <v>9.4145000000000003</v>
      </c>
      <c r="I1299">
        <v>3.09964</v>
      </c>
      <c r="J1299">
        <v>1.9282999999999999</v>
      </c>
      <c r="K1299">
        <v>28.297899999999998</v>
      </c>
      <c r="L1299">
        <v>21.814299999999999</v>
      </c>
      <c r="M1299">
        <f>Sheet1!C1324</f>
        <v>5.8539545091907872</v>
      </c>
      <c r="N1299">
        <f>Sheet1!C1324/Sheet1!G1324/Sheet1!F1324*100</f>
        <v>61.321108328650084</v>
      </c>
      <c r="P1299">
        <f t="shared" si="19"/>
        <v>6.2909583610303477</v>
      </c>
    </row>
    <row r="1300" spans="1:16">
      <c r="A1300" t="s">
        <v>197</v>
      </c>
      <c r="B1300" s="7">
        <v>40265.479548611111</v>
      </c>
      <c r="G1300">
        <v>11.413</v>
      </c>
      <c r="H1300">
        <v>9.4077999999999999</v>
      </c>
      <c r="I1300">
        <v>3.1030000000000002</v>
      </c>
      <c r="J1300">
        <v>1.9228000000000001</v>
      </c>
      <c r="K1300">
        <v>28.337</v>
      </c>
      <c r="L1300">
        <v>21.845800000000001</v>
      </c>
      <c r="M1300">
        <f>Sheet1!C1325</f>
        <v>5.8312273185911234</v>
      </c>
      <c r="N1300">
        <f>Sheet1!C1325/Sheet1!G1325/Sheet1!F1325*100</f>
        <v>61.08905479339731</v>
      </c>
      <c r="P1300">
        <f t="shared" si="19"/>
        <v>6.2821722765052419</v>
      </c>
    </row>
    <row r="1301" spans="1:16">
      <c r="A1301" t="s">
        <v>197</v>
      </c>
      <c r="B1301" s="7">
        <v>40265.489965277775</v>
      </c>
      <c r="G1301">
        <v>11.457000000000001</v>
      </c>
      <c r="H1301">
        <v>9.4047999999999998</v>
      </c>
      <c r="I1301">
        <v>3.1100300000000001</v>
      </c>
      <c r="J1301">
        <v>1.9394</v>
      </c>
      <c r="K1301">
        <v>28.410299999999999</v>
      </c>
      <c r="L1301">
        <v>21.903400000000001</v>
      </c>
      <c r="M1301">
        <f>Sheet1!C1326</f>
        <v>5.8960965334300761</v>
      </c>
      <c r="N1301">
        <f>Sheet1!C1326/Sheet1!G1326/Sheet1!F1326*100</f>
        <v>61.793349589889381</v>
      </c>
      <c r="P1301">
        <f t="shared" si="19"/>
        <v>6.2759803289533309</v>
      </c>
    </row>
    <row r="1302" spans="1:16">
      <c r="A1302" t="s">
        <v>197</v>
      </c>
      <c r="B1302" s="7">
        <v>40265.500381944446</v>
      </c>
      <c r="G1302">
        <v>11.551</v>
      </c>
      <c r="H1302">
        <v>9.4101999999999997</v>
      </c>
      <c r="I1302">
        <v>3.10589</v>
      </c>
      <c r="J1302">
        <v>1.9277</v>
      </c>
      <c r="K1302">
        <v>28.3642</v>
      </c>
      <c r="L1302">
        <v>21.866599999999998</v>
      </c>
      <c r="M1302">
        <f>Sheet1!C1327</f>
        <v>5.8498391550041262</v>
      </c>
      <c r="N1302">
        <f>Sheet1!C1327/Sheet1!G1327/Sheet1!F1327*100</f>
        <v>61.297982664834684</v>
      </c>
      <c r="P1302">
        <f t="shared" si="19"/>
        <v>6.2674698731872942</v>
      </c>
    </row>
    <row r="1303" spans="1:16">
      <c r="A1303" t="s">
        <v>197</v>
      </c>
      <c r="B1303" s="7">
        <v>40265.510798611111</v>
      </c>
      <c r="G1303">
        <v>11.554</v>
      </c>
      <c r="H1303">
        <v>9.4067000000000007</v>
      </c>
      <c r="I1303">
        <v>3.1089099999999998</v>
      </c>
      <c r="J1303">
        <v>1.9390000000000001</v>
      </c>
      <c r="K1303">
        <v>28.397500000000001</v>
      </c>
      <c r="L1303">
        <v>21.8932</v>
      </c>
      <c r="M1303">
        <f>Sheet1!C1328</f>
        <v>5.8947843234270092</v>
      </c>
      <c r="N1303">
        <f>Sheet1!C1328/Sheet1!G1328/Sheet1!F1328*100</f>
        <v>61.777196341884085</v>
      </c>
      <c r="P1303">
        <f t="shared" si="19"/>
        <v>6.2584049137605779</v>
      </c>
    </row>
    <row r="1304" spans="1:16">
      <c r="A1304" t="s">
        <v>197</v>
      </c>
      <c r="B1304" s="7">
        <v>40265.521215277775</v>
      </c>
      <c r="G1304">
        <v>11.513999999999999</v>
      </c>
      <c r="H1304">
        <v>9.3896999999999995</v>
      </c>
      <c r="I1304">
        <v>3.1127500000000001</v>
      </c>
      <c r="J1304">
        <v>1.9423999999999999</v>
      </c>
      <c r="K1304">
        <v>28.4498</v>
      </c>
      <c r="L1304">
        <v>21.936499999999999</v>
      </c>
      <c r="M1304">
        <f>Sheet1!C1329</f>
        <v>5.9088011019427213</v>
      </c>
      <c r="N1304">
        <f>Sheet1!C1329/Sheet1!G1329/Sheet1!F1329*100</f>
        <v>61.92104268368962</v>
      </c>
      <c r="P1304">
        <f t="shared" si="19"/>
        <v>6.2497059784103266</v>
      </c>
    </row>
    <row r="1305" spans="1:16">
      <c r="A1305" t="s">
        <v>197</v>
      </c>
      <c r="B1305" s="7">
        <v>40265.531631944446</v>
      </c>
      <c r="G1305">
        <v>11.438000000000001</v>
      </c>
      <c r="H1305">
        <v>9.3832000000000004</v>
      </c>
      <c r="I1305">
        <v>3.1135199999999998</v>
      </c>
      <c r="J1305">
        <v>1.9419999999999999</v>
      </c>
      <c r="K1305">
        <v>28.462700000000002</v>
      </c>
      <c r="L1305">
        <v>21.947600000000001</v>
      </c>
      <c r="M1305">
        <f>Sheet1!C1330</f>
        <v>5.9075006141496074</v>
      </c>
      <c r="N1305">
        <f>Sheet1!C1330/Sheet1!G1330/Sheet1!F1330*100</f>
        <v>61.903445205464159</v>
      </c>
      <c r="P1305">
        <f t="shared" si="19"/>
        <v>6.2421520699186246</v>
      </c>
    </row>
    <row r="1306" spans="1:16">
      <c r="A1306" t="s">
        <v>197</v>
      </c>
      <c r="B1306" s="7">
        <v>40265.542048611111</v>
      </c>
      <c r="G1306">
        <v>11.343999999999999</v>
      </c>
      <c r="H1306">
        <v>9.4535</v>
      </c>
      <c r="I1306">
        <v>3.1041500000000002</v>
      </c>
      <c r="J1306">
        <v>1.9561999999999999</v>
      </c>
      <c r="K1306">
        <v>28.3126</v>
      </c>
      <c r="L1306">
        <v>21.819900000000001</v>
      </c>
      <c r="M1306">
        <f>Sheet1!C1331</f>
        <v>5.9611597069554989</v>
      </c>
      <c r="N1306">
        <f>Sheet1!C1331/Sheet1!G1331/Sheet1!F1331*100</f>
        <v>62.504809105729741</v>
      </c>
      <c r="P1306">
        <f t="shared" si="19"/>
        <v>6.2358982031887713</v>
      </c>
    </row>
    <row r="1307" spans="1:16">
      <c r="A1307" t="s">
        <v>197</v>
      </c>
      <c r="B1307" s="7">
        <v>40265.552465277775</v>
      </c>
      <c r="G1307">
        <v>11.326000000000001</v>
      </c>
      <c r="H1307">
        <v>9.4337</v>
      </c>
      <c r="I1307">
        <v>3.10785</v>
      </c>
      <c r="J1307">
        <v>1.9572000000000001</v>
      </c>
      <c r="K1307">
        <v>28.365600000000001</v>
      </c>
      <c r="L1307">
        <v>21.8642</v>
      </c>
      <c r="M1307">
        <f>Sheet1!C1332</f>
        <v>5.9658316657870953</v>
      </c>
      <c r="N1307">
        <f>Sheet1!C1332/Sheet1!G1332/Sheet1!F1332*100</f>
        <v>62.547062007029552</v>
      </c>
      <c r="P1307">
        <f t="shared" si="19"/>
        <v>6.231072575132381</v>
      </c>
    </row>
    <row r="1308" spans="1:16">
      <c r="A1308" t="s">
        <v>197</v>
      </c>
      <c r="B1308" s="7">
        <v>40265.562881944446</v>
      </c>
      <c r="G1308">
        <v>11.353</v>
      </c>
      <c r="H1308">
        <v>9.5440000000000005</v>
      </c>
      <c r="I1308">
        <v>3.0933000000000002</v>
      </c>
      <c r="J1308">
        <v>1.9972000000000001</v>
      </c>
      <c r="K1308">
        <v>28.132200000000001</v>
      </c>
      <c r="L1308">
        <v>21.665500000000002</v>
      </c>
      <c r="M1308">
        <f>Sheet1!C1333</f>
        <v>6.1215571267486943</v>
      </c>
      <c r="N1308">
        <f>Sheet1!C1333/Sheet1!G1333/Sheet1!F1333*100</f>
        <v>64.243487686170425</v>
      </c>
      <c r="P1308">
        <f t="shared" si="19"/>
        <v>6.2257252410393162</v>
      </c>
    </row>
    <row r="1309" spans="1:16">
      <c r="A1309" t="s">
        <v>197</v>
      </c>
      <c r="B1309" s="7">
        <v>40265.573298611111</v>
      </c>
      <c r="G1309">
        <v>11.13</v>
      </c>
      <c r="H1309">
        <v>9.6098999999999997</v>
      </c>
      <c r="I1309">
        <v>3.08501</v>
      </c>
      <c r="J1309">
        <v>2.0148000000000001</v>
      </c>
      <c r="K1309">
        <v>27.997599999999998</v>
      </c>
      <c r="L1309">
        <v>21.5505</v>
      </c>
      <c r="M1309">
        <f>Sheet1!C1334</f>
        <v>6.1886292551263065</v>
      </c>
      <c r="N1309">
        <f>Sheet1!C1334/Sheet1!G1334/Sheet1!F1334*100</f>
        <v>64.987858182911054</v>
      </c>
      <c r="P1309">
        <f t="shared" si="19"/>
        <v>6.2226207368659017</v>
      </c>
    </row>
    <row r="1310" spans="1:16">
      <c r="A1310" t="s">
        <v>197</v>
      </c>
      <c r="B1310" s="7">
        <v>40265.583715277775</v>
      </c>
      <c r="G1310">
        <v>10.929</v>
      </c>
      <c r="H1310">
        <v>9.7329000000000008</v>
      </c>
      <c r="I1310">
        <v>3.0688599999999999</v>
      </c>
      <c r="J1310">
        <v>2.0512000000000001</v>
      </c>
      <c r="K1310">
        <v>27.7409</v>
      </c>
      <c r="L1310">
        <v>21.331700000000001</v>
      </c>
      <c r="M1310">
        <f>Sheet1!C1335</f>
        <v>6.3283143123818064</v>
      </c>
      <c r="N1310">
        <f>Sheet1!C1335/Sheet1!G1335/Sheet1!F1335*100</f>
        <v>66.529546313771974</v>
      </c>
      <c r="P1310">
        <f t="shared" si="19"/>
        <v>6.2208223402336289</v>
      </c>
    </row>
    <row r="1311" spans="1:16">
      <c r="A1311" t="s">
        <v>197</v>
      </c>
      <c r="B1311" s="7">
        <v>40265.594131944446</v>
      </c>
      <c r="G1311">
        <v>10.637</v>
      </c>
      <c r="H1311">
        <v>9.6717999999999993</v>
      </c>
      <c r="I1311">
        <v>3.0764399999999998</v>
      </c>
      <c r="J1311">
        <v>2.0295999999999998</v>
      </c>
      <c r="K1311">
        <v>27.864000000000001</v>
      </c>
      <c r="L1311">
        <v>21.437000000000001</v>
      </c>
      <c r="M1311">
        <f>Sheet1!C1336</f>
        <v>6.2446110905200447</v>
      </c>
      <c r="N1311">
        <f>Sheet1!C1336/Sheet1!G1336/Sheet1!F1336*100</f>
        <v>65.611065546751945</v>
      </c>
      <c r="P1311">
        <f t="shared" si="19"/>
        <v>6.2177184832306907</v>
      </c>
    </row>
    <row r="1312" spans="1:16">
      <c r="A1312" t="s">
        <v>197</v>
      </c>
      <c r="B1312" s="7">
        <v>40265.604548611111</v>
      </c>
      <c r="G1312">
        <v>10.375999999999999</v>
      </c>
      <c r="H1312">
        <v>9.6149000000000004</v>
      </c>
      <c r="I1312">
        <v>3.08216</v>
      </c>
      <c r="J1312">
        <v>2.0065</v>
      </c>
      <c r="K1312">
        <v>27.965499999999999</v>
      </c>
      <c r="L1312">
        <v>21.524799999999999</v>
      </c>
      <c r="M1312">
        <f>Sheet1!C1337</f>
        <v>6.1550547260659005</v>
      </c>
      <c r="N1312">
        <f>Sheet1!C1337/Sheet1!G1337/Sheet1!F1337*100</f>
        <v>64.629328802682082</v>
      </c>
      <c r="P1312">
        <f t="shared" si="19"/>
        <v>6.2153330064339309</v>
      </c>
    </row>
    <row r="1313" spans="1:16">
      <c r="A1313" t="s">
        <v>197</v>
      </c>
      <c r="B1313" s="7">
        <v>40265.614965277775</v>
      </c>
      <c r="G1313">
        <v>10.238</v>
      </c>
      <c r="H1313">
        <v>9.6354000000000006</v>
      </c>
      <c r="I1313">
        <v>3.08005</v>
      </c>
      <c r="J1313">
        <v>2.0171000000000001</v>
      </c>
      <c r="K1313">
        <v>27.9284</v>
      </c>
      <c r="L1313">
        <v>21.492699999999999</v>
      </c>
      <c r="M1313">
        <f>Sheet1!C1338</f>
        <v>6.1963535505461058</v>
      </c>
      <c r="N1313">
        <f>Sheet1!C1338/Sheet1!G1338/Sheet1!F1338*100</f>
        <v>65.077549503843613</v>
      </c>
      <c r="P1313">
        <f t="shared" si="19"/>
        <v>6.2137947100025137</v>
      </c>
    </row>
    <row r="1314" spans="1:16">
      <c r="A1314" t="s">
        <v>197</v>
      </c>
      <c r="B1314" s="7">
        <v>40265.625381944446</v>
      </c>
      <c r="G1314">
        <v>9.9329999999999998</v>
      </c>
      <c r="H1314">
        <v>9.6827000000000005</v>
      </c>
      <c r="I1314">
        <v>3.0754000000000001</v>
      </c>
      <c r="J1314">
        <v>2.0226999999999999</v>
      </c>
      <c r="K1314">
        <v>27.845300000000002</v>
      </c>
      <c r="L1314">
        <v>21.4207</v>
      </c>
      <c r="M1314">
        <f>Sheet1!C1339</f>
        <v>6.215394950311846</v>
      </c>
      <c r="N1314">
        <f>Sheet1!C1339/Sheet1!G1339/Sheet1!F1339*100</f>
        <v>65.312292149972762</v>
      </c>
      <c r="P1314">
        <f t="shared" si="19"/>
        <v>6.2131931905068756</v>
      </c>
    </row>
    <row r="1315" spans="1:16">
      <c r="A1315" t="s">
        <v>197</v>
      </c>
      <c r="B1315" s="7">
        <v>40265.635798611111</v>
      </c>
      <c r="G1315">
        <v>9.6750000000000007</v>
      </c>
      <c r="H1315">
        <v>9.6837999999999997</v>
      </c>
      <c r="I1315">
        <v>3.0754999999999999</v>
      </c>
      <c r="J1315">
        <v>2.0264000000000002</v>
      </c>
      <c r="K1315">
        <v>27.845600000000001</v>
      </c>
      <c r="L1315">
        <v>21.4208</v>
      </c>
      <c r="M1315">
        <f>Sheet1!C1340</f>
        <v>6.2299405667352774</v>
      </c>
      <c r="N1315">
        <f>Sheet1!C1340/Sheet1!G1340/Sheet1!F1340*100</f>
        <v>65.466880111067624</v>
      </c>
      <c r="P1315">
        <f t="shared" si="19"/>
        <v>6.2119186465536602</v>
      </c>
    </row>
    <row r="1316" spans="1:16">
      <c r="A1316" t="s">
        <v>197</v>
      </c>
      <c r="B1316" s="7">
        <v>40265.646215277775</v>
      </c>
      <c r="G1316">
        <v>9.4420000000000002</v>
      </c>
      <c r="H1316">
        <v>9.7020999999999997</v>
      </c>
      <c r="I1316">
        <v>3.07403</v>
      </c>
      <c r="J1316">
        <v>2.0259</v>
      </c>
      <c r="K1316">
        <v>27.816800000000001</v>
      </c>
      <c r="L1316">
        <v>21.395600000000002</v>
      </c>
      <c r="M1316">
        <f>Sheet1!C1341</f>
        <v>6.226313091774986</v>
      </c>
      <c r="N1316">
        <f>Sheet1!C1341/Sheet1!G1341/Sheet1!F1341*100</f>
        <v>65.443623880770843</v>
      </c>
      <c r="P1316">
        <f t="shared" si="19"/>
        <v>6.2106339387575957</v>
      </c>
    </row>
    <row r="1317" spans="1:16">
      <c r="A1317" t="s">
        <v>197</v>
      </c>
      <c r="B1317" s="7">
        <v>40265.656631944446</v>
      </c>
      <c r="G1317">
        <v>9.1890000000000001</v>
      </c>
      <c r="H1317">
        <v>9.7014999999999993</v>
      </c>
      <c r="I1317">
        <v>3.0742799999999999</v>
      </c>
      <c r="J1317">
        <v>2.0188000000000001</v>
      </c>
      <c r="K1317">
        <v>27.819900000000001</v>
      </c>
      <c r="L1317">
        <v>21.398099999999999</v>
      </c>
      <c r="M1317">
        <f>Sheet1!C1342</f>
        <v>6.1974255941797889</v>
      </c>
      <c r="N1317">
        <f>Sheet1!C1342/Sheet1!G1342/Sheet1!F1342*100</f>
        <v>65.14040154439293</v>
      </c>
      <c r="P1317">
        <f t="shared" si="19"/>
        <v>6.2099849884846448</v>
      </c>
    </row>
    <row r="1318" spans="1:16">
      <c r="A1318" t="s">
        <v>197</v>
      </c>
      <c r="B1318" s="7">
        <v>40265.667048611111</v>
      </c>
      <c r="G1318">
        <v>9.0350000000000001</v>
      </c>
      <c r="H1318">
        <v>9.7032000000000007</v>
      </c>
      <c r="I1318">
        <v>3.07484</v>
      </c>
      <c r="J1318">
        <v>2.0257999999999998</v>
      </c>
      <c r="K1318">
        <v>27.824200000000001</v>
      </c>
      <c r="L1318">
        <v>21.401199999999999</v>
      </c>
      <c r="M1318">
        <f>Sheet1!C1343</f>
        <v>6.2251208909320059</v>
      </c>
      <c r="N1318">
        <f>Sheet1!C1343/Sheet1!G1343/Sheet1!F1343*100</f>
        <v>65.435789012174055</v>
      </c>
      <c r="P1318">
        <f t="shared" si="19"/>
        <v>6.2091409050889697</v>
      </c>
    </row>
    <row r="1319" spans="1:16">
      <c r="A1319" t="s">
        <v>197</v>
      </c>
      <c r="B1319" s="7">
        <v>40265.677465277775</v>
      </c>
      <c r="G1319">
        <v>8.8219999999999992</v>
      </c>
      <c r="H1319">
        <v>9.7015999999999991</v>
      </c>
      <c r="I1319">
        <v>3.0748799999999998</v>
      </c>
      <c r="J1319">
        <v>2.0297000000000001</v>
      </c>
      <c r="K1319">
        <v>27.826000000000001</v>
      </c>
      <c r="L1319">
        <v>21.402799999999999</v>
      </c>
      <c r="M1319">
        <f>Sheet1!C1344</f>
        <v>6.2408220143452589</v>
      </c>
      <c r="N1319">
        <f>Sheet1!C1344/Sheet1!G1344/Sheet1!F1344*100</f>
        <v>65.599230210380441</v>
      </c>
      <c r="P1319">
        <f t="shared" si="19"/>
        <v>6.2082767281116302</v>
      </c>
    </row>
    <row r="1320" spans="1:16">
      <c r="A1320" t="s">
        <v>197</v>
      </c>
      <c r="B1320" s="7">
        <v>40265.687881944446</v>
      </c>
      <c r="G1320">
        <v>8.6430000000000007</v>
      </c>
      <c r="H1320">
        <v>9.7471999999999994</v>
      </c>
      <c r="I1320">
        <v>3.07239</v>
      </c>
      <c r="J1320">
        <v>2.0419999999999998</v>
      </c>
      <c r="K1320">
        <v>27.765999999999998</v>
      </c>
      <c r="L1320">
        <v>21.3491</v>
      </c>
      <c r="M1320">
        <f>Sheet1!C1345</f>
        <v>6.2862467101869388</v>
      </c>
      <c r="N1320">
        <f>Sheet1!C1345/Sheet1!G1345/Sheet1!F1345*100</f>
        <v>66.119035029820054</v>
      </c>
      <c r="P1320">
        <f t="shared" si="19"/>
        <v>6.2073615422285284</v>
      </c>
    </row>
    <row r="1321" spans="1:16">
      <c r="A1321" t="s">
        <v>197</v>
      </c>
      <c r="B1321" s="7">
        <v>40265.698298611111</v>
      </c>
      <c r="G1321">
        <v>8.4329999999999998</v>
      </c>
      <c r="H1321">
        <v>9.7530999999999999</v>
      </c>
      <c r="I1321">
        <v>3.0720399999999999</v>
      </c>
      <c r="J1321">
        <v>2.0430999999999999</v>
      </c>
      <c r="K1321">
        <v>27.757999999999999</v>
      </c>
      <c r="L1321">
        <v>21.341999999999999</v>
      </c>
      <c r="M1321">
        <f>Sheet1!C1346</f>
        <v>6.2899900655367942</v>
      </c>
      <c r="N1321">
        <f>Sheet1!C1346/Sheet1!G1346/Sheet1!F1346*100</f>
        <v>66.163787634343834</v>
      </c>
      <c r="P1321">
        <f t="shared" si="19"/>
        <v>6.2072443626669376</v>
      </c>
    </row>
    <row r="1322" spans="1:16">
      <c r="A1322" t="s">
        <v>197</v>
      </c>
      <c r="B1322" s="7">
        <v>40265.708715277775</v>
      </c>
      <c r="G1322">
        <v>8.2840000000000007</v>
      </c>
      <c r="H1322">
        <v>9.7413000000000007</v>
      </c>
      <c r="I1322">
        <v>3.0728200000000001</v>
      </c>
      <c r="J1322">
        <v>2.0358999999999998</v>
      </c>
      <c r="K1322">
        <v>27.774899999999999</v>
      </c>
      <c r="L1322">
        <v>21.3569</v>
      </c>
      <c r="M1322">
        <f>Sheet1!C1347</f>
        <v>6.2618326140895473</v>
      </c>
      <c r="N1322">
        <f>Sheet1!C1347/Sheet1!G1347/Sheet1!F1347*100</f>
        <v>65.857267648723123</v>
      </c>
      <c r="P1322">
        <f t="shared" si="19"/>
        <v>6.2071389453477188</v>
      </c>
    </row>
    <row r="1323" spans="1:16">
      <c r="A1323" t="s">
        <v>197</v>
      </c>
      <c r="B1323" s="7">
        <v>40265.719131944446</v>
      </c>
      <c r="G1323">
        <v>8.1120000000000001</v>
      </c>
      <c r="H1323">
        <v>9.7492000000000001</v>
      </c>
      <c r="I1323">
        <v>3.07239</v>
      </c>
      <c r="J1323">
        <v>2.0486</v>
      </c>
      <c r="K1323">
        <v>27.764600000000002</v>
      </c>
      <c r="L1323">
        <v>21.3477</v>
      </c>
      <c r="M1323">
        <f>Sheet1!C1348</f>
        <v>6.312166570801824</v>
      </c>
      <c r="N1323">
        <f>Sheet1!C1348/Sheet1!G1348/Sheet1!F1348*100</f>
        <v>66.394045649015482</v>
      </c>
      <c r="P1323">
        <f t="shared" si="19"/>
        <v>6.2067611044358735</v>
      </c>
    </row>
    <row r="1324" spans="1:16">
      <c r="A1324" t="s">
        <v>197</v>
      </c>
      <c r="B1324" s="7">
        <v>40265.729548611111</v>
      </c>
      <c r="G1324">
        <v>7.9610000000000003</v>
      </c>
      <c r="H1324">
        <v>9.7522000000000002</v>
      </c>
      <c r="I1324">
        <v>3.0721599999999998</v>
      </c>
      <c r="J1324">
        <v>2.0419</v>
      </c>
      <c r="K1324">
        <v>27.760200000000001</v>
      </c>
      <c r="L1324">
        <v>21.343699999999998</v>
      </c>
      <c r="M1324">
        <f>Sheet1!C1349</f>
        <v>6.284792700635383</v>
      </c>
      <c r="N1324">
        <f>Sheet1!C1349/Sheet1!G1349/Sheet1!F1349*100</f>
        <v>66.108709177623865</v>
      </c>
      <c r="P1324">
        <f t="shared" si="19"/>
        <v>6.2065622952751198</v>
      </c>
    </row>
    <row r="1325" spans="1:16">
      <c r="A1325" t="s">
        <v>197</v>
      </c>
      <c r="B1325" s="7">
        <v>40265.739965277775</v>
      </c>
      <c r="G1325">
        <v>7.8319999999999999</v>
      </c>
      <c r="H1325">
        <v>9.7491000000000003</v>
      </c>
      <c r="I1325">
        <v>3.0724200000000002</v>
      </c>
      <c r="J1325">
        <v>2.0447000000000002</v>
      </c>
      <c r="K1325">
        <v>27.7651</v>
      </c>
      <c r="L1325">
        <v>21.348099999999999</v>
      </c>
      <c r="M1325">
        <f>Sheet1!C1350</f>
        <v>6.2962067074976389</v>
      </c>
      <c r="N1325">
        <f>Sheet1!C1350/Sheet1!G1350/Sheet1!F1350*100</f>
        <v>66.226235318168449</v>
      </c>
      <c r="P1325">
        <f t="shared" si="19"/>
        <v>6.2059812070645917</v>
      </c>
    </row>
    <row r="1326" spans="1:16">
      <c r="A1326" t="s">
        <v>197</v>
      </c>
      <c r="B1326" s="7">
        <v>40265.750381944446</v>
      </c>
      <c r="G1326">
        <v>7.72</v>
      </c>
      <c r="H1326">
        <v>9.7517999999999994</v>
      </c>
      <c r="I1326">
        <v>3.0718399999999999</v>
      </c>
      <c r="J1326">
        <v>2.0373999999999999</v>
      </c>
      <c r="K1326">
        <v>27.757300000000001</v>
      </c>
      <c r="L1326">
        <v>21.3416</v>
      </c>
      <c r="M1326">
        <f>Sheet1!C1351</f>
        <v>6.2666279212965801</v>
      </c>
      <c r="N1326">
        <f>Sheet1!C1351/Sheet1!G1351/Sheet1!F1351*100</f>
        <v>65.915829691882308</v>
      </c>
      <c r="P1326">
        <f t="shared" si="19"/>
        <v>6.2046188017367143</v>
      </c>
    </row>
    <row r="1327" spans="1:16">
      <c r="A1327" t="s">
        <v>197</v>
      </c>
      <c r="B1327" s="7">
        <v>40265.760798611111</v>
      </c>
      <c r="G1327">
        <v>7.6369999999999996</v>
      </c>
      <c r="H1327">
        <v>9.7516999999999996</v>
      </c>
      <c r="I1327">
        <v>3.0719699999999999</v>
      </c>
      <c r="J1327">
        <v>2.0419999999999998</v>
      </c>
      <c r="K1327">
        <v>27.758700000000001</v>
      </c>
      <c r="L1327">
        <v>21.342700000000001</v>
      </c>
      <c r="M1327">
        <f>Sheet1!C1352</f>
        <v>6.2850511451992954</v>
      </c>
      <c r="N1327">
        <f>Sheet1!C1352/Sheet1!G1352/Sheet1!F1352*100</f>
        <v>66.110056013406563</v>
      </c>
      <c r="P1327">
        <f t="shared" si="19"/>
        <v>6.2035842777061383</v>
      </c>
    </row>
    <row r="1328" spans="1:16">
      <c r="A1328" t="s">
        <v>197</v>
      </c>
      <c r="B1328" s="7">
        <v>40265.771215277775</v>
      </c>
      <c r="G1328">
        <v>7.5860000000000003</v>
      </c>
      <c r="H1328">
        <v>9.7669999999999995</v>
      </c>
      <c r="I1328">
        <v>3.0723500000000001</v>
      </c>
      <c r="J1328">
        <v>2.0577000000000001</v>
      </c>
      <c r="K1328">
        <v>27.750800000000002</v>
      </c>
      <c r="L1328">
        <v>21.334199999999999</v>
      </c>
      <c r="M1328">
        <f>Sheet1!C1353</f>
        <v>6.3464120234503412</v>
      </c>
      <c r="N1328">
        <f>Sheet1!C1353/Sheet1!G1353/Sheet1!F1353*100</f>
        <v>66.775019960779076</v>
      </c>
      <c r="P1328">
        <f t="shared" si="19"/>
        <v>6.2022067385165736</v>
      </c>
    </row>
    <row r="1329" spans="1:16">
      <c r="A1329" t="s">
        <v>197</v>
      </c>
      <c r="B1329" s="7">
        <v>40265.781631944446</v>
      </c>
      <c r="G1329">
        <v>7.6289999999999996</v>
      </c>
      <c r="H1329">
        <v>9.7827999999999999</v>
      </c>
      <c r="I1329">
        <v>3.0732499999999998</v>
      </c>
      <c r="J1329">
        <v>2.0648</v>
      </c>
      <c r="K1329">
        <v>27.747599999999998</v>
      </c>
      <c r="L1329">
        <v>21.3293</v>
      </c>
      <c r="M1329">
        <f>Sheet1!C1354</f>
        <v>6.3729230371169692</v>
      </c>
      <c r="N1329">
        <f>Sheet1!C1354/Sheet1!G1354/Sheet1!F1354*100</f>
        <v>67.076331357252002</v>
      </c>
      <c r="P1329">
        <f t="shared" ref="P1329:P1392" si="20">AVERAGE(M1283:M1378)</f>
        <v>6.2004628608633121</v>
      </c>
    </row>
    <row r="1330" spans="1:16">
      <c r="A1330" t="s">
        <v>197</v>
      </c>
      <c r="B1330" s="7">
        <v>40265.792048611111</v>
      </c>
      <c r="G1330">
        <v>7.7069999999999999</v>
      </c>
      <c r="H1330">
        <v>9.8101000000000003</v>
      </c>
      <c r="I1330">
        <v>3.0720200000000002</v>
      </c>
      <c r="J1330">
        <v>2.0731999999999999</v>
      </c>
      <c r="K1330">
        <v>27.714200000000002</v>
      </c>
      <c r="L1330">
        <v>21.299099999999999</v>
      </c>
      <c r="M1330">
        <f>Sheet1!C1355</f>
        <v>6.4042612673684989</v>
      </c>
      <c r="N1330">
        <f>Sheet1!C1355/Sheet1!G1355/Sheet1!F1355*100</f>
        <v>67.433063907817015</v>
      </c>
      <c r="P1330">
        <f t="shared" si="20"/>
        <v>6.2000753451136283</v>
      </c>
    </row>
    <row r="1331" spans="1:16">
      <c r="A1331" t="s">
        <v>197</v>
      </c>
      <c r="B1331" s="7">
        <v>40265.802465277775</v>
      </c>
      <c r="G1331">
        <v>7.7460000000000004</v>
      </c>
      <c r="H1331">
        <v>9.7827000000000002</v>
      </c>
      <c r="I1331">
        <v>3.0720900000000002</v>
      </c>
      <c r="J1331">
        <v>2.0710999999999999</v>
      </c>
      <c r="K1331">
        <v>27.736000000000001</v>
      </c>
      <c r="L1331">
        <v>21.3203</v>
      </c>
      <c r="M1331">
        <f>Sheet1!C1356</f>
        <v>6.3988798662415167</v>
      </c>
      <c r="N1331">
        <f>Sheet1!C1356/Sheet1!G1356/Sheet1!F1356*100</f>
        <v>67.344411916943088</v>
      </c>
      <c r="P1331">
        <f t="shared" si="20"/>
        <v>6.2005498218263115</v>
      </c>
    </row>
    <row r="1332" spans="1:16">
      <c r="A1332" t="s">
        <v>197</v>
      </c>
      <c r="B1332" s="7">
        <v>40265.812881944446</v>
      </c>
      <c r="G1332">
        <v>8.1460000000000008</v>
      </c>
      <c r="H1332">
        <v>9.8178999999999998</v>
      </c>
      <c r="I1332">
        <v>3.0753900000000001</v>
      </c>
      <c r="J1332">
        <v>2.1196000000000002</v>
      </c>
      <c r="K1332">
        <v>27.741700000000002</v>
      </c>
      <c r="L1332">
        <v>21.319299999999998</v>
      </c>
      <c r="M1332">
        <f>Sheet1!C1357</f>
        <v>6.5891227726696231</v>
      </c>
      <c r="N1332">
        <f>Sheet1!C1357/Sheet1!G1357/Sheet1!F1357*100</f>
        <v>69.403798099026204</v>
      </c>
      <c r="P1332">
        <f t="shared" si="20"/>
        <v>6.2020062451022779</v>
      </c>
    </row>
    <row r="1333" spans="1:16">
      <c r="A1333" t="s">
        <v>197</v>
      </c>
      <c r="B1333" s="7">
        <v>40265.823298611111</v>
      </c>
      <c r="G1333">
        <v>7.97</v>
      </c>
      <c r="H1333">
        <v>9.8498000000000001</v>
      </c>
      <c r="I1333">
        <v>3.07653</v>
      </c>
      <c r="J1333">
        <v>2.1233</v>
      </c>
      <c r="K1333">
        <v>27.7286</v>
      </c>
      <c r="L1333">
        <v>21.304200000000002</v>
      </c>
      <c r="M1333">
        <f>Sheet1!C1358</f>
        <v>6.5996926002712142</v>
      </c>
      <c r="N1333">
        <f>Sheet1!C1358/Sheet1!G1358/Sheet1!F1358*100</f>
        <v>69.558975731260375</v>
      </c>
      <c r="P1333">
        <f t="shared" si="20"/>
        <v>6.2033345906188346</v>
      </c>
    </row>
    <row r="1334" spans="1:16">
      <c r="A1334" t="s">
        <v>197</v>
      </c>
      <c r="B1334" s="7">
        <v>40265.833715277775</v>
      </c>
      <c r="G1334">
        <v>8.1760000000000002</v>
      </c>
      <c r="H1334">
        <v>9.8327000000000009</v>
      </c>
      <c r="I1334">
        <v>3.0751300000000001</v>
      </c>
      <c r="J1334">
        <v>2.1051000000000002</v>
      </c>
      <c r="K1334">
        <v>27.727599999999999</v>
      </c>
      <c r="L1334">
        <v>21.306100000000001</v>
      </c>
      <c r="M1334">
        <f>Sheet1!C1359</f>
        <v>6.5292218116240299</v>
      </c>
      <c r="N1334">
        <f>Sheet1!C1359/Sheet1!G1359/Sheet1!F1359*100</f>
        <v>68.789471179492068</v>
      </c>
      <c r="P1334">
        <f t="shared" si="20"/>
        <v>6.2046608822076807</v>
      </c>
    </row>
    <row r="1335" spans="1:16">
      <c r="A1335" t="s">
        <v>197</v>
      </c>
      <c r="B1335" s="7">
        <v>40265.844131944446</v>
      </c>
      <c r="G1335">
        <v>8.3879999999999999</v>
      </c>
      <c r="H1335">
        <v>9.8402999999999992</v>
      </c>
      <c r="I1335">
        <v>3.0759400000000001</v>
      </c>
      <c r="J1335">
        <v>2.1192000000000002</v>
      </c>
      <c r="K1335">
        <v>27.729800000000001</v>
      </c>
      <c r="L1335">
        <v>21.3066</v>
      </c>
      <c r="M1335">
        <f>Sheet1!C1360</f>
        <v>6.5849251120202545</v>
      </c>
      <c r="N1335">
        <f>Sheet1!C1360/Sheet1!G1360/Sheet1!F1360*100</f>
        <v>69.389110369298692</v>
      </c>
      <c r="P1335">
        <f t="shared" si="20"/>
        <v>6.2074651342106613</v>
      </c>
    </row>
    <row r="1336" spans="1:16">
      <c r="A1336" t="s">
        <v>197</v>
      </c>
      <c r="B1336" s="7">
        <v>40265.854548611111</v>
      </c>
      <c r="G1336">
        <v>8.6709999999999994</v>
      </c>
      <c r="H1336">
        <v>9.6615000000000002</v>
      </c>
      <c r="I1336">
        <v>3.0855600000000001</v>
      </c>
      <c r="J1336">
        <v>2.0897999999999999</v>
      </c>
      <c r="K1336">
        <v>27.963999999999999</v>
      </c>
      <c r="L1336">
        <v>21.516500000000001</v>
      </c>
      <c r="M1336">
        <f>Sheet1!C1361</f>
        <v>6.4831996643376204</v>
      </c>
      <c r="N1336">
        <f>Sheet1!C1361/Sheet1!G1361/Sheet1!F1361*100</f>
        <v>68.145507438190549</v>
      </c>
      <c r="P1336">
        <f t="shared" si="20"/>
        <v>6.211344176898808</v>
      </c>
    </row>
    <row r="1337" spans="1:16">
      <c r="A1337" t="s">
        <v>197</v>
      </c>
      <c r="B1337" s="7">
        <v>40265.864965277775</v>
      </c>
      <c r="G1337">
        <v>8.8780000000000001</v>
      </c>
      <c r="H1337">
        <v>9.7250999999999994</v>
      </c>
      <c r="I1337">
        <v>3.08304</v>
      </c>
      <c r="J1337">
        <v>2.1173000000000002</v>
      </c>
      <c r="K1337">
        <v>27.889299999999999</v>
      </c>
      <c r="L1337">
        <v>21.448499999999999</v>
      </c>
      <c r="M1337">
        <f>Sheet1!C1362</f>
        <v>6.5880207574549567</v>
      </c>
      <c r="N1337">
        <f>Sheet1!C1362/Sheet1!G1362/Sheet1!F1362*100</f>
        <v>69.313158136023389</v>
      </c>
      <c r="P1337">
        <f t="shared" si="20"/>
        <v>6.2146309313606869</v>
      </c>
    </row>
    <row r="1338" spans="1:16">
      <c r="A1338" t="s">
        <v>197</v>
      </c>
      <c r="B1338" s="7">
        <v>40265.875381944446</v>
      </c>
      <c r="G1338">
        <v>9.1359999999999992</v>
      </c>
      <c r="H1338">
        <v>9.6412999999999993</v>
      </c>
      <c r="I1338">
        <v>3.0893299999999999</v>
      </c>
      <c r="J1338">
        <v>2.0848</v>
      </c>
      <c r="K1338">
        <v>28.017299999999999</v>
      </c>
      <c r="L1338">
        <v>21.5611</v>
      </c>
      <c r="M1338">
        <f>Sheet1!C1363</f>
        <v>6.4641773067067021</v>
      </c>
      <c r="N1338">
        <f>Sheet1!C1363/Sheet1!G1363/Sheet1!F1363*100</f>
        <v>67.937824143298513</v>
      </c>
      <c r="P1338">
        <f t="shared" si="20"/>
        <v>6.2162030368471646</v>
      </c>
    </row>
    <row r="1339" spans="1:16">
      <c r="A1339" t="s">
        <v>197</v>
      </c>
      <c r="B1339" s="7">
        <v>40265.885798611111</v>
      </c>
      <c r="G1339">
        <v>9.3539999999999992</v>
      </c>
      <c r="H1339">
        <v>9.5681999999999992</v>
      </c>
      <c r="I1339">
        <v>3.0946899999999999</v>
      </c>
      <c r="J1339">
        <v>2.0506000000000002</v>
      </c>
      <c r="K1339">
        <v>28.128</v>
      </c>
      <c r="L1339">
        <v>21.6585</v>
      </c>
      <c r="M1339">
        <f>Sheet1!C1364</f>
        <v>6.3323419505437313</v>
      </c>
      <c r="N1339">
        <f>Sheet1!C1364/Sheet1!G1364/Sheet1!F1364*100</f>
        <v>66.489965872579745</v>
      </c>
      <c r="P1339">
        <f t="shared" si="20"/>
        <v>6.2215539625325276</v>
      </c>
    </row>
    <row r="1340" spans="1:16">
      <c r="A1340" t="s">
        <v>197</v>
      </c>
      <c r="B1340" s="7">
        <v>40265.896215277775</v>
      </c>
      <c r="G1340">
        <v>9.7420000000000009</v>
      </c>
      <c r="H1340">
        <v>9.5919000000000008</v>
      </c>
      <c r="I1340">
        <v>3.0937299999999999</v>
      </c>
      <c r="J1340">
        <v>2.0792999999999999</v>
      </c>
      <c r="K1340">
        <v>28.099699999999999</v>
      </c>
      <c r="L1340">
        <v>21.632899999999999</v>
      </c>
      <c r="M1340">
        <f>Sheet1!C1365</f>
        <v>6.4462847344062233</v>
      </c>
      <c r="N1340">
        <f>Sheet1!C1365/Sheet1!G1365/Sheet1!F1365*100</f>
        <v>67.710205898926986</v>
      </c>
      <c r="P1340">
        <f t="shared" si="20"/>
        <v>6.2236794198907184</v>
      </c>
    </row>
    <row r="1341" spans="1:16">
      <c r="A1341" t="s">
        <v>197</v>
      </c>
      <c r="B1341" s="7">
        <v>40265.906631944446</v>
      </c>
      <c r="G1341">
        <v>9.8819999999999997</v>
      </c>
      <c r="H1341">
        <v>9.5282999999999998</v>
      </c>
      <c r="I1341">
        <v>3.09829</v>
      </c>
      <c r="J1341">
        <v>2.0230000000000001</v>
      </c>
      <c r="K1341">
        <v>28.1952</v>
      </c>
      <c r="L1341">
        <v>21.716999999999999</v>
      </c>
      <c r="M1341">
        <f>Sheet1!C1366</f>
        <v>6.2242668011953395</v>
      </c>
      <c r="N1341">
        <f>Sheet1!C1366/Sheet1!G1366/Sheet1!F1366*100</f>
        <v>65.324561433054626</v>
      </c>
      <c r="P1341">
        <f t="shared" si="20"/>
        <v>6.2254649886598408</v>
      </c>
    </row>
    <row r="1342" spans="1:16">
      <c r="A1342" t="s">
        <v>197</v>
      </c>
      <c r="B1342" s="7">
        <v>40265.917048611111</v>
      </c>
      <c r="G1342">
        <v>10.055999999999999</v>
      </c>
      <c r="H1342">
        <v>9.4132999999999996</v>
      </c>
      <c r="I1342">
        <v>3.1077900000000001</v>
      </c>
      <c r="J1342">
        <v>1.9501999999999999</v>
      </c>
      <c r="K1342">
        <v>28.381599999999999</v>
      </c>
      <c r="L1342">
        <v>21.879799999999999</v>
      </c>
      <c r="M1342">
        <f>Sheet1!C1367</f>
        <v>5.9386224445507221</v>
      </c>
      <c r="N1342">
        <f>Sheet1!C1367/Sheet1!G1367/Sheet1!F1367*100</f>
        <v>62.239556605618517</v>
      </c>
      <c r="P1342">
        <f t="shared" si="20"/>
        <v>6.2276425706711285</v>
      </c>
    </row>
    <row r="1343" spans="1:16">
      <c r="A1343" t="s">
        <v>197</v>
      </c>
      <c r="B1343" s="7">
        <v>40265.927465277775</v>
      </c>
      <c r="G1343">
        <v>10.26</v>
      </c>
      <c r="H1343">
        <v>9.4090000000000007</v>
      </c>
      <c r="I1343">
        <v>3.1083099999999999</v>
      </c>
      <c r="J1343">
        <v>1.9431</v>
      </c>
      <c r="K1343">
        <v>28.3901</v>
      </c>
      <c r="L1343">
        <v>21.887</v>
      </c>
      <c r="M1343">
        <f>Sheet1!C1368</f>
        <v>5.9103148242062264</v>
      </c>
      <c r="N1343">
        <f>Sheet1!C1368/Sheet1!G1368/Sheet1!F1368*100</f>
        <v>61.940240037661631</v>
      </c>
      <c r="P1343">
        <f t="shared" si="20"/>
        <v>6.2290129716960037</v>
      </c>
    </row>
    <row r="1344" spans="1:16">
      <c r="A1344" t="s">
        <v>197</v>
      </c>
      <c r="B1344" s="7">
        <v>40265.937881944446</v>
      </c>
      <c r="G1344">
        <v>10.416</v>
      </c>
      <c r="H1344">
        <v>9.4603000000000002</v>
      </c>
      <c r="I1344">
        <v>3.1055700000000002</v>
      </c>
      <c r="J1344">
        <v>1.9738</v>
      </c>
      <c r="K1344">
        <v>28.321899999999999</v>
      </c>
      <c r="L1344">
        <v>21.8261</v>
      </c>
      <c r="M1344">
        <f>Sheet1!C1369</f>
        <v>6.0303015610242641</v>
      </c>
      <c r="N1344">
        <f>Sheet1!C1369/Sheet1!G1369/Sheet1!F1369*100</f>
        <v>63.243211578733252</v>
      </c>
      <c r="P1344">
        <f t="shared" si="20"/>
        <v>6.2294680299720468</v>
      </c>
    </row>
    <row r="1345" spans="1:16">
      <c r="A1345" t="s">
        <v>197</v>
      </c>
      <c r="B1345" s="7">
        <v>40265.948298611111</v>
      </c>
      <c r="G1345">
        <v>10.645</v>
      </c>
      <c r="H1345">
        <v>9.3941999999999997</v>
      </c>
      <c r="I1345">
        <v>3.10954</v>
      </c>
      <c r="J1345">
        <v>1.9276</v>
      </c>
      <c r="K1345">
        <v>28.414100000000001</v>
      </c>
      <c r="L1345">
        <v>21.908000000000001</v>
      </c>
      <c r="M1345">
        <f>Sheet1!C1370</f>
        <v>5.8489649374033066</v>
      </c>
      <c r="N1345">
        <f>Sheet1!C1370/Sheet1!G1370/Sheet1!F1370*100</f>
        <v>61.286245678107441</v>
      </c>
      <c r="P1345">
        <f t="shared" si="20"/>
        <v>6.2295735565075061</v>
      </c>
    </row>
    <row r="1346" spans="1:16">
      <c r="A1346" t="s">
        <v>197</v>
      </c>
      <c r="B1346" s="7">
        <v>40265.958715277775</v>
      </c>
      <c r="G1346">
        <v>10.666</v>
      </c>
      <c r="H1346">
        <v>9.4105000000000008</v>
      </c>
      <c r="I1346">
        <v>3.1084100000000001</v>
      </c>
      <c r="J1346">
        <v>1.9330000000000001</v>
      </c>
      <c r="K1346">
        <v>28.389800000000001</v>
      </c>
      <c r="L1346">
        <v>21.886600000000001</v>
      </c>
      <c r="M1346">
        <f>Sheet1!C1371</f>
        <v>5.8695882677996538</v>
      </c>
      <c r="N1346">
        <f>Sheet1!C1371/Sheet1!G1371/Sheet1!F1371*100</f>
        <v>61.515384877256963</v>
      </c>
      <c r="P1346">
        <f t="shared" si="20"/>
        <v>6.2298413607703402</v>
      </c>
    </row>
    <row r="1347" spans="1:16">
      <c r="A1347" t="s">
        <v>197</v>
      </c>
      <c r="B1347" s="7">
        <v>40265.969131944446</v>
      </c>
      <c r="G1347">
        <v>10.843999999999999</v>
      </c>
      <c r="H1347">
        <v>9.3968000000000007</v>
      </c>
      <c r="I1347">
        <v>3.1093999999999999</v>
      </c>
      <c r="J1347">
        <v>1.9298</v>
      </c>
      <c r="K1347">
        <v>28.410599999999999</v>
      </c>
      <c r="L1347">
        <v>21.904800000000002</v>
      </c>
      <c r="M1347">
        <f>Sheet1!C1372</f>
        <v>5.857812592489017</v>
      </c>
      <c r="N1347">
        <f>Sheet1!C1372/Sheet1!G1372/Sheet1!F1372*100</f>
        <v>61.381176618159309</v>
      </c>
      <c r="P1347">
        <f t="shared" si="20"/>
        <v>6.2308879317872998</v>
      </c>
    </row>
    <row r="1348" spans="1:16">
      <c r="A1348" t="s">
        <v>197</v>
      </c>
      <c r="B1348" s="7">
        <v>40265.979548611111</v>
      </c>
      <c r="G1348">
        <v>10.901999999999999</v>
      </c>
      <c r="H1348">
        <v>9.4100999999999999</v>
      </c>
      <c r="I1348">
        <v>3.1084499999999999</v>
      </c>
      <c r="J1348">
        <v>1.925</v>
      </c>
      <c r="K1348">
        <v>28.3904</v>
      </c>
      <c r="L1348">
        <v>21.8871</v>
      </c>
      <c r="M1348">
        <f>Sheet1!C1373</f>
        <v>5.8374384056890625</v>
      </c>
      <c r="N1348">
        <f>Sheet1!C1373/Sheet1!G1373/Sheet1!F1373*100</f>
        <v>61.178125903674065</v>
      </c>
      <c r="P1348">
        <f t="shared" si="20"/>
        <v>6.2309243347284733</v>
      </c>
    </row>
    <row r="1349" spans="1:16">
      <c r="A1349" t="s">
        <v>197</v>
      </c>
      <c r="B1349" s="7">
        <v>40265.989965277775</v>
      </c>
      <c r="G1349">
        <v>10.999000000000001</v>
      </c>
      <c r="H1349">
        <v>9.4074000000000009</v>
      </c>
      <c r="I1349">
        <v>3.1084800000000001</v>
      </c>
      <c r="J1349">
        <v>1.9212</v>
      </c>
      <c r="K1349">
        <v>28.392800000000001</v>
      </c>
      <c r="L1349">
        <v>21.889399999999998</v>
      </c>
      <c r="M1349">
        <f>Sheet1!C1374</f>
        <v>5.8224050593311407</v>
      </c>
      <c r="N1349">
        <f>Sheet1!C1374/Sheet1!G1374/Sheet1!F1374*100</f>
        <v>61.017795956121503</v>
      </c>
      <c r="P1349">
        <f t="shared" si="20"/>
        <v>6.230174912797307</v>
      </c>
    </row>
    <row r="1350" spans="1:16">
      <c r="A1350" t="s">
        <v>197</v>
      </c>
      <c r="B1350" s="7">
        <v>40266.000381944446</v>
      </c>
      <c r="G1350">
        <v>11.101000000000001</v>
      </c>
      <c r="H1350">
        <v>9.4107000000000003</v>
      </c>
      <c r="I1350">
        <v>3.1076800000000002</v>
      </c>
      <c r="J1350">
        <v>1.9331</v>
      </c>
      <c r="K1350">
        <v>28.382100000000001</v>
      </c>
      <c r="L1350">
        <v>21.880600000000001</v>
      </c>
      <c r="M1350">
        <f>Sheet1!C1375</f>
        <v>5.870599458296172</v>
      </c>
      <c r="N1350">
        <f>Sheet1!C1375/Sheet1!G1375/Sheet1!F1375*100</f>
        <v>61.523237824285268</v>
      </c>
      <c r="P1350">
        <f t="shared" si="20"/>
        <v>6.2286644081481599</v>
      </c>
    </row>
    <row r="1351" spans="1:16">
      <c r="A1351" t="s">
        <v>197</v>
      </c>
      <c r="B1351" s="7">
        <v>40266.010798611111</v>
      </c>
      <c r="G1351">
        <v>11.138</v>
      </c>
      <c r="H1351">
        <v>9.4198000000000004</v>
      </c>
      <c r="I1351">
        <v>3.1075900000000001</v>
      </c>
      <c r="J1351">
        <v>1.9468000000000001</v>
      </c>
      <c r="K1351">
        <v>28.373899999999999</v>
      </c>
      <c r="L1351">
        <v>21.872800000000002</v>
      </c>
      <c r="M1351">
        <f>Sheet1!C1376</f>
        <v>5.9251574359150574</v>
      </c>
      <c r="N1351">
        <f>Sheet1!C1376/Sheet1!G1376/Sheet1!F1376*100</f>
        <v>62.10447598229252</v>
      </c>
      <c r="P1351">
        <f t="shared" si="20"/>
        <v>6.2270305849251066</v>
      </c>
    </row>
    <row r="1352" spans="1:16">
      <c r="A1352" t="s">
        <v>197</v>
      </c>
      <c r="B1352" s="7">
        <v>40266.021215277775</v>
      </c>
      <c r="G1352">
        <v>11.111000000000001</v>
      </c>
      <c r="H1352">
        <v>9.4136000000000006</v>
      </c>
      <c r="I1352">
        <v>3.10711</v>
      </c>
      <c r="J1352">
        <v>1.9374</v>
      </c>
      <c r="K1352">
        <v>28.374099999999999</v>
      </c>
      <c r="L1352">
        <v>21.873799999999999</v>
      </c>
      <c r="M1352">
        <f>Sheet1!C1377</f>
        <v>5.8879219217515093</v>
      </c>
      <c r="N1352">
        <f>Sheet1!C1377/Sheet1!G1377/Sheet1!F1377*100</f>
        <v>61.70565617589957</v>
      </c>
      <c r="P1352">
        <f t="shared" si="20"/>
        <v>6.2254302253586005</v>
      </c>
    </row>
    <row r="1353" spans="1:16">
      <c r="A1353" t="s">
        <v>197</v>
      </c>
      <c r="B1353" s="7">
        <v>40266.031631944446</v>
      </c>
      <c r="G1353">
        <v>11.023999999999999</v>
      </c>
      <c r="H1353">
        <v>9.4319000000000006</v>
      </c>
      <c r="I1353">
        <v>3.1054400000000002</v>
      </c>
      <c r="J1353">
        <v>1.9369000000000001</v>
      </c>
      <c r="K1353">
        <v>28.342700000000001</v>
      </c>
      <c r="L1353">
        <v>21.846599999999999</v>
      </c>
      <c r="M1353">
        <f>Sheet1!C1378</f>
        <v>5.8845835251376553</v>
      </c>
      <c r="N1353">
        <f>Sheet1!C1378/Sheet1!G1378/Sheet1!F1378*100</f>
        <v>61.683729917727049</v>
      </c>
      <c r="P1353">
        <f t="shared" si="20"/>
        <v>6.2231099863560688</v>
      </c>
    </row>
    <row r="1354" spans="1:16">
      <c r="A1354" t="s">
        <v>197</v>
      </c>
      <c r="B1354" s="7">
        <v>40266.042048611111</v>
      </c>
      <c r="G1354">
        <v>10.882</v>
      </c>
      <c r="H1354">
        <v>9.4431999999999992</v>
      </c>
      <c r="I1354">
        <v>3.10337</v>
      </c>
      <c r="J1354">
        <v>1.948</v>
      </c>
      <c r="K1354">
        <v>28.312999999999999</v>
      </c>
      <c r="L1354">
        <v>21.8218</v>
      </c>
      <c r="M1354">
        <f>Sheet1!C1379</f>
        <v>5.9289866607770625</v>
      </c>
      <c r="N1354">
        <f>Sheet1!C1379/Sheet1!G1379/Sheet1!F1379*100</f>
        <v>62.153212384052217</v>
      </c>
      <c r="P1354">
        <f t="shared" si="20"/>
        <v>6.2204307916672326</v>
      </c>
    </row>
    <row r="1355" spans="1:16">
      <c r="A1355" t="s">
        <v>197</v>
      </c>
      <c r="B1355" s="7">
        <v>40266.052465277775</v>
      </c>
      <c r="G1355">
        <v>10.89</v>
      </c>
      <c r="H1355">
        <v>9.4337999999999997</v>
      </c>
      <c r="I1355">
        <v>3.10297</v>
      </c>
      <c r="J1355">
        <v>1.9540999999999999</v>
      </c>
      <c r="K1355">
        <v>28.316400000000002</v>
      </c>
      <c r="L1355">
        <v>21.825800000000001</v>
      </c>
      <c r="M1355">
        <f>Sheet1!C1380</f>
        <v>5.9547976654129275</v>
      </c>
      <c r="N1355">
        <f>Sheet1!C1380/Sheet1!G1380/Sheet1!F1380*100</f>
        <v>62.411933490324856</v>
      </c>
      <c r="P1355">
        <f t="shared" si="20"/>
        <v>6.2154307759197067</v>
      </c>
    </row>
    <row r="1356" spans="1:16">
      <c r="A1356" t="s">
        <v>197</v>
      </c>
      <c r="B1356" s="7">
        <v>40266.062881944446</v>
      </c>
      <c r="G1356">
        <v>10.869</v>
      </c>
      <c r="H1356">
        <v>9.5512999999999995</v>
      </c>
      <c r="I1356">
        <v>3.0912299999999999</v>
      </c>
      <c r="J1356">
        <v>2.0110000000000001</v>
      </c>
      <c r="K1356">
        <v>28.105899999999998</v>
      </c>
      <c r="L1356">
        <v>21.643899999999999</v>
      </c>
      <c r="M1356">
        <f>Sheet1!C1381</f>
        <v>6.1769359788605573</v>
      </c>
      <c r="N1356">
        <f>Sheet1!C1381/Sheet1!G1381/Sheet1!F1381*100</f>
        <v>64.824440123537869</v>
      </c>
      <c r="P1356">
        <f t="shared" si="20"/>
        <v>6.2109133750405521</v>
      </c>
    </row>
    <row r="1357" spans="1:16">
      <c r="A1357" t="s">
        <v>197</v>
      </c>
      <c r="B1357" s="7">
        <v>40266.073298611111</v>
      </c>
      <c r="G1357">
        <v>10.666</v>
      </c>
      <c r="H1357">
        <v>9.5623000000000005</v>
      </c>
      <c r="I1357">
        <v>3.0904099999999999</v>
      </c>
      <c r="J1357">
        <v>2.0065</v>
      </c>
      <c r="K1357">
        <v>28.089099999999998</v>
      </c>
      <c r="L1357">
        <v>21.629100000000001</v>
      </c>
      <c r="M1357">
        <f>Sheet1!C1382</f>
        <v>6.1577224143406761</v>
      </c>
      <c r="N1357">
        <f>Sheet1!C1382/Sheet1!G1382/Sheet1!F1382*100</f>
        <v>64.631859090434787</v>
      </c>
      <c r="P1357">
        <f t="shared" si="20"/>
        <v>6.2061101204960378</v>
      </c>
    </row>
    <row r="1358" spans="1:16">
      <c r="A1358" t="s">
        <v>197</v>
      </c>
      <c r="B1358" s="7">
        <v>40266.083715277775</v>
      </c>
      <c r="G1358">
        <v>10.401</v>
      </c>
      <c r="H1358">
        <v>9.6435999999999993</v>
      </c>
      <c r="I1358">
        <v>3.0820500000000002</v>
      </c>
      <c r="J1358">
        <v>2.0417999999999998</v>
      </c>
      <c r="K1358">
        <v>27.9421</v>
      </c>
      <c r="L1358">
        <v>21.502099999999999</v>
      </c>
      <c r="M1358">
        <f>Sheet1!C1383</f>
        <v>6.2944974578606416</v>
      </c>
      <c r="N1358">
        <f>Sheet1!C1383/Sheet1!G1383/Sheet1!F1383*100</f>
        <v>66.126249024078987</v>
      </c>
      <c r="P1358">
        <f t="shared" si="20"/>
        <v>6.2031597798536984</v>
      </c>
    </row>
    <row r="1359" spans="1:16">
      <c r="A1359" t="s">
        <v>197</v>
      </c>
      <c r="B1359" s="7">
        <v>40266.094131944446</v>
      </c>
      <c r="G1359">
        <v>10.255000000000001</v>
      </c>
      <c r="H1359">
        <v>9.6804000000000006</v>
      </c>
      <c r="I1359">
        <v>3.0792899999999999</v>
      </c>
      <c r="J1359">
        <v>2.0640999999999998</v>
      </c>
      <c r="K1359">
        <v>27.885899999999999</v>
      </c>
      <c r="L1359">
        <v>21.4527</v>
      </c>
      <c r="M1359">
        <f>Sheet1!C1384</f>
        <v>6.3813871424541162</v>
      </c>
      <c r="N1359">
        <f>Sheet1!C1384/Sheet1!G1384/Sheet1!F1384*100</f>
        <v>67.07043574296317</v>
      </c>
      <c r="P1359">
        <f t="shared" si="20"/>
        <v>6.2010886919026165</v>
      </c>
    </row>
    <row r="1360" spans="1:16">
      <c r="A1360" t="s">
        <v>197</v>
      </c>
      <c r="B1360" s="7">
        <v>40266.104548611111</v>
      </c>
      <c r="G1360">
        <v>9.984</v>
      </c>
      <c r="H1360">
        <v>9.5876000000000001</v>
      </c>
      <c r="I1360">
        <v>3.0916199999999998</v>
      </c>
      <c r="J1360">
        <v>2.0209999999999999</v>
      </c>
      <c r="K1360">
        <v>28.081700000000001</v>
      </c>
      <c r="L1360">
        <v>21.619499999999999</v>
      </c>
      <c r="M1360">
        <f>Sheet1!C1385</f>
        <v>6.212486827979312</v>
      </c>
      <c r="N1360">
        <f>Sheet1!C1385/Sheet1!G1385/Sheet1!F1385*100</f>
        <v>65.240666746415073</v>
      </c>
      <c r="P1360">
        <f t="shared" si="20"/>
        <v>6.2003532857094674</v>
      </c>
    </row>
    <row r="1361" spans="1:16">
      <c r="A1361" t="s">
        <v>197</v>
      </c>
      <c r="B1361" s="7">
        <v>40266.114965277775</v>
      </c>
      <c r="G1361">
        <v>9.798</v>
      </c>
      <c r="H1361">
        <v>9.6515000000000004</v>
      </c>
      <c r="I1361">
        <v>3.0830500000000001</v>
      </c>
      <c r="J1361">
        <v>2.0468000000000002</v>
      </c>
      <c r="K1361">
        <v>27.946100000000001</v>
      </c>
      <c r="L1361">
        <v>21.504100000000001</v>
      </c>
      <c r="M1361">
        <f>Sheet1!C1386</f>
        <v>6.3128831032750785</v>
      </c>
      <c r="N1361">
        <f>Sheet1!C1386/Sheet1!G1386/Sheet1!F1386*100</f>
        <v>66.332846443092492</v>
      </c>
      <c r="P1361">
        <f t="shared" si="20"/>
        <v>6.1996389149967683</v>
      </c>
    </row>
    <row r="1362" spans="1:16">
      <c r="A1362" t="s">
        <v>197</v>
      </c>
      <c r="B1362" s="7">
        <v>40266.125381944446</v>
      </c>
      <c r="G1362">
        <v>9.49</v>
      </c>
      <c r="H1362">
        <v>9.7163000000000004</v>
      </c>
      <c r="I1362">
        <v>3.0750700000000002</v>
      </c>
      <c r="J1362">
        <v>2.0693000000000001</v>
      </c>
      <c r="K1362">
        <v>27.816299999999998</v>
      </c>
      <c r="L1362">
        <v>21.393000000000001</v>
      </c>
      <c r="M1362">
        <f>Sheet1!C1387</f>
        <v>6.3993852135820593</v>
      </c>
      <c r="N1362">
        <f>Sheet1!C1387/Sheet1!G1387/Sheet1!F1387*100</f>
        <v>67.283959650373191</v>
      </c>
      <c r="P1362">
        <f t="shared" si="20"/>
        <v>6.199940864764347</v>
      </c>
    </row>
    <row r="1363" spans="1:16">
      <c r="A1363" t="s">
        <v>197</v>
      </c>
      <c r="B1363" s="7">
        <v>40266.135798611111</v>
      </c>
      <c r="G1363">
        <v>9.1419999999999995</v>
      </c>
      <c r="H1363">
        <v>9.7632999999999992</v>
      </c>
      <c r="I1363">
        <v>3.0709</v>
      </c>
      <c r="J1363">
        <v>2.0863</v>
      </c>
      <c r="K1363">
        <v>27.738499999999998</v>
      </c>
      <c r="L1363">
        <v>21.325099999999999</v>
      </c>
      <c r="M1363">
        <f>Sheet1!C1388</f>
        <v>6.4640172933806204</v>
      </c>
      <c r="N1363">
        <f>Sheet1!C1388/Sheet1!G1388/Sheet1!F1388*100</f>
        <v>68.001467603483405</v>
      </c>
      <c r="P1363">
        <f t="shared" si="20"/>
        <v>6.1985404112827966</v>
      </c>
    </row>
    <row r="1364" spans="1:16">
      <c r="A1364" t="s">
        <v>197</v>
      </c>
      <c r="B1364" s="7">
        <v>40266.146215277775</v>
      </c>
      <c r="G1364">
        <v>8.9309999999999992</v>
      </c>
      <c r="H1364">
        <v>9.7431999999999999</v>
      </c>
      <c r="I1364">
        <v>3.0729000000000002</v>
      </c>
      <c r="J1364">
        <v>2.0758000000000001</v>
      </c>
      <c r="K1364">
        <v>27.774100000000001</v>
      </c>
      <c r="L1364">
        <v>21.356000000000002</v>
      </c>
      <c r="M1364">
        <f>Sheet1!C1389</f>
        <v>6.4229606336604839</v>
      </c>
      <c r="N1364">
        <f>Sheet1!C1389/Sheet1!G1389/Sheet1!F1389*100</f>
        <v>67.554424274625688</v>
      </c>
      <c r="P1364">
        <f t="shared" si="20"/>
        <v>6.1986143238624463</v>
      </c>
    </row>
    <row r="1365" spans="1:16">
      <c r="A1365" t="s">
        <v>197</v>
      </c>
      <c r="B1365" s="7">
        <v>40266.156631944446</v>
      </c>
      <c r="G1365">
        <v>8.7349999999999994</v>
      </c>
      <c r="H1365">
        <v>9.7387999999999995</v>
      </c>
      <c r="I1365">
        <v>3.0731799999999998</v>
      </c>
      <c r="J1365">
        <v>2.0728</v>
      </c>
      <c r="K1365">
        <v>27.7803</v>
      </c>
      <c r="L1365">
        <v>21.361499999999999</v>
      </c>
      <c r="M1365">
        <f>Sheet1!C1390</f>
        <v>6.4110788762068633</v>
      </c>
      <c r="N1365">
        <f>Sheet1!C1390/Sheet1!G1390/Sheet1!F1390*100</f>
        <v>67.425466934698235</v>
      </c>
      <c r="P1365">
        <f t="shared" si="20"/>
        <v>6.1968712979358562</v>
      </c>
    </row>
    <row r="1366" spans="1:16">
      <c r="A1366" t="s">
        <v>197</v>
      </c>
      <c r="B1366" s="7">
        <v>40266.167048611111</v>
      </c>
      <c r="G1366">
        <v>8.5690000000000008</v>
      </c>
      <c r="H1366">
        <v>9.7324999999999999</v>
      </c>
      <c r="I1366">
        <v>3.07355</v>
      </c>
      <c r="J1366">
        <v>2.0735999999999999</v>
      </c>
      <c r="K1366">
        <v>27.789000000000001</v>
      </c>
      <c r="L1366">
        <v>21.369199999999999</v>
      </c>
      <c r="M1366">
        <f>Sheet1!C1391</f>
        <v>6.414710284763232</v>
      </c>
      <c r="N1366">
        <f>Sheet1!C1391/Sheet1!G1391/Sheet1!F1391*100</f>
        <v>67.45786715322545</v>
      </c>
      <c r="P1366">
        <f t="shared" si="20"/>
        <v>6.1970179181622171</v>
      </c>
    </row>
    <row r="1367" spans="1:16">
      <c r="A1367" t="s">
        <v>197</v>
      </c>
      <c r="B1367" s="7">
        <v>40266.177465277775</v>
      </c>
      <c r="G1367">
        <v>8.3360000000000003</v>
      </c>
      <c r="H1367">
        <v>9.7356999999999996</v>
      </c>
      <c r="I1367">
        <v>3.0731099999999998</v>
      </c>
      <c r="J1367">
        <v>2.0674000000000001</v>
      </c>
      <c r="K1367">
        <v>27.7821</v>
      </c>
      <c r="L1367">
        <v>21.363399999999999</v>
      </c>
      <c r="M1367">
        <f>Sheet1!C1392</f>
        <v>6.3893402184737234</v>
      </c>
      <c r="N1367">
        <f>Sheet1!C1392/Sheet1!G1392/Sheet1!F1392*100</f>
        <v>67.192941717095863</v>
      </c>
      <c r="P1367">
        <f t="shared" si="20"/>
        <v>6.1970731806775197</v>
      </c>
    </row>
    <row r="1368" spans="1:16">
      <c r="A1368" t="s">
        <v>197</v>
      </c>
      <c r="B1368" s="7">
        <v>40266.187881944446</v>
      </c>
      <c r="G1368">
        <v>8.1590000000000007</v>
      </c>
      <c r="H1368">
        <v>9.7385999999999999</v>
      </c>
      <c r="I1368">
        <v>3.07273</v>
      </c>
      <c r="J1368">
        <v>2.0714000000000001</v>
      </c>
      <c r="K1368">
        <v>27.776199999999999</v>
      </c>
      <c r="L1368">
        <v>21.3583</v>
      </c>
      <c r="M1368">
        <f>Sheet1!C1393</f>
        <v>6.4051337798587111</v>
      </c>
      <c r="N1368">
        <f>Sheet1!C1393/Sheet1!G1393/Sheet1!F1393*100</f>
        <v>67.360882807822023</v>
      </c>
      <c r="P1368">
        <f t="shared" si="20"/>
        <v>6.1972732437209279</v>
      </c>
    </row>
    <row r="1369" spans="1:16">
      <c r="A1369" t="s">
        <v>197</v>
      </c>
      <c r="B1369" s="7">
        <v>40266.198298611111</v>
      </c>
      <c r="G1369">
        <v>7.9850000000000003</v>
      </c>
      <c r="H1369">
        <v>9.7575000000000003</v>
      </c>
      <c r="I1369">
        <v>3.0709200000000001</v>
      </c>
      <c r="J1369">
        <v>2.0769000000000002</v>
      </c>
      <c r="K1369">
        <v>27.743600000000001</v>
      </c>
      <c r="L1369">
        <v>21.33</v>
      </c>
      <c r="M1369">
        <f>Sheet1!C1394</f>
        <v>6.4257611441077733</v>
      </c>
      <c r="N1369">
        <f>Sheet1!C1394/Sheet1!G1394/Sheet1!F1394*100</f>
        <v>67.592421682656777</v>
      </c>
      <c r="P1369">
        <f t="shared" si="20"/>
        <v>6.1976765394246058</v>
      </c>
    </row>
    <row r="1370" spans="1:16">
      <c r="A1370" t="s">
        <v>197</v>
      </c>
      <c r="B1370" s="7">
        <v>40266.208715277775</v>
      </c>
      <c r="G1370">
        <v>7.819</v>
      </c>
      <c r="H1370">
        <v>9.7623999999999995</v>
      </c>
      <c r="I1370">
        <v>3.0705200000000001</v>
      </c>
      <c r="J1370">
        <v>2.0865</v>
      </c>
      <c r="K1370">
        <v>27.735900000000001</v>
      </c>
      <c r="L1370">
        <v>21.3233</v>
      </c>
      <c r="M1370">
        <f>Sheet1!C1395</f>
        <v>6.4639059481236556</v>
      </c>
      <c r="N1370">
        <f>Sheet1!C1395/Sheet1!G1395/Sheet1!F1395*100</f>
        <v>67.997800229155942</v>
      </c>
      <c r="P1370">
        <f t="shared" si="20"/>
        <v>6.1976560159551832</v>
      </c>
    </row>
    <row r="1371" spans="1:16">
      <c r="A1371" t="s">
        <v>197</v>
      </c>
      <c r="B1371" s="7">
        <v>40266.219131944446</v>
      </c>
      <c r="G1371">
        <v>7.649</v>
      </c>
      <c r="H1371">
        <v>9.7841000000000005</v>
      </c>
      <c r="I1371">
        <v>3.06941</v>
      </c>
      <c r="J1371">
        <v>2.0819000000000001</v>
      </c>
      <c r="K1371">
        <v>27.708300000000001</v>
      </c>
      <c r="L1371">
        <v>21.298500000000001</v>
      </c>
      <c r="M1371">
        <f>Sheet1!C1396</f>
        <v>6.4432229137864301</v>
      </c>
      <c r="N1371">
        <f>Sheet1!C1396/Sheet1!G1396/Sheet1!F1396*100</f>
        <v>67.801274477446455</v>
      </c>
      <c r="P1371">
        <f t="shared" si="20"/>
        <v>6.1978644101190072</v>
      </c>
    </row>
    <row r="1372" spans="1:16">
      <c r="A1372" t="s">
        <v>197</v>
      </c>
      <c r="B1372" s="7">
        <v>40266.229548611111</v>
      </c>
      <c r="G1372">
        <v>7.5019999999999998</v>
      </c>
      <c r="H1372">
        <v>9.7791999999999994</v>
      </c>
      <c r="I1372">
        <v>3.0697100000000002</v>
      </c>
      <c r="J1372">
        <v>2.0790999999999999</v>
      </c>
      <c r="K1372">
        <v>27.7151</v>
      </c>
      <c r="L1372">
        <v>21.304500000000001</v>
      </c>
      <c r="M1372">
        <f>Sheet1!C1397</f>
        <v>6.4322452401490464</v>
      </c>
      <c r="N1372">
        <f>Sheet1!C1397/Sheet1!G1397/Sheet1!F1397*100</f>
        <v>67.681256847776083</v>
      </c>
      <c r="P1372">
        <f t="shared" si="20"/>
        <v>6.1983966550737541</v>
      </c>
    </row>
    <row r="1373" spans="1:16">
      <c r="A1373" t="s">
        <v>197</v>
      </c>
      <c r="B1373" s="7">
        <v>40266.239965277775</v>
      </c>
      <c r="G1373">
        <v>7.375</v>
      </c>
      <c r="H1373">
        <v>9.7835000000000001</v>
      </c>
      <c r="I1373">
        <v>3.0692200000000001</v>
      </c>
      <c r="J1373">
        <v>2.0884999999999998</v>
      </c>
      <c r="K1373">
        <v>27.706900000000001</v>
      </c>
      <c r="L1373">
        <v>21.297499999999999</v>
      </c>
      <c r="M1373">
        <f>Sheet1!C1398</f>
        <v>6.4697114417220662</v>
      </c>
      <c r="N1373">
        <f>Sheet1!C1398/Sheet1!G1398/Sheet1!F1398*100</f>
        <v>68.078488914668426</v>
      </c>
      <c r="P1373">
        <f t="shared" si="20"/>
        <v>6.1990410157142071</v>
      </c>
    </row>
    <row r="1374" spans="1:16">
      <c r="A1374" t="s">
        <v>197</v>
      </c>
      <c r="B1374" s="7">
        <v>40266.250381944446</v>
      </c>
      <c r="G1374">
        <v>7.266</v>
      </c>
      <c r="H1374">
        <v>9.7789999999999999</v>
      </c>
      <c r="I1374">
        <v>3.0695100000000002</v>
      </c>
      <c r="J1374">
        <v>2.0861000000000001</v>
      </c>
      <c r="K1374">
        <v>27.7133</v>
      </c>
      <c r="L1374">
        <v>21.3032</v>
      </c>
      <c r="M1374">
        <f>Sheet1!C1399</f>
        <v>6.46033803222657</v>
      </c>
      <c r="N1374">
        <f>Sheet1!C1399/Sheet1!G1399/Sheet1!F1399*100</f>
        <v>67.975771422021367</v>
      </c>
      <c r="P1374">
        <f t="shared" si="20"/>
        <v>6.1992221736289705</v>
      </c>
    </row>
    <row r="1375" spans="1:16">
      <c r="A1375" t="s">
        <v>197</v>
      </c>
      <c r="B1375" s="7">
        <v>40266.260798611111</v>
      </c>
      <c r="G1375">
        <v>7.1849999999999996</v>
      </c>
      <c r="H1375">
        <v>9.7882999999999996</v>
      </c>
      <c r="I1375">
        <v>3.0686399999999998</v>
      </c>
      <c r="J1375">
        <v>2.0811000000000002</v>
      </c>
      <c r="K1375">
        <v>27.697600000000001</v>
      </c>
      <c r="L1375">
        <v>21.2895</v>
      </c>
      <c r="M1375">
        <f>Sheet1!C1400</f>
        <v>6.4394298408523394</v>
      </c>
      <c r="N1375">
        <f>Sheet1!C1400/Sheet1!G1400/Sheet1!F1400*100</f>
        <v>67.763122667696081</v>
      </c>
      <c r="P1375">
        <f t="shared" si="20"/>
        <v>6.1986654602113909</v>
      </c>
    </row>
    <row r="1376" spans="1:16">
      <c r="A1376" t="s">
        <v>197</v>
      </c>
      <c r="B1376" s="7">
        <v>40266.271215277775</v>
      </c>
      <c r="G1376">
        <v>7.1390000000000002</v>
      </c>
      <c r="H1376">
        <v>9.7926000000000002</v>
      </c>
      <c r="I1376">
        <v>3.0682399999999999</v>
      </c>
      <c r="J1376">
        <v>2.0949</v>
      </c>
      <c r="K1376">
        <v>27.690200000000001</v>
      </c>
      <c r="L1376">
        <v>21.283100000000001</v>
      </c>
      <c r="M1376">
        <f>Sheet1!C1401</f>
        <v>6.4946480360063328</v>
      </c>
      <c r="N1376">
        <f>Sheet1!C1401/Sheet1!G1401/Sheet1!F1401*100</f>
        <v>68.347557251635251</v>
      </c>
      <c r="P1376">
        <f t="shared" si="20"/>
        <v>6.197697560719404</v>
      </c>
    </row>
    <row r="1377" spans="1:16">
      <c r="A1377" t="s">
        <v>197</v>
      </c>
      <c r="B1377" s="7">
        <v>40266.281631944446</v>
      </c>
      <c r="G1377">
        <v>7.141</v>
      </c>
      <c r="H1377">
        <v>9.8055000000000003</v>
      </c>
      <c r="I1377">
        <v>3.0662099999999999</v>
      </c>
      <c r="J1377">
        <v>2.0916999999999999</v>
      </c>
      <c r="K1377">
        <v>27.6601</v>
      </c>
      <c r="L1377">
        <v>21.2577</v>
      </c>
      <c r="M1377">
        <f>Sheet1!C1402</f>
        <v>6.4811313048101438</v>
      </c>
      <c r="N1377">
        <f>Sheet1!C1402/Sheet1!G1402/Sheet1!F1402*100</f>
        <v>68.211957027325084</v>
      </c>
      <c r="P1377">
        <f t="shared" si="20"/>
        <v>6.1966882965841306</v>
      </c>
    </row>
    <row r="1378" spans="1:16">
      <c r="A1378" t="s">
        <v>197</v>
      </c>
      <c r="B1378" s="7">
        <v>40266.292048611111</v>
      </c>
      <c r="G1378">
        <v>7.3860000000000001</v>
      </c>
      <c r="H1378">
        <v>9.7738999999999994</v>
      </c>
      <c r="I1378">
        <v>3.0630999999999999</v>
      </c>
      <c r="J1378">
        <v>2.0844</v>
      </c>
      <c r="K1378">
        <v>27.653300000000002</v>
      </c>
      <c r="L1378">
        <v>21.257100000000001</v>
      </c>
      <c r="M1378">
        <f>Sheet1!C1403</f>
        <v>6.4567965979397348</v>
      </c>
      <c r="N1378">
        <f>Sheet1!C1403/Sheet1!G1403/Sheet1!F1403*100</f>
        <v>67.904822832661466</v>
      </c>
      <c r="P1378">
        <f t="shared" si="20"/>
        <v>6.1962055219193575</v>
      </c>
    </row>
    <row r="1379" spans="1:16">
      <c r="A1379" t="s">
        <v>197</v>
      </c>
      <c r="B1379" s="7">
        <v>40266.302465277775</v>
      </c>
      <c r="G1379">
        <v>7.5830000000000002</v>
      </c>
      <c r="H1379">
        <v>9.8069000000000006</v>
      </c>
      <c r="I1379">
        <v>3.0666600000000002</v>
      </c>
      <c r="J1379">
        <v>2.1073</v>
      </c>
      <c r="K1379">
        <v>27.663399999999999</v>
      </c>
      <c r="L1379">
        <v>21.26</v>
      </c>
      <c r="M1379">
        <f>Sheet1!C1404</f>
        <v>6.5439973413321617</v>
      </c>
      <c r="N1379">
        <f>Sheet1!C1404/Sheet1!G1404/Sheet1!F1404*100</f>
        <v>68.877207863698246</v>
      </c>
      <c r="P1379">
        <f t="shared" si="20"/>
        <v>6.1947841197541917</v>
      </c>
    </row>
    <row r="1380" spans="1:16">
      <c r="A1380" t="s">
        <v>197</v>
      </c>
      <c r="B1380" s="7">
        <v>40266.312881944446</v>
      </c>
      <c r="G1380">
        <v>7.7750000000000004</v>
      </c>
      <c r="H1380">
        <v>9.8041999999999998</v>
      </c>
      <c r="I1380">
        <v>3.0592999999999999</v>
      </c>
      <c r="J1380">
        <v>2.1120999999999999</v>
      </c>
      <c r="K1380">
        <v>27.591999999999999</v>
      </c>
      <c r="L1380">
        <v>21.204799999999999</v>
      </c>
      <c r="M1380">
        <f>Sheet1!C1405</f>
        <v>6.5668745624457356</v>
      </c>
      <c r="N1380">
        <f>Sheet1!C1405/Sheet1!G1405/Sheet1!F1405*100</f>
        <v>69.08243861344252</v>
      </c>
      <c r="P1380">
        <f t="shared" si="20"/>
        <v>6.1934977263283733</v>
      </c>
    </row>
    <row r="1381" spans="1:16">
      <c r="A1381" t="s">
        <v>197</v>
      </c>
      <c r="B1381" s="7">
        <v>40266.323298611111</v>
      </c>
      <c r="G1381">
        <v>7.6109999999999998</v>
      </c>
      <c r="H1381">
        <v>9.7917000000000005</v>
      </c>
      <c r="I1381">
        <v>3.0624799999999999</v>
      </c>
      <c r="J1381">
        <v>2.0790999999999999</v>
      </c>
      <c r="K1381">
        <v>27.633299999999998</v>
      </c>
      <c r="L1381">
        <v>21.238900000000001</v>
      </c>
      <c r="M1381">
        <f>Sheet1!C1406</f>
        <v>6.433886094512669</v>
      </c>
      <c r="N1381">
        <f>Sheet1!C1406/Sheet1!G1406/Sheet1!F1406*100</f>
        <v>67.682252784798195</v>
      </c>
      <c r="P1381">
        <f t="shared" si="20"/>
        <v>6.1939712649891918</v>
      </c>
    </row>
    <row r="1382" spans="1:16">
      <c r="A1382" t="s">
        <v>197</v>
      </c>
      <c r="B1382" s="7">
        <v>40266.333715277775</v>
      </c>
      <c r="G1382">
        <v>7.7969999999999997</v>
      </c>
      <c r="H1382">
        <v>9.8094000000000001</v>
      </c>
      <c r="I1382">
        <v>3.0602200000000002</v>
      </c>
      <c r="J1382">
        <v>2.0952000000000002</v>
      </c>
      <c r="K1382">
        <v>27.597200000000001</v>
      </c>
      <c r="L1382">
        <v>21.208100000000002</v>
      </c>
      <c r="M1382">
        <f>Sheet1!C1407</f>
        <v>6.4978320337622941</v>
      </c>
      <c r="N1382">
        <f>Sheet1!C1407/Sheet1!G1407/Sheet1!F1407*100</f>
        <v>68.366344211912093</v>
      </c>
      <c r="P1382">
        <f t="shared" si="20"/>
        <v>6.1951628168758894</v>
      </c>
    </row>
    <row r="1383" spans="1:16">
      <c r="A1383" t="s">
        <v>197</v>
      </c>
      <c r="B1383" s="7">
        <v>40266.344131944446</v>
      </c>
      <c r="G1383">
        <v>8.0630000000000006</v>
      </c>
      <c r="H1383">
        <v>9.8000000000000007</v>
      </c>
      <c r="I1383">
        <v>3.06182</v>
      </c>
      <c r="J1383">
        <v>2.0863</v>
      </c>
      <c r="K1383">
        <v>27.620200000000001</v>
      </c>
      <c r="L1383">
        <v>21.227399999999999</v>
      </c>
      <c r="M1383">
        <f>Sheet1!C1408</f>
        <v>6.4626262387368376</v>
      </c>
      <c r="N1383">
        <f>Sheet1!C1408/Sheet1!G1408/Sheet1!F1408*100</f>
        <v>67.991562891107435</v>
      </c>
      <c r="P1383">
        <f t="shared" si="20"/>
        <v>6.1975771875490553</v>
      </c>
    </row>
    <row r="1384" spans="1:16">
      <c r="A1384" t="s">
        <v>197</v>
      </c>
      <c r="B1384" s="7">
        <v>40266.354548611111</v>
      </c>
      <c r="G1384">
        <v>8.3260000000000005</v>
      </c>
      <c r="H1384">
        <v>9.7556999999999992</v>
      </c>
      <c r="I1384">
        <v>3.06386</v>
      </c>
      <c r="J1384">
        <v>2.1009000000000002</v>
      </c>
      <c r="K1384">
        <v>27.674399999999999</v>
      </c>
      <c r="L1384">
        <v>21.276399999999999</v>
      </c>
      <c r="M1384">
        <f>Sheet1!C1409</f>
        <v>6.5259039064111768</v>
      </c>
      <c r="N1384">
        <f>Sheet1!C1409/Sheet1!G1409/Sheet1!F1409*100</f>
        <v>68.612836187561356</v>
      </c>
      <c r="P1384">
        <f t="shared" si="20"/>
        <v>6.1984692965079473</v>
      </c>
    </row>
    <row r="1385" spans="1:16">
      <c r="A1385" t="s">
        <v>197</v>
      </c>
      <c r="B1385" s="7">
        <v>40266.364965277775</v>
      </c>
      <c r="G1385">
        <v>8.6020000000000003</v>
      </c>
      <c r="H1385">
        <v>9.7293000000000003</v>
      </c>
      <c r="I1385">
        <v>3.0690599999999999</v>
      </c>
      <c r="J1385">
        <v>2.1111</v>
      </c>
      <c r="K1385">
        <v>27.746500000000001</v>
      </c>
      <c r="L1385">
        <v>21.336600000000001</v>
      </c>
      <c r="M1385">
        <f>Sheet1!C1410</f>
        <v>6.5681439548453389</v>
      </c>
      <c r="N1385">
        <f>Sheet1!C1410/Sheet1!G1410/Sheet1!F1410*100</f>
        <v>69.047762556128632</v>
      </c>
      <c r="P1385">
        <f t="shared" si="20"/>
        <v>6.1991454024508217</v>
      </c>
    </row>
    <row r="1386" spans="1:16">
      <c r="A1386" t="s">
        <v>197</v>
      </c>
      <c r="B1386" s="7">
        <v>40266.375381944446</v>
      </c>
      <c r="G1386">
        <v>8.8729999999999993</v>
      </c>
      <c r="H1386">
        <v>9.5922000000000001</v>
      </c>
      <c r="I1386">
        <v>3.0888399999999998</v>
      </c>
      <c r="J1386">
        <v>2.0642999999999998</v>
      </c>
      <c r="K1386">
        <v>28.050699999999999</v>
      </c>
      <c r="L1386">
        <v>21.5946</v>
      </c>
      <c r="M1386">
        <f>Sheet1!C1411</f>
        <v>6.3869422468323309</v>
      </c>
      <c r="N1386">
        <f>Sheet1!C1411/Sheet1!G1411/Sheet1!F1411*100</f>
        <v>67.066401728513867</v>
      </c>
      <c r="P1386">
        <f t="shared" si="20"/>
        <v>6.2024459598082258</v>
      </c>
    </row>
    <row r="1387" spans="1:16">
      <c r="A1387" t="s">
        <v>197</v>
      </c>
      <c r="B1387" s="7">
        <v>40266.385798611111</v>
      </c>
      <c r="G1387">
        <v>9.2560000000000002</v>
      </c>
      <c r="H1387">
        <v>9.5213000000000001</v>
      </c>
      <c r="I1387">
        <v>3.0964499999999999</v>
      </c>
      <c r="J1387">
        <v>2.0122</v>
      </c>
      <c r="K1387">
        <v>28.182500000000001</v>
      </c>
      <c r="L1387">
        <v>21.708100000000002</v>
      </c>
      <c r="M1387">
        <f>Sheet1!C1412</f>
        <v>6.1815894079051725</v>
      </c>
      <c r="N1387">
        <f>Sheet1!C1412/Sheet1!G1412/Sheet1!F1412*100</f>
        <v>64.861197341692048</v>
      </c>
      <c r="P1387">
        <f t="shared" si="20"/>
        <v>6.2019821202417136</v>
      </c>
    </row>
    <row r="1388" spans="1:16">
      <c r="A1388" t="s">
        <v>197</v>
      </c>
      <c r="B1388" s="7">
        <v>40266.396215277775</v>
      </c>
      <c r="G1388">
        <v>9.4450000000000003</v>
      </c>
      <c r="H1388">
        <v>9.5660000000000007</v>
      </c>
      <c r="I1388">
        <v>3.08894</v>
      </c>
      <c r="J1388">
        <v>2.044</v>
      </c>
      <c r="K1388">
        <v>28.071999999999999</v>
      </c>
      <c r="L1388">
        <v>21.615200000000002</v>
      </c>
      <c r="M1388">
        <f>Sheet1!C1413</f>
        <v>6.3083342881352165</v>
      </c>
      <c r="N1388">
        <f>Sheet1!C1413/Sheet1!G1413/Sheet1!F1413*100</f>
        <v>66.210982167510707</v>
      </c>
      <c r="P1388">
        <f t="shared" si="20"/>
        <v>6.2027077392564252</v>
      </c>
    </row>
    <row r="1389" spans="1:16">
      <c r="A1389" t="s">
        <v>197</v>
      </c>
      <c r="B1389" s="7">
        <v>40266.406631944446</v>
      </c>
      <c r="G1389">
        <v>9.7929999999999993</v>
      </c>
      <c r="H1389">
        <v>9.4319000000000006</v>
      </c>
      <c r="I1389">
        <v>3.1032199999999999</v>
      </c>
      <c r="J1389">
        <v>1.9601999999999999</v>
      </c>
      <c r="K1389">
        <v>28.320799999999998</v>
      </c>
      <c r="L1389">
        <v>21.829499999999999</v>
      </c>
      <c r="M1389">
        <f>Sheet1!C1414</f>
        <v>5.9786786499059223</v>
      </c>
      <c r="N1389">
        <f>Sheet1!C1414/Sheet1!G1414/Sheet1!F1414*100</f>
        <v>62.661306957656123</v>
      </c>
      <c r="P1389">
        <f t="shared" si="20"/>
        <v>6.2053511666958086</v>
      </c>
    </row>
    <row r="1390" spans="1:16">
      <c r="A1390" t="s">
        <v>197</v>
      </c>
      <c r="B1390" s="7">
        <v>40266.417048611111</v>
      </c>
      <c r="G1390">
        <v>9.9390000000000001</v>
      </c>
      <c r="H1390">
        <v>9.4484999999999992</v>
      </c>
      <c r="I1390">
        <v>3.1004200000000002</v>
      </c>
      <c r="J1390">
        <v>1.9554</v>
      </c>
      <c r="K1390">
        <v>28.279499999999999</v>
      </c>
      <c r="L1390">
        <v>21.794799999999999</v>
      </c>
      <c r="M1390">
        <f>Sheet1!C1415</f>
        <v>5.9587223071536251</v>
      </c>
      <c r="N1390">
        <f>Sheet1!C1415/Sheet1!G1415/Sheet1!F1415*100</f>
        <v>62.459037151578812</v>
      </c>
      <c r="P1390">
        <f t="shared" si="20"/>
        <v>6.2077009500716258</v>
      </c>
    </row>
    <row r="1391" spans="1:16">
      <c r="A1391" t="s">
        <v>197</v>
      </c>
      <c r="B1391" s="7">
        <v>40266.427465277775</v>
      </c>
      <c r="G1391">
        <v>10.192</v>
      </c>
      <c r="H1391">
        <v>9.4451000000000001</v>
      </c>
      <c r="I1391">
        <v>3.0979000000000001</v>
      </c>
      <c r="J1391">
        <v>1.9598</v>
      </c>
      <c r="K1391">
        <v>28.256699999999999</v>
      </c>
      <c r="L1391">
        <v>21.7775</v>
      </c>
      <c r="M1391">
        <f>Sheet1!C1416</f>
        <v>5.9780498558303838</v>
      </c>
      <c r="N1391">
        <f>Sheet1!C1416/Sheet1!G1416/Sheet1!F1416*100</f>
        <v>62.64772298124128</v>
      </c>
      <c r="P1391">
        <f t="shared" si="20"/>
        <v>6.2081444129661385</v>
      </c>
    </row>
    <row r="1392" spans="1:16">
      <c r="A1392" t="s">
        <v>197</v>
      </c>
      <c r="B1392" s="7">
        <v>40266.437881944446</v>
      </c>
      <c r="G1392">
        <v>10.736000000000001</v>
      </c>
      <c r="H1392">
        <v>9.4312000000000005</v>
      </c>
      <c r="I1392">
        <v>3.1006499999999999</v>
      </c>
      <c r="J1392">
        <v>1.9578</v>
      </c>
      <c r="K1392">
        <v>28.295200000000001</v>
      </c>
      <c r="L1392">
        <v>21.8096</v>
      </c>
      <c r="M1392">
        <f>Sheet1!C1417</f>
        <v>5.9707991361719559</v>
      </c>
      <c r="N1392">
        <f>Sheet1!C1417/Sheet1!G1417/Sheet1!F1417*100</f>
        <v>62.567521178175248</v>
      </c>
      <c r="P1392">
        <f t="shared" si="20"/>
        <v>6.2110190214128487</v>
      </c>
    </row>
    <row r="1393" spans="1:16">
      <c r="A1393" t="s">
        <v>197</v>
      </c>
      <c r="B1393" s="7">
        <v>40266.448298611111</v>
      </c>
      <c r="G1393">
        <v>10.803000000000001</v>
      </c>
      <c r="H1393">
        <v>9.4178999999999995</v>
      </c>
      <c r="I1393">
        <v>3.1041599999999998</v>
      </c>
      <c r="J1393">
        <v>1.9454</v>
      </c>
      <c r="K1393">
        <v>28.341000000000001</v>
      </c>
      <c r="L1393">
        <v>21.8474</v>
      </c>
      <c r="M1393">
        <f>Sheet1!C1418</f>
        <v>5.9207214445746619</v>
      </c>
      <c r="N1393">
        <f>Sheet1!C1418/Sheet1!G1418/Sheet1!F1418*100</f>
        <v>62.042304859392573</v>
      </c>
      <c r="P1393">
        <f t="shared" ref="P1393:P1456" si="21">AVERAGE(M1347:M1442)</f>
        <v>6.2126156404913244</v>
      </c>
    </row>
    <row r="1394" spans="1:16">
      <c r="A1394" t="s">
        <v>197</v>
      </c>
      <c r="B1394" s="7">
        <v>40266.458715277775</v>
      </c>
      <c r="G1394">
        <v>11.066000000000001</v>
      </c>
      <c r="H1394">
        <v>9.4136000000000006</v>
      </c>
      <c r="I1394">
        <v>3.1044200000000002</v>
      </c>
      <c r="J1394">
        <v>1.9384999999999999</v>
      </c>
      <c r="K1394">
        <v>28.346900000000002</v>
      </c>
      <c r="L1394">
        <v>21.852599999999999</v>
      </c>
      <c r="M1394">
        <f>Sheet1!C1419</f>
        <v>5.8933592331641762</v>
      </c>
      <c r="N1394">
        <f>Sheet1!C1419/Sheet1!G1419/Sheet1!F1419*100</f>
        <v>61.751924944538317</v>
      </c>
      <c r="P1394">
        <f t="shared" si="21"/>
        <v>6.2143937343134432</v>
      </c>
    </row>
    <row r="1395" spans="1:16">
      <c r="A1395" t="s">
        <v>197</v>
      </c>
      <c r="B1395" s="7">
        <v>40266.469131944446</v>
      </c>
      <c r="G1395">
        <v>11.284000000000001</v>
      </c>
      <c r="H1395">
        <v>9.4111999999999991</v>
      </c>
      <c r="I1395">
        <v>3.1042999999999998</v>
      </c>
      <c r="J1395">
        <v>1.9350000000000001</v>
      </c>
      <c r="K1395">
        <v>28.3475</v>
      </c>
      <c r="L1395">
        <v>21.8535</v>
      </c>
      <c r="M1395">
        <f>Sheet1!C1420</f>
        <v>5.8796637184228535</v>
      </c>
      <c r="N1395">
        <f>Sheet1!C1420/Sheet1!G1420/Sheet1!F1420*100</f>
        <v>61.605326414647955</v>
      </c>
      <c r="P1395">
        <f t="shared" si="21"/>
        <v>6.2168110216847907</v>
      </c>
    </row>
    <row r="1396" spans="1:16">
      <c r="A1396" t="s">
        <v>197</v>
      </c>
      <c r="B1396" s="7">
        <v>40266.479548611111</v>
      </c>
      <c r="G1396">
        <v>11.323</v>
      </c>
      <c r="H1396">
        <v>9.4132999999999996</v>
      </c>
      <c r="I1396">
        <v>3.1032099999999998</v>
      </c>
      <c r="J1396">
        <v>1.9478</v>
      </c>
      <c r="K1396">
        <v>28.334800000000001</v>
      </c>
      <c r="L1396">
        <v>21.8432</v>
      </c>
      <c r="M1396">
        <f>Sheet1!C1421</f>
        <v>5.9316981362191994</v>
      </c>
      <c r="N1396">
        <f>Sheet1!C1421/Sheet1!G1421/Sheet1!F1421*100</f>
        <v>62.14843183157663</v>
      </c>
      <c r="P1396">
        <f t="shared" si="21"/>
        <v>6.2190063007217233</v>
      </c>
    </row>
    <row r="1397" spans="1:16">
      <c r="A1397" t="s">
        <v>197</v>
      </c>
      <c r="B1397" s="7">
        <v>40266.489965277775</v>
      </c>
      <c r="G1397">
        <v>11.388</v>
      </c>
      <c r="H1397">
        <v>9.4155999999999995</v>
      </c>
      <c r="I1397">
        <v>3.1030700000000002</v>
      </c>
      <c r="J1397">
        <v>1.9399</v>
      </c>
      <c r="K1397">
        <v>28.331600000000002</v>
      </c>
      <c r="L1397">
        <v>21.840399999999999</v>
      </c>
      <c r="M1397">
        <f>Sheet1!C1422</f>
        <v>5.8995912157825527</v>
      </c>
      <c r="N1397">
        <f>Sheet1!C1422/Sheet1!G1422/Sheet1!F1422*100</f>
        <v>61.813976558884299</v>
      </c>
      <c r="P1397">
        <f t="shared" si="21"/>
        <v>6.2198901555137631</v>
      </c>
    </row>
    <row r="1398" spans="1:16">
      <c r="A1398" t="s">
        <v>197</v>
      </c>
      <c r="B1398" s="7">
        <v>40266.500381944446</v>
      </c>
      <c r="G1398">
        <v>11.659000000000001</v>
      </c>
      <c r="H1398">
        <v>9.3632000000000009</v>
      </c>
      <c r="I1398">
        <v>3.1044900000000002</v>
      </c>
      <c r="J1398">
        <v>1.9086000000000001</v>
      </c>
      <c r="K1398">
        <v>28.3872</v>
      </c>
      <c r="L1398">
        <v>21.8917</v>
      </c>
      <c r="M1398">
        <f>Sheet1!C1423</f>
        <v>5.7778946496123105</v>
      </c>
      <c r="N1398">
        <f>Sheet1!C1423/Sheet1!G1423/Sheet1!F1423*100</f>
        <v>60.488908537644328</v>
      </c>
      <c r="P1398">
        <f t="shared" si="21"/>
        <v>6.2211319416702375</v>
      </c>
    </row>
    <row r="1399" spans="1:16">
      <c r="A1399" t="s">
        <v>197</v>
      </c>
      <c r="B1399" s="7">
        <v>40266.510798611111</v>
      </c>
      <c r="G1399">
        <v>11.577999999999999</v>
      </c>
      <c r="H1399">
        <v>9.3633000000000006</v>
      </c>
      <c r="I1399">
        <v>3.10364</v>
      </c>
      <c r="J1399">
        <v>1.9016</v>
      </c>
      <c r="K1399">
        <v>28.378699999999998</v>
      </c>
      <c r="L1399">
        <v>21.885000000000002</v>
      </c>
      <c r="M1399">
        <f>Sheet1!C1424</f>
        <v>5.7497758771087053</v>
      </c>
      <c r="N1399">
        <f>Sheet1!C1424/Sheet1!G1424/Sheet1!F1424*100</f>
        <v>60.191403481988317</v>
      </c>
      <c r="P1399">
        <f t="shared" si="21"/>
        <v>6.2212864226318523</v>
      </c>
    </row>
    <row r="1400" spans="1:16">
      <c r="A1400" t="s">
        <v>197</v>
      </c>
      <c r="B1400" s="7">
        <v>40266.521215277775</v>
      </c>
      <c r="G1400">
        <v>11.606999999999999</v>
      </c>
      <c r="H1400">
        <v>9.3675999999999995</v>
      </c>
      <c r="I1400">
        <v>3.1032199999999999</v>
      </c>
      <c r="J1400">
        <v>1.9021999999999999</v>
      </c>
      <c r="K1400">
        <v>28.370999999999999</v>
      </c>
      <c r="L1400">
        <v>21.878299999999999</v>
      </c>
      <c r="M1400">
        <f>Sheet1!C1425</f>
        <v>5.7519540725296299</v>
      </c>
      <c r="N1400">
        <f>Sheet1!C1425/Sheet1!G1425/Sheet1!F1425*100</f>
        <v>60.217082969668731</v>
      </c>
      <c r="P1400">
        <f t="shared" si="21"/>
        <v>6.2224134980788826</v>
      </c>
    </row>
    <row r="1401" spans="1:16">
      <c r="A1401" t="s">
        <v>197</v>
      </c>
      <c r="B1401" s="7">
        <v>40266.531631944446</v>
      </c>
      <c r="G1401">
        <v>11.632999999999999</v>
      </c>
      <c r="H1401">
        <v>9.3703000000000003</v>
      </c>
      <c r="I1401">
        <v>3.10284</v>
      </c>
      <c r="J1401">
        <v>1.9027000000000001</v>
      </c>
      <c r="K1401">
        <v>28.365100000000002</v>
      </c>
      <c r="L1401">
        <v>21.8733</v>
      </c>
      <c r="M1401">
        <f>Sheet1!C1426</f>
        <v>5.7538660957651171</v>
      </c>
      <c r="N1401">
        <f>Sheet1!C1426/Sheet1!G1426/Sheet1!F1426*100</f>
        <v>60.23849760465302</v>
      </c>
      <c r="P1401">
        <f t="shared" si="21"/>
        <v>6.2225756338313234</v>
      </c>
    </row>
    <row r="1402" spans="1:16">
      <c r="A1402" t="s">
        <v>197</v>
      </c>
      <c r="B1402" s="7">
        <v>40266.542048611111</v>
      </c>
      <c r="G1402">
        <v>11.661</v>
      </c>
      <c r="H1402">
        <v>9.3773999999999997</v>
      </c>
      <c r="I1402">
        <v>3.1033300000000001</v>
      </c>
      <c r="J1402">
        <v>1.8991</v>
      </c>
      <c r="K1402">
        <v>28.3643</v>
      </c>
      <c r="L1402">
        <v>21.871700000000001</v>
      </c>
      <c r="M1402">
        <f>Sheet1!C1427</f>
        <v>5.7384167627124079</v>
      </c>
      <c r="N1402">
        <f>Sheet1!C1427/Sheet1!G1427/Sheet1!F1427*100</f>
        <v>60.086061166439762</v>
      </c>
      <c r="P1402">
        <f t="shared" si="21"/>
        <v>6.2230267526824044</v>
      </c>
    </row>
    <row r="1403" spans="1:16">
      <c r="A1403" t="s">
        <v>197</v>
      </c>
      <c r="B1403" s="7">
        <v>40266.552465277775</v>
      </c>
      <c r="G1403">
        <v>11.599</v>
      </c>
      <c r="H1403">
        <v>9.3407999999999998</v>
      </c>
      <c r="I1403">
        <v>3.1038199999999998</v>
      </c>
      <c r="J1403">
        <v>1.8909</v>
      </c>
      <c r="K1403">
        <v>28.398299999999999</v>
      </c>
      <c r="L1403">
        <v>21.903600000000001</v>
      </c>
      <c r="M1403">
        <f>Sheet1!C1428</f>
        <v>5.7086289756587698</v>
      </c>
      <c r="N1403">
        <f>Sheet1!C1428/Sheet1!G1428/Sheet1!F1428*100</f>
        <v>59.737826172811722</v>
      </c>
      <c r="P1403">
        <f t="shared" si="21"/>
        <v>6.2200849413860757</v>
      </c>
    </row>
    <row r="1404" spans="1:16">
      <c r="A1404" t="s">
        <v>197</v>
      </c>
      <c r="B1404" s="7">
        <v>40266.562881944446</v>
      </c>
      <c r="G1404">
        <v>11.509</v>
      </c>
      <c r="H1404">
        <v>9.3373000000000008</v>
      </c>
      <c r="I1404">
        <v>3.1040399999999999</v>
      </c>
      <c r="J1404">
        <v>1.8743000000000001</v>
      </c>
      <c r="K1404">
        <v>28.403300000000002</v>
      </c>
      <c r="L1404">
        <v>21.908100000000001</v>
      </c>
      <c r="M1404">
        <f>Sheet1!C1429</f>
        <v>5.6415556149862756</v>
      </c>
      <c r="N1404">
        <f>Sheet1!C1429/Sheet1!G1429/Sheet1!F1429*100</f>
        <v>59.033163494584706</v>
      </c>
      <c r="P1404">
        <f t="shared" si="21"/>
        <v>6.2159591043447664</v>
      </c>
    </row>
    <row r="1405" spans="1:16">
      <c r="A1405" t="s">
        <v>197</v>
      </c>
      <c r="B1405" s="7">
        <v>40266.573298611111</v>
      </c>
      <c r="G1405">
        <v>11.417</v>
      </c>
      <c r="H1405">
        <v>9.3740000000000006</v>
      </c>
      <c r="I1405">
        <v>3.0984400000000001</v>
      </c>
      <c r="J1405">
        <v>1.9027000000000001</v>
      </c>
      <c r="K1405">
        <v>28.317699999999999</v>
      </c>
      <c r="L1405">
        <v>21.835799999999999</v>
      </c>
      <c r="M1405">
        <f>Sheet1!C1430</f>
        <v>5.7549587707274368</v>
      </c>
      <c r="N1405">
        <f>Sheet1!C1430/Sheet1!G1430/Sheet1!F1430*100</f>
        <v>60.23674107567318</v>
      </c>
      <c r="P1405">
        <f t="shared" si="21"/>
        <v>6.2105324363992684</v>
      </c>
    </row>
    <row r="1406" spans="1:16">
      <c r="A1406" t="s">
        <v>197</v>
      </c>
      <c r="B1406" s="7">
        <v>40266.583715277775</v>
      </c>
      <c r="G1406">
        <v>11.351000000000001</v>
      </c>
      <c r="H1406">
        <v>9.4223999999999997</v>
      </c>
      <c r="I1406">
        <v>3.0936699999999999</v>
      </c>
      <c r="J1406">
        <v>1.9312</v>
      </c>
      <c r="K1406">
        <v>28.231400000000001</v>
      </c>
      <c r="L1406">
        <v>21.761199999999999</v>
      </c>
      <c r="M1406">
        <f>Sheet1!C1431</f>
        <v>5.8672018761085782</v>
      </c>
      <c r="N1406">
        <f>Sheet1!C1431/Sheet1!G1431/Sheet1!F1431*100</f>
        <v>61.444744899857859</v>
      </c>
      <c r="P1406">
        <f t="shared" si="21"/>
        <v>6.2071669909891218</v>
      </c>
    </row>
    <row r="1407" spans="1:16">
      <c r="A1407" t="s">
        <v>197</v>
      </c>
      <c r="B1407" s="7">
        <v>40266.594131944446</v>
      </c>
      <c r="G1407">
        <v>11.108000000000001</v>
      </c>
      <c r="H1407">
        <v>9.4675999999999991</v>
      </c>
      <c r="I1407">
        <v>3.0876199999999998</v>
      </c>
      <c r="J1407">
        <v>1.9551000000000001</v>
      </c>
      <c r="K1407">
        <v>28.135000000000002</v>
      </c>
      <c r="L1407">
        <v>21.679200000000002</v>
      </c>
      <c r="M1407">
        <f>Sheet1!C1432</f>
        <v>5.9613783888554348</v>
      </c>
      <c r="N1407">
        <f>Sheet1!C1432/Sheet1!G1432/Sheet1!F1432*100</f>
        <v>62.456173840402855</v>
      </c>
      <c r="P1407">
        <f t="shared" si="21"/>
        <v>6.2059866253766423</v>
      </c>
    </row>
    <row r="1408" spans="1:16">
      <c r="A1408" t="s">
        <v>197</v>
      </c>
      <c r="B1408" s="7">
        <v>40266.604548611111</v>
      </c>
      <c r="G1408">
        <v>11.010999999999999</v>
      </c>
      <c r="H1408">
        <v>9.4662000000000006</v>
      </c>
      <c r="I1408">
        <v>3.0874999999999999</v>
      </c>
      <c r="J1408">
        <v>1.9538</v>
      </c>
      <c r="K1408">
        <v>28.134899999999998</v>
      </c>
      <c r="L1408">
        <v>21.679300000000001</v>
      </c>
      <c r="M1408">
        <f>Sheet1!C1433</f>
        <v>5.9562302827620446</v>
      </c>
      <c r="N1408">
        <f>Sheet1!C1433/Sheet1!G1433/Sheet1!F1433*100</f>
        <v>62.400232102212392</v>
      </c>
      <c r="P1408">
        <f t="shared" si="21"/>
        <v>6.2047229787795928</v>
      </c>
    </row>
    <row r="1409" spans="1:16">
      <c r="A1409" t="s">
        <v>197</v>
      </c>
      <c r="B1409" s="7">
        <v>40266.614965277775</v>
      </c>
      <c r="G1409">
        <v>10.813000000000001</v>
      </c>
      <c r="H1409">
        <v>9.5632000000000001</v>
      </c>
      <c r="I1409">
        <v>3.0751499999999998</v>
      </c>
      <c r="J1409">
        <v>1.9971000000000001</v>
      </c>
      <c r="K1409">
        <v>27.935099999999998</v>
      </c>
      <c r="L1409">
        <v>21.508800000000001</v>
      </c>
      <c r="M1409">
        <f>Sheet1!C1434</f>
        <v>6.1257545560037503</v>
      </c>
      <c r="N1409">
        <f>Sheet1!C1434/Sheet1!G1434/Sheet1!F1434*100</f>
        <v>64.234564321506127</v>
      </c>
      <c r="P1409">
        <f t="shared" si="21"/>
        <v>6.204326519790027</v>
      </c>
    </row>
    <row r="1410" spans="1:16">
      <c r="A1410" t="s">
        <v>197</v>
      </c>
      <c r="B1410" s="7">
        <v>40266.625381944446</v>
      </c>
      <c r="G1410">
        <v>10.515000000000001</v>
      </c>
      <c r="H1410">
        <v>9.5748999999999995</v>
      </c>
      <c r="I1410">
        <v>3.0732699999999999</v>
      </c>
      <c r="J1410">
        <v>2.0024999999999999</v>
      </c>
      <c r="K1410">
        <v>27.907299999999999</v>
      </c>
      <c r="L1410">
        <v>21.485399999999998</v>
      </c>
      <c r="M1410">
        <f>Sheet1!C1435</f>
        <v>6.1468153618927612</v>
      </c>
      <c r="N1410">
        <f>Sheet1!C1435/Sheet1!G1435/Sheet1!F1435*100</f>
        <v>64.460941001946637</v>
      </c>
      <c r="P1410">
        <f t="shared" si="21"/>
        <v>6.1993567106463798</v>
      </c>
    </row>
    <row r="1411" spans="1:16">
      <c r="A1411" t="s">
        <v>197</v>
      </c>
      <c r="B1411" s="7">
        <v>40266.635798611111</v>
      </c>
      <c r="G1411">
        <v>10.260999999999999</v>
      </c>
      <c r="H1411">
        <v>9.6599000000000004</v>
      </c>
      <c r="I1411">
        <v>3.0642499999999999</v>
      </c>
      <c r="J1411">
        <v>2.0316999999999998</v>
      </c>
      <c r="K1411">
        <v>27.751300000000001</v>
      </c>
      <c r="L1411">
        <v>21.350899999999999</v>
      </c>
      <c r="M1411">
        <f>Sheet1!C1436</f>
        <v>6.2589277444228406</v>
      </c>
      <c r="N1411">
        <f>Sheet1!C1436/Sheet1!G1436/Sheet1!F1436*100</f>
        <v>65.696772465721025</v>
      </c>
      <c r="P1411">
        <f t="shared" si="21"/>
        <v>6.1993059645374435</v>
      </c>
    </row>
    <row r="1412" spans="1:16">
      <c r="A1412" t="s">
        <v>197</v>
      </c>
      <c r="B1412" s="7">
        <v>40266.646215277775</v>
      </c>
      <c r="G1412">
        <v>10.122999999999999</v>
      </c>
      <c r="H1412">
        <v>9.5471000000000004</v>
      </c>
      <c r="I1412">
        <v>3.0737100000000002</v>
      </c>
      <c r="J1412">
        <v>1.9883</v>
      </c>
      <c r="K1412">
        <v>27.933499999999999</v>
      </c>
      <c r="L1412">
        <v>21.510100000000001</v>
      </c>
      <c r="M1412">
        <f>Sheet1!C1437</f>
        <v>6.0918695575462767</v>
      </c>
      <c r="N1412">
        <f>Sheet1!C1437/Sheet1!G1437/Sheet1!F1437*100</f>
        <v>63.855479616333255</v>
      </c>
      <c r="P1412">
        <f t="shared" si="21"/>
        <v>6.1991940739537545</v>
      </c>
    </row>
    <row r="1413" spans="1:16">
      <c r="A1413" t="s">
        <v>197</v>
      </c>
      <c r="B1413" s="7">
        <v>40266.656631944446</v>
      </c>
      <c r="G1413">
        <v>9.9659999999999993</v>
      </c>
      <c r="H1413">
        <v>9.6067</v>
      </c>
      <c r="I1413">
        <v>3.0667</v>
      </c>
      <c r="J1413">
        <v>2.0171000000000001</v>
      </c>
      <c r="K1413">
        <v>27.817</v>
      </c>
      <c r="L1413">
        <v>21.4102</v>
      </c>
      <c r="M1413">
        <f>Sheet1!C1438</f>
        <v>6.2045212018260596</v>
      </c>
      <c r="N1413">
        <f>Sheet1!C1438/Sheet1!G1438/Sheet1!F1438*100</f>
        <v>65.075159900099194</v>
      </c>
      <c r="P1413">
        <f t="shared" si="21"/>
        <v>6.1987293925650029</v>
      </c>
    </row>
    <row r="1414" spans="1:16">
      <c r="A1414" t="s">
        <v>197</v>
      </c>
      <c r="B1414" s="7">
        <v>40266.667048611111</v>
      </c>
      <c r="G1414">
        <v>9.6690000000000005</v>
      </c>
      <c r="H1414">
        <v>9.5606000000000009</v>
      </c>
      <c r="I1414">
        <v>3.0745200000000001</v>
      </c>
      <c r="J1414">
        <v>1.9803999999999999</v>
      </c>
      <c r="K1414">
        <v>27.9313</v>
      </c>
      <c r="L1414">
        <v>21.5062</v>
      </c>
      <c r="M1414">
        <f>Sheet1!C1439</f>
        <v>6.057790401979446</v>
      </c>
      <c r="N1414">
        <f>Sheet1!C1439/Sheet1!G1439/Sheet1!F1439*100</f>
        <v>63.516643139246895</v>
      </c>
      <c r="P1414">
        <f t="shared" si="21"/>
        <v>6.1986984816420083</v>
      </c>
    </row>
    <row r="1415" spans="1:16">
      <c r="A1415" t="s">
        <v>197</v>
      </c>
      <c r="B1415" s="7">
        <v>40266.677465277775</v>
      </c>
      <c r="G1415">
        <v>9.4139999999999997</v>
      </c>
      <c r="H1415">
        <v>9.6580999999999992</v>
      </c>
      <c r="I1415">
        <v>3.0639099999999999</v>
      </c>
      <c r="J1415">
        <v>2.0308000000000002</v>
      </c>
      <c r="K1415">
        <v>27.749600000000001</v>
      </c>
      <c r="L1415">
        <v>21.349900000000002</v>
      </c>
      <c r="M1415">
        <f>Sheet1!C1440</f>
        <v>6.2548975560758464</v>
      </c>
      <c r="N1415">
        <f>Sheet1!C1440/Sheet1!G1440/Sheet1!F1440*100</f>
        <v>65.6511063384214</v>
      </c>
      <c r="P1415">
        <f t="shared" si="21"/>
        <v>6.1980578019944916</v>
      </c>
    </row>
    <row r="1416" spans="1:16">
      <c r="A1416" t="s">
        <v>197</v>
      </c>
      <c r="B1416" s="7">
        <v>40266.687881944446</v>
      </c>
      <c r="G1416">
        <v>9.1229999999999993</v>
      </c>
      <c r="H1416">
        <v>9.6837</v>
      </c>
      <c r="I1416">
        <v>3.0625300000000002</v>
      </c>
      <c r="J1416">
        <v>2.0405000000000002</v>
      </c>
      <c r="K1416">
        <v>27.716200000000001</v>
      </c>
      <c r="L1416">
        <v>21.319900000000001</v>
      </c>
      <c r="M1416">
        <f>Sheet1!C1441</f>
        <v>6.2915519116558913</v>
      </c>
      <c r="N1416">
        <f>Sheet1!C1441/Sheet1!G1441/Sheet1!F1441*100</f>
        <v>66.059731414690305</v>
      </c>
      <c r="P1416">
        <f t="shared" si="21"/>
        <v>6.1970841108537478</v>
      </c>
    </row>
    <row r="1417" spans="1:16">
      <c r="A1417" t="s">
        <v>197</v>
      </c>
      <c r="B1417" s="7">
        <v>40266.698298611111</v>
      </c>
      <c r="G1417">
        <v>8.9440000000000008</v>
      </c>
      <c r="H1417">
        <v>9.6798999999999999</v>
      </c>
      <c r="I1417">
        <v>3.0634999999999999</v>
      </c>
      <c r="J1417">
        <v>2.0449000000000002</v>
      </c>
      <c r="K1417">
        <v>27.7288</v>
      </c>
      <c r="L1417">
        <v>21.330400000000001</v>
      </c>
      <c r="M1417">
        <f>Sheet1!C1442</f>
        <v>6.309196117704011</v>
      </c>
      <c r="N1417">
        <f>Sheet1!C1442/Sheet1!G1442/Sheet1!F1442*100</f>
        <v>66.244656177666656</v>
      </c>
      <c r="P1417">
        <f t="shared" si="21"/>
        <v>6.1963028535989118</v>
      </c>
    </row>
    <row r="1418" spans="1:16">
      <c r="A1418" t="s">
        <v>197</v>
      </c>
      <c r="B1418" s="7">
        <v>40266.708715277775</v>
      </c>
      <c r="G1418">
        <v>8.702</v>
      </c>
      <c r="H1418">
        <v>9.6881000000000004</v>
      </c>
      <c r="I1418">
        <v>3.0631400000000002</v>
      </c>
      <c r="J1418">
        <v>2.0430000000000001</v>
      </c>
      <c r="K1418">
        <v>27.719100000000001</v>
      </c>
      <c r="L1418">
        <v>21.3215</v>
      </c>
      <c r="M1418">
        <f>Sheet1!C1443</f>
        <v>6.3005490016426755</v>
      </c>
      <c r="N1418">
        <f>Sheet1!C1443/Sheet1!G1443/Sheet1!F1443*100</f>
        <v>66.161951439021067</v>
      </c>
      <c r="P1418">
        <f t="shared" si="21"/>
        <v>6.1953131797787258</v>
      </c>
    </row>
    <row r="1419" spans="1:16">
      <c r="A1419" t="s">
        <v>197</v>
      </c>
      <c r="B1419" s="7">
        <v>40266.719131944446</v>
      </c>
      <c r="G1419">
        <v>8.5030000000000001</v>
      </c>
      <c r="H1419">
        <v>9.7103000000000002</v>
      </c>
      <c r="I1419">
        <v>3.0617200000000002</v>
      </c>
      <c r="J1419">
        <v>2.0459000000000001</v>
      </c>
      <c r="K1419">
        <v>27.687899999999999</v>
      </c>
      <c r="L1419">
        <v>21.293800000000001</v>
      </c>
      <c r="M1419">
        <f>Sheet1!C1444</f>
        <v>6.3101963177372422</v>
      </c>
      <c r="N1419">
        <f>Sheet1!C1444/Sheet1!G1444/Sheet1!F1444*100</f>
        <v>66.28310104966188</v>
      </c>
      <c r="P1419">
        <f t="shared" si="21"/>
        <v>6.1944838719421398</v>
      </c>
    </row>
    <row r="1420" spans="1:16">
      <c r="A1420" t="s">
        <v>197</v>
      </c>
      <c r="B1420" s="7">
        <v>40266.729548611111</v>
      </c>
      <c r="G1420">
        <v>8.2959999999999994</v>
      </c>
      <c r="H1420">
        <v>9.6922999999999995</v>
      </c>
      <c r="I1420">
        <v>3.0626000000000002</v>
      </c>
      <c r="J1420">
        <v>2.0442</v>
      </c>
      <c r="K1420">
        <v>27.7105</v>
      </c>
      <c r="L1420">
        <v>21.3142</v>
      </c>
      <c r="M1420">
        <f>Sheet1!C1445</f>
        <v>6.304798540362559</v>
      </c>
      <c r="N1420">
        <f>Sheet1!C1445/Sheet1!G1445/Sheet1!F1445*100</f>
        <v>66.209190136644708</v>
      </c>
      <c r="P1420">
        <f t="shared" si="21"/>
        <v>6.1937511208618261</v>
      </c>
    </row>
    <row r="1421" spans="1:16">
      <c r="A1421" t="s">
        <v>197</v>
      </c>
      <c r="B1421" s="7">
        <v>40266.739965277775</v>
      </c>
      <c r="G1421">
        <v>8.1150000000000002</v>
      </c>
      <c r="H1421">
        <v>9.7067999999999994</v>
      </c>
      <c r="I1421">
        <v>3.06189</v>
      </c>
      <c r="J1421">
        <v>2.0550999999999999</v>
      </c>
      <c r="K1421">
        <v>27.692499999999999</v>
      </c>
      <c r="L1421">
        <v>21.297999999999998</v>
      </c>
      <c r="M1421">
        <f>Sheet1!C1446</f>
        <v>6.3473022231531777</v>
      </c>
      <c r="N1421">
        <f>Sheet1!C1446/Sheet1!G1446/Sheet1!F1446*100</f>
        <v>66.66958420325507</v>
      </c>
      <c r="P1421">
        <f t="shared" si="21"/>
        <v>6.1932189873118801</v>
      </c>
    </row>
    <row r="1422" spans="1:16">
      <c r="A1422" t="s">
        <v>197</v>
      </c>
      <c r="B1422" s="7">
        <v>40266.750381944446</v>
      </c>
      <c r="G1422">
        <v>7.91</v>
      </c>
      <c r="H1422">
        <v>9.7050999999999998</v>
      </c>
      <c r="I1422">
        <v>3.06155</v>
      </c>
      <c r="J1422">
        <v>2.0503999999999998</v>
      </c>
      <c r="K1422">
        <v>27.6904</v>
      </c>
      <c r="L1422">
        <v>21.296600000000002</v>
      </c>
      <c r="M1422">
        <f>Sheet1!C1447</f>
        <v>6.3284865427800465</v>
      </c>
      <c r="N1422">
        <f>Sheet1!C1447/Sheet1!G1447/Sheet1!F1447*100</f>
        <v>66.468528534529554</v>
      </c>
      <c r="P1422">
        <f t="shared" si="21"/>
        <v>6.1928177245515146</v>
      </c>
    </row>
    <row r="1423" spans="1:16">
      <c r="A1423" t="s">
        <v>197</v>
      </c>
      <c r="B1423" s="7">
        <v>40266.760798611111</v>
      </c>
      <c r="G1423">
        <v>7.7359999999999998</v>
      </c>
      <c r="H1423">
        <v>9.7103999999999999</v>
      </c>
      <c r="I1423">
        <v>3.0612599999999999</v>
      </c>
      <c r="J1423">
        <v>2.0440999999999998</v>
      </c>
      <c r="K1423">
        <v>27.683499999999999</v>
      </c>
      <c r="L1423">
        <v>21.290400000000002</v>
      </c>
      <c r="M1423">
        <f>Sheet1!C1448</f>
        <v>6.3024423050166476</v>
      </c>
      <c r="N1423">
        <f>Sheet1!C1448/Sheet1!G1448/Sheet1!F1448*100</f>
        <v>66.199946486940249</v>
      </c>
      <c r="P1423">
        <f t="shared" si="21"/>
        <v>6.1916599892081132</v>
      </c>
    </row>
    <row r="1424" spans="1:16">
      <c r="A1424" t="s">
        <v>197</v>
      </c>
      <c r="B1424" s="7">
        <v>40266.771215277775</v>
      </c>
      <c r="G1424">
        <v>7.5739999999999998</v>
      </c>
      <c r="H1424">
        <v>9.7158999999999995</v>
      </c>
      <c r="I1424">
        <v>3.0608900000000001</v>
      </c>
      <c r="J1424">
        <v>2.0419</v>
      </c>
      <c r="K1424">
        <v>27.675599999999999</v>
      </c>
      <c r="L1424">
        <v>21.2834</v>
      </c>
      <c r="M1424">
        <f>Sheet1!C1449</f>
        <v>6.2929675353626111</v>
      </c>
      <c r="N1424">
        <f>Sheet1!C1449/Sheet1!G1449/Sheet1!F1449*100</f>
        <v>66.105255418334508</v>
      </c>
      <c r="P1424">
        <f t="shared" si="21"/>
        <v>6.1903567475584431</v>
      </c>
    </row>
    <row r="1425" spans="1:16">
      <c r="A1425" t="s">
        <v>197</v>
      </c>
      <c r="B1425" s="7">
        <v>40266.781631944446</v>
      </c>
      <c r="G1425">
        <v>7.4470000000000001</v>
      </c>
      <c r="H1425">
        <v>9.7158999999999995</v>
      </c>
      <c r="I1425">
        <v>3.06074</v>
      </c>
      <c r="J1425">
        <v>2.0387</v>
      </c>
      <c r="K1425">
        <v>27.674199999999999</v>
      </c>
      <c r="L1425">
        <v>21.282299999999999</v>
      </c>
      <c r="M1425">
        <f>Sheet1!C1450</f>
        <v>6.2800046858862242</v>
      </c>
      <c r="N1425">
        <f>Sheet1!C1450/Sheet1!G1450/Sheet1!F1450*100</f>
        <v>65.968497772769709</v>
      </c>
      <c r="P1425">
        <f t="shared" si="21"/>
        <v>6.1896848314670896</v>
      </c>
    </row>
    <row r="1426" spans="1:16">
      <c r="A1426" t="s">
        <v>197</v>
      </c>
      <c r="B1426" s="7">
        <v>40266.792048611111</v>
      </c>
      <c r="G1426">
        <v>7.3579999999999997</v>
      </c>
      <c r="H1426">
        <v>9.7295999999999996</v>
      </c>
      <c r="I1426">
        <v>3.0599599999999998</v>
      </c>
      <c r="J1426">
        <v>2.0457999999999998</v>
      </c>
      <c r="K1426">
        <v>27.655899999999999</v>
      </c>
      <c r="L1426">
        <v>21.265999999999998</v>
      </c>
      <c r="M1426">
        <f>Sheet1!C1451</f>
        <v>6.3073719103822992</v>
      </c>
      <c r="N1426">
        <f>Sheet1!C1451/Sheet1!G1451/Sheet1!F1451*100</f>
        <v>66.268617923292894</v>
      </c>
      <c r="P1426">
        <f t="shared" si="21"/>
        <v>6.1883596247437254</v>
      </c>
    </row>
    <row r="1427" spans="1:16">
      <c r="A1427" t="s">
        <v>197</v>
      </c>
      <c r="B1427" s="7">
        <v>40266.802465277775</v>
      </c>
      <c r="G1427">
        <v>7.3090000000000002</v>
      </c>
      <c r="H1427">
        <v>9.7385000000000002</v>
      </c>
      <c r="I1427">
        <v>3.0594399999999999</v>
      </c>
      <c r="J1427">
        <v>2.0571999999999999</v>
      </c>
      <c r="K1427">
        <v>27.643899999999999</v>
      </c>
      <c r="L1427">
        <v>21.255199999999999</v>
      </c>
      <c r="M1427">
        <f>Sheet1!C1452</f>
        <v>6.3525334984233703</v>
      </c>
      <c r="N1427">
        <f>Sheet1!C1452/Sheet1!G1452/Sheet1!F1452*100</f>
        <v>66.751332056530117</v>
      </c>
      <c r="P1427">
        <f t="shared" si="21"/>
        <v>6.1868424487312481</v>
      </c>
    </row>
    <row r="1428" spans="1:16">
      <c r="A1428" t="s">
        <v>197</v>
      </c>
      <c r="B1428" s="7">
        <v>40266.812881944446</v>
      </c>
      <c r="G1428">
        <v>7.2850000000000001</v>
      </c>
      <c r="H1428">
        <v>9.7866999999999997</v>
      </c>
      <c r="I1428">
        <v>3.0556399999999999</v>
      </c>
      <c r="J1428">
        <v>2.0830000000000002</v>
      </c>
      <c r="K1428">
        <v>27.569199999999999</v>
      </c>
      <c r="L1428">
        <v>21.189599999999999</v>
      </c>
      <c r="M1428">
        <f>Sheet1!C1453</f>
        <v>6.4526681648136064</v>
      </c>
      <c r="N1428">
        <f>Sheet1!C1453/Sheet1!G1453/Sheet1!F1453*100</f>
        <v>67.844562631574263</v>
      </c>
      <c r="P1428">
        <f t="shared" si="21"/>
        <v>6.1865681596835982</v>
      </c>
    </row>
    <row r="1429" spans="1:16">
      <c r="A1429" t="s">
        <v>197</v>
      </c>
      <c r="B1429" s="7">
        <v>40266.823298611111</v>
      </c>
      <c r="G1429">
        <v>7.34</v>
      </c>
      <c r="H1429">
        <v>9.7956000000000003</v>
      </c>
      <c r="I1429">
        <v>3.0558800000000002</v>
      </c>
      <c r="J1429">
        <v>2.0891000000000002</v>
      </c>
      <c r="K1429">
        <v>27.564699999999998</v>
      </c>
      <c r="L1429">
        <v>21.184899999999999</v>
      </c>
      <c r="M1429">
        <f>Sheet1!C1454</f>
        <v>6.4761988313927477</v>
      </c>
      <c r="N1429">
        <f>Sheet1!C1454/Sheet1!G1454/Sheet1!F1454*100</f>
        <v>68.103596429867835</v>
      </c>
      <c r="P1429">
        <f t="shared" si="21"/>
        <v>6.1862100373852051</v>
      </c>
    </row>
    <row r="1430" spans="1:16">
      <c r="A1430" t="s">
        <v>197</v>
      </c>
      <c r="B1430" s="7">
        <v>40266.833715277775</v>
      </c>
      <c r="G1430">
        <v>7.7690000000000001</v>
      </c>
      <c r="H1430">
        <v>9.7941000000000003</v>
      </c>
      <c r="I1430">
        <v>3.0588099999999998</v>
      </c>
      <c r="J1430">
        <v>2.1137000000000001</v>
      </c>
      <c r="K1430">
        <v>27.594899999999999</v>
      </c>
      <c r="L1430">
        <v>21.208600000000001</v>
      </c>
      <c r="M1430">
        <f>Sheet1!C1455</f>
        <v>6.5746815230626563</v>
      </c>
      <c r="N1430">
        <f>Sheet1!C1455/Sheet1!G1455/Sheet1!F1455*100</f>
        <v>69.150197744885944</v>
      </c>
      <c r="P1430">
        <f t="shared" si="21"/>
        <v>6.1863506891142093</v>
      </c>
    </row>
    <row r="1431" spans="1:16">
      <c r="A1431" t="s">
        <v>197</v>
      </c>
      <c r="B1431" s="7">
        <v>40266.844131944446</v>
      </c>
      <c r="G1431">
        <v>7.9459999999999997</v>
      </c>
      <c r="H1431">
        <v>9.9141999999999992</v>
      </c>
      <c r="I1431">
        <v>3.05986</v>
      </c>
      <c r="J1431">
        <v>2.1482000000000001</v>
      </c>
      <c r="K1431">
        <v>27.5136</v>
      </c>
      <c r="L1431">
        <v>21.126799999999999</v>
      </c>
      <c r="M1431">
        <f>Sheet1!C1456</f>
        <v>6.6993140931432293</v>
      </c>
      <c r="N1431">
        <f>Sheet1!C1456/Sheet1!G1456/Sheet1!F1456*100</f>
        <v>70.614147889017417</v>
      </c>
      <c r="P1431">
        <f t="shared" si="21"/>
        <v>6.1854883989563127</v>
      </c>
    </row>
    <row r="1432" spans="1:16">
      <c r="A1432" t="s">
        <v>197</v>
      </c>
      <c r="B1432" s="7">
        <v>40266.854548611111</v>
      </c>
      <c r="G1432">
        <v>7.7389999999999999</v>
      </c>
      <c r="H1432">
        <v>9.9240999999999993</v>
      </c>
      <c r="I1432">
        <v>3.0614400000000002</v>
      </c>
      <c r="J1432">
        <v>2.1526000000000001</v>
      </c>
      <c r="K1432">
        <v>27.521899999999999</v>
      </c>
      <c r="L1432">
        <v>21.131799999999998</v>
      </c>
      <c r="M1432">
        <f>Sheet1!C1457</f>
        <v>6.7149792489614946</v>
      </c>
      <c r="N1432">
        <f>Sheet1!C1457/Sheet1!G1457/Sheet1!F1457*100</f>
        <v>70.798665341476564</v>
      </c>
      <c r="P1432">
        <f t="shared" si="21"/>
        <v>6.1838302230048479</v>
      </c>
    </row>
    <row r="1433" spans="1:16">
      <c r="A1433" t="s">
        <v>197</v>
      </c>
      <c r="B1433" s="7">
        <v>40266.864965277775</v>
      </c>
      <c r="G1433">
        <v>7.96</v>
      </c>
      <c r="H1433">
        <v>9.8794000000000004</v>
      </c>
      <c r="I1433">
        <v>3.0598000000000001</v>
      </c>
      <c r="J1433">
        <v>2.1408</v>
      </c>
      <c r="K1433">
        <v>27.5395</v>
      </c>
      <c r="L1433">
        <v>21.1523</v>
      </c>
      <c r="M1433">
        <f>Sheet1!C1458</f>
        <v>6.6736632175085191</v>
      </c>
      <c r="N1433">
        <f>Sheet1!C1458/Sheet1!G1458/Sheet1!F1458*100</f>
        <v>70.30062847954143</v>
      </c>
      <c r="P1433">
        <f t="shared" si="21"/>
        <v>6.1829420893455831</v>
      </c>
    </row>
    <row r="1434" spans="1:16">
      <c r="A1434" t="s">
        <v>197</v>
      </c>
      <c r="B1434" s="7">
        <v>40266.875381944446</v>
      </c>
      <c r="G1434">
        <v>8.375</v>
      </c>
      <c r="H1434">
        <v>9.7110000000000003</v>
      </c>
      <c r="I1434">
        <v>3.0754199999999998</v>
      </c>
      <c r="J1434">
        <v>2.1015999999999999</v>
      </c>
      <c r="K1434">
        <v>27.824300000000001</v>
      </c>
      <c r="L1434">
        <v>21.400099999999998</v>
      </c>
      <c r="M1434">
        <f>Sheet1!C1459</f>
        <v>6.5290834772226782</v>
      </c>
      <c r="N1434">
        <f>Sheet1!C1459/Sheet1!G1459/Sheet1!F1459*100</f>
        <v>68.642961591388143</v>
      </c>
      <c r="P1434">
        <f t="shared" si="21"/>
        <v>6.1847512849094715</v>
      </c>
    </row>
    <row r="1435" spans="1:16">
      <c r="A1435" t="s">
        <v>197</v>
      </c>
      <c r="B1435" s="7">
        <v>40266.885798611111</v>
      </c>
      <c r="G1435">
        <v>8.4160000000000004</v>
      </c>
      <c r="H1435">
        <v>9.8112999999999992</v>
      </c>
      <c r="I1435">
        <v>3.0727500000000001</v>
      </c>
      <c r="J1435">
        <v>2.1339999999999999</v>
      </c>
      <c r="K1435">
        <v>27.720400000000001</v>
      </c>
      <c r="L1435">
        <v>21.303699999999999</v>
      </c>
      <c r="M1435">
        <f>Sheet1!C1460</f>
        <v>6.649195456854545</v>
      </c>
      <c r="N1435">
        <f>Sheet1!C1460/Sheet1!G1460/Sheet1!F1460*100</f>
        <v>70.016717019444869</v>
      </c>
      <c r="P1435">
        <f t="shared" si="21"/>
        <v>6.1845310931896691</v>
      </c>
    </row>
    <row r="1436" spans="1:16">
      <c r="A1436" t="s">
        <v>197</v>
      </c>
      <c r="B1436" s="7">
        <v>40266.896215277775</v>
      </c>
      <c r="G1436">
        <v>8.7840000000000007</v>
      </c>
      <c r="H1436">
        <v>9.5721000000000007</v>
      </c>
      <c r="I1436">
        <v>3.08656</v>
      </c>
      <c r="J1436">
        <v>2.0672000000000001</v>
      </c>
      <c r="K1436">
        <v>28.043500000000002</v>
      </c>
      <c r="L1436">
        <v>21.591999999999999</v>
      </c>
      <c r="M1436">
        <f>Sheet1!C1461</f>
        <v>6.401756136021004</v>
      </c>
      <c r="N1436">
        <f>Sheet1!C1461/Sheet1!G1461/Sheet1!F1461*100</f>
        <v>67.188527621454185</v>
      </c>
      <c r="P1436">
        <f t="shared" si="21"/>
        <v>6.1866670956692928</v>
      </c>
    </row>
    <row r="1437" spans="1:16">
      <c r="A1437" t="s">
        <v>197</v>
      </c>
      <c r="B1437" s="7">
        <v>40266.906631944446</v>
      </c>
      <c r="G1437">
        <v>8.9710000000000001</v>
      </c>
      <c r="H1437">
        <v>9.5213999999999999</v>
      </c>
      <c r="I1437">
        <v>3.0907499999999999</v>
      </c>
      <c r="J1437">
        <v>2.0394999999999999</v>
      </c>
      <c r="K1437">
        <v>28.125299999999999</v>
      </c>
      <c r="L1437">
        <v>21.663499999999999</v>
      </c>
      <c r="M1437">
        <f>Sheet1!C1462</f>
        <v>6.2939262266076286</v>
      </c>
      <c r="N1437">
        <f>Sheet1!C1462/Sheet1!G1462/Sheet1!F1462*100</f>
        <v>66.015984574507428</v>
      </c>
      <c r="P1437">
        <f t="shared" si="21"/>
        <v>6.1881601543971705</v>
      </c>
    </row>
    <row r="1438" spans="1:16">
      <c r="A1438" t="s">
        <v>197</v>
      </c>
      <c r="B1438" s="7">
        <v>40266.917048611111</v>
      </c>
      <c r="G1438">
        <v>9.2479999999999993</v>
      </c>
      <c r="H1438">
        <v>9.5027000000000008</v>
      </c>
      <c r="I1438">
        <v>3.0926100000000001</v>
      </c>
      <c r="J1438">
        <v>2.0139999999999998</v>
      </c>
      <c r="K1438">
        <v>28.1585</v>
      </c>
      <c r="L1438">
        <v>21.692299999999999</v>
      </c>
      <c r="M1438">
        <f>Sheet1!C1463</f>
        <v>6.1923914787314818</v>
      </c>
      <c r="N1438">
        <f>Sheet1!C1463/Sheet1!G1463/Sheet1!F1463*100</f>
        <v>64.937434500215133</v>
      </c>
      <c r="P1438">
        <f t="shared" si="21"/>
        <v>6.1878936384340024</v>
      </c>
    </row>
    <row r="1439" spans="1:16">
      <c r="A1439" t="s">
        <v>197</v>
      </c>
      <c r="B1439" s="7">
        <v>40266.927465277775</v>
      </c>
      <c r="G1439">
        <v>9.7170000000000005</v>
      </c>
      <c r="H1439">
        <v>9.5038</v>
      </c>
      <c r="I1439">
        <v>3.0920399999999999</v>
      </c>
      <c r="J1439">
        <v>1.9999</v>
      </c>
      <c r="K1439">
        <v>28.151700000000002</v>
      </c>
      <c r="L1439">
        <v>21.686800000000002</v>
      </c>
      <c r="M1439">
        <f>Sheet1!C1464</f>
        <v>6.1358940282847545</v>
      </c>
      <c r="N1439">
        <f>Sheet1!C1464/Sheet1!G1464/Sheet1!F1464*100</f>
        <v>64.343768496419131</v>
      </c>
      <c r="P1439">
        <f t="shared" si="21"/>
        <v>6.1874551851157191</v>
      </c>
    </row>
    <row r="1440" spans="1:16">
      <c r="A1440" t="s">
        <v>197</v>
      </c>
      <c r="B1440" s="7">
        <v>40266.937881944446</v>
      </c>
      <c r="G1440">
        <v>9.9130000000000003</v>
      </c>
      <c r="H1440">
        <v>9.4435000000000002</v>
      </c>
      <c r="I1440">
        <v>3.0952799999999998</v>
      </c>
      <c r="J1440">
        <v>1.9830000000000001</v>
      </c>
      <c r="K1440">
        <v>28.2316</v>
      </c>
      <c r="L1440">
        <v>21.758199999999999</v>
      </c>
      <c r="M1440">
        <f>Sheet1!C1465</f>
        <v>6.0728739988974185</v>
      </c>
      <c r="N1440">
        <f>Sheet1!C1465/Sheet1!G1465/Sheet1!F1465*100</f>
        <v>63.628966831015035</v>
      </c>
      <c r="P1440">
        <f t="shared" si="21"/>
        <v>6.1868659186789747</v>
      </c>
    </row>
    <row r="1441" spans="1:16">
      <c r="A1441" t="s">
        <v>197</v>
      </c>
      <c r="B1441" s="7">
        <v>40266.948298611111</v>
      </c>
      <c r="G1441">
        <v>10.045</v>
      </c>
      <c r="H1441">
        <v>9.5036000000000005</v>
      </c>
      <c r="I1441">
        <v>3.0918999999999999</v>
      </c>
      <c r="J1441">
        <v>1.9971000000000001</v>
      </c>
      <c r="K1441">
        <v>28.150300000000001</v>
      </c>
      <c r="L1441">
        <v>21.685700000000001</v>
      </c>
      <c r="M1441">
        <f>Sheet1!C1466</f>
        <v>6.1249273482874207</v>
      </c>
      <c r="N1441">
        <f>Sheet1!C1466/Sheet1!G1466/Sheet1!F1466*100</f>
        <v>64.227904827111431</v>
      </c>
      <c r="P1441">
        <f t="shared" si="21"/>
        <v>6.1862315997406716</v>
      </c>
    </row>
    <row r="1442" spans="1:16">
      <c r="A1442" t="s">
        <v>197</v>
      </c>
      <c r="B1442" s="7">
        <v>40266.958715277775</v>
      </c>
      <c r="G1442">
        <v>10.395</v>
      </c>
      <c r="H1442">
        <v>9.4405999999999999</v>
      </c>
      <c r="I1442">
        <v>3.0956299999999999</v>
      </c>
      <c r="J1442">
        <v>1.9704999999999999</v>
      </c>
      <c r="K1442">
        <v>28.237200000000001</v>
      </c>
      <c r="L1442">
        <v>21.762899999999998</v>
      </c>
      <c r="M1442">
        <f>Sheet1!C1467</f>
        <v>6.0228636993334019</v>
      </c>
      <c r="N1442">
        <f>Sheet1!C1467/Sheet1!G1467/Sheet1!F1467*100</f>
        <v>63.103114071463807</v>
      </c>
      <c r="P1442">
        <f t="shared" si="21"/>
        <v>6.185705767571501</v>
      </c>
    </row>
    <row r="1443" spans="1:16">
      <c r="A1443" t="s">
        <v>197</v>
      </c>
      <c r="B1443" s="7">
        <v>40266.969131944446</v>
      </c>
      <c r="G1443">
        <v>10.553000000000001</v>
      </c>
      <c r="H1443">
        <v>9.4398999999999997</v>
      </c>
      <c r="I1443">
        <v>3.0951599999999999</v>
      </c>
      <c r="J1443">
        <v>1.9718</v>
      </c>
      <c r="K1443">
        <v>28.233000000000001</v>
      </c>
      <c r="L1443">
        <v>21.759799999999998</v>
      </c>
      <c r="M1443">
        <f>Sheet1!C1468</f>
        <v>6.028509599412474</v>
      </c>
      <c r="N1443">
        <f>Sheet1!C1468/Sheet1!G1468/Sheet1!F1468*100</f>
        <v>63.159580546986845</v>
      </c>
      <c r="P1443">
        <f t="shared" si="21"/>
        <v>6.1848984909674796</v>
      </c>
    </row>
    <row r="1444" spans="1:16">
      <c r="A1444" t="s">
        <v>197</v>
      </c>
      <c r="B1444" s="7">
        <v>40266.979548611111</v>
      </c>
      <c r="G1444">
        <v>10.683</v>
      </c>
      <c r="H1444">
        <v>9.4426000000000005</v>
      </c>
      <c r="I1444">
        <v>3.0944199999999999</v>
      </c>
      <c r="J1444">
        <v>1.9819</v>
      </c>
      <c r="K1444">
        <v>28.223299999999998</v>
      </c>
      <c r="L1444">
        <v>21.751899999999999</v>
      </c>
      <c r="M1444">
        <f>Sheet1!C1469</f>
        <v>6.0694979933383424</v>
      </c>
      <c r="N1444">
        <f>Sheet1!C1469/Sheet1!G1469/Sheet1!F1469*100</f>
        <v>63.588940188188793</v>
      </c>
      <c r="P1444">
        <f t="shared" si="21"/>
        <v>6.1838592615043018</v>
      </c>
    </row>
    <row r="1445" spans="1:16">
      <c r="A1445" t="s">
        <v>197</v>
      </c>
      <c r="B1445" s="7">
        <v>40266.989965277775</v>
      </c>
      <c r="G1445">
        <v>10.811999999999999</v>
      </c>
      <c r="H1445">
        <v>9.4330999999999996</v>
      </c>
      <c r="I1445">
        <v>3.0949900000000001</v>
      </c>
      <c r="J1445">
        <v>1.9726999999999999</v>
      </c>
      <c r="K1445">
        <v>28.236499999999999</v>
      </c>
      <c r="L1445">
        <v>21.763500000000001</v>
      </c>
      <c r="M1445">
        <f>Sheet1!C1470</f>
        <v>6.0331518468766658</v>
      </c>
      <c r="N1445">
        <f>Sheet1!C1470/Sheet1!G1470/Sheet1!F1470*100</f>
        <v>63.199950621220744</v>
      </c>
      <c r="P1445">
        <f t="shared" si="21"/>
        <v>6.1839240898867516</v>
      </c>
    </row>
    <row r="1446" spans="1:16">
      <c r="A1446" t="s">
        <v>197</v>
      </c>
      <c r="B1446" s="7">
        <v>40267.000381944446</v>
      </c>
      <c r="G1446">
        <v>10.942</v>
      </c>
      <c r="H1446">
        <v>9.4185999999999996</v>
      </c>
      <c r="I1446">
        <v>3.0960000000000001</v>
      </c>
      <c r="J1446">
        <v>1.9532</v>
      </c>
      <c r="K1446">
        <v>28.258099999999999</v>
      </c>
      <c r="L1446">
        <v>21.782499999999999</v>
      </c>
      <c r="M1446">
        <f>Sheet1!C1471</f>
        <v>5.9554495183320064</v>
      </c>
      <c r="N1446">
        <f>Sheet1!C1471/Sheet1!G1471/Sheet1!F1471*100</f>
        <v>62.37420929300108</v>
      </c>
      <c r="P1446">
        <f t="shared" si="21"/>
        <v>6.1840062085679444</v>
      </c>
    </row>
    <row r="1447" spans="1:16">
      <c r="A1447" t="s">
        <v>197</v>
      </c>
      <c r="B1447" s="7">
        <v>40267.010798611111</v>
      </c>
      <c r="G1447">
        <v>11.048</v>
      </c>
      <c r="H1447">
        <v>9.4420000000000002</v>
      </c>
      <c r="I1447">
        <v>3.0954600000000001</v>
      </c>
      <c r="J1447">
        <v>1.9757</v>
      </c>
      <c r="K1447">
        <v>28.234100000000002</v>
      </c>
      <c r="L1447">
        <v>21.760300000000001</v>
      </c>
      <c r="M1447">
        <f>Sheet1!C1472</f>
        <v>6.044368906936759</v>
      </c>
      <c r="N1447">
        <f>Sheet1!C1472/Sheet1!G1472/Sheet1!F1472*100</f>
        <v>63.329173792862413</v>
      </c>
      <c r="P1447">
        <f t="shared" si="21"/>
        <v>6.1836232497316486</v>
      </c>
    </row>
    <row r="1448" spans="1:16">
      <c r="A1448" t="s">
        <v>197</v>
      </c>
      <c r="B1448" s="7">
        <v>40267.021215277775</v>
      </c>
      <c r="G1448">
        <v>11.231999999999999</v>
      </c>
      <c r="H1448">
        <v>9.3968000000000007</v>
      </c>
      <c r="I1448">
        <v>3.0973999999999999</v>
      </c>
      <c r="J1448">
        <v>1.9397</v>
      </c>
      <c r="K1448">
        <v>28.289200000000001</v>
      </c>
      <c r="L1448">
        <v>21.810199999999998</v>
      </c>
      <c r="M1448">
        <f>Sheet1!C1473</f>
        <v>5.9027520940663507</v>
      </c>
      <c r="N1448">
        <f>Sheet1!C1473/Sheet1!G1473/Sheet1!F1473*100</f>
        <v>61.804193920308236</v>
      </c>
      <c r="P1448">
        <f t="shared" si="21"/>
        <v>6.1831352375182327</v>
      </c>
    </row>
    <row r="1449" spans="1:16">
      <c r="A1449" t="s">
        <v>197</v>
      </c>
      <c r="B1449" s="7">
        <v>40267.031631944446</v>
      </c>
      <c r="G1449">
        <v>11.228</v>
      </c>
      <c r="H1449">
        <v>9.4398</v>
      </c>
      <c r="I1449">
        <v>3.0958800000000002</v>
      </c>
      <c r="J1449">
        <v>1.9629000000000001</v>
      </c>
      <c r="K1449">
        <v>28.24</v>
      </c>
      <c r="L1449">
        <v>21.7653</v>
      </c>
      <c r="M1449">
        <f>Sheet1!C1474</f>
        <v>5.9927827680526171</v>
      </c>
      <c r="N1449">
        <f>Sheet1!C1474/Sheet1!G1474/Sheet1!F1474*100</f>
        <v>62.787938607574624</v>
      </c>
      <c r="P1449">
        <f t="shared" si="21"/>
        <v>6.1831142906872101</v>
      </c>
    </row>
    <row r="1450" spans="1:16">
      <c r="A1450" t="s">
        <v>197</v>
      </c>
      <c r="B1450" s="7">
        <v>40267.042048611111</v>
      </c>
      <c r="G1450">
        <v>11.276999999999999</v>
      </c>
      <c r="H1450">
        <v>9.4289000000000005</v>
      </c>
      <c r="I1450">
        <v>3.0959500000000002</v>
      </c>
      <c r="J1450">
        <v>1.9507000000000001</v>
      </c>
      <c r="K1450">
        <v>28.249300000000002</v>
      </c>
      <c r="L1450">
        <v>21.7742</v>
      </c>
      <c r="M1450">
        <f>Sheet1!C1475</f>
        <v>5.9445516930113236</v>
      </c>
      <c r="N1450">
        <f>Sheet1!C1475/Sheet1!G1475/Sheet1!F1475*100</f>
        <v>62.271018962167737</v>
      </c>
      <c r="P1450">
        <f t="shared" si="21"/>
        <v>6.1832059785642564</v>
      </c>
    </row>
    <row r="1451" spans="1:16">
      <c r="A1451" t="s">
        <v>197</v>
      </c>
      <c r="B1451" s="7">
        <v>40267.052465277775</v>
      </c>
      <c r="G1451">
        <v>11.29</v>
      </c>
      <c r="H1451">
        <v>9.4450000000000003</v>
      </c>
      <c r="I1451">
        <v>3.09233</v>
      </c>
      <c r="J1451">
        <v>1.964</v>
      </c>
      <c r="K1451">
        <v>28.200199999999999</v>
      </c>
      <c r="L1451">
        <v>21.733499999999999</v>
      </c>
      <c r="M1451">
        <f>Sheet1!C1476</f>
        <v>5.9981050751166487</v>
      </c>
      <c r="N1451">
        <f>Sheet1!C1476/Sheet1!G1476/Sheet1!F1476*100</f>
        <v>62.835109184706205</v>
      </c>
      <c r="P1451">
        <f t="shared" si="21"/>
        <v>6.1840801693458856</v>
      </c>
    </row>
    <row r="1452" spans="1:16">
      <c r="A1452" t="s">
        <v>197</v>
      </c>
      <c r="B1452" s="7">
        <v>40267.062881944446</v>
      </c>
      <c r="G1452">
        <v>11.278</v>
      </c>
      <c r="H1452">
        <v>9.4174000000000007</v>
      </c>
      <c r="I1452">
        <v>3.09544</v>
      </c>
      <c r="J1452">
        <v>1.9379999999999999</v>
      </c>
      <c r="K1452">
        <v>28.2532</v>
      </c>
      <c r="L1452">
        <v>21.779</v>
      </c>
      <c r="M1452">
        <f>Sheet1!C1477</f>
        <v>5.8945220944128298</v>
      </c>
      <c r="N1452">
        <f>Sheet1!C1477/Sheet1!G1477/Sheet1!F1477*100</f>
        <v>61.732490053411496</v>
      </c>
      <c r="P1452">
        <f t="shared" si="21"/>
        <v>6.1821003381632442</v>
      </c>
    </row>
    <row r="1453" spans="1:16">
      <c r="A1453" t="s">
        <v>197</v>
      </c>
      <c r="B1453" s="7">
        <v>40267.073298611111</v>
      </c>
      <c r="G1453">
        <v>11.18</v>
      </c>
      <c r="H1453">
        <v>9.3491999999999997</v>
      </c>
      <c r="I1453">
        <v>3.10303</v>
      </c>
      <c r="J1453">
        <v>1.9041999999999999</v>
      </c>
      <c r="K1453">
        <v>28.383800000000001</v>
      </c>
      <c r="L1453">
        <v>21.891100000000002</v>
      </c>
      <c r="M1453">
        <f>Sheet1!C1478</f>
        <v>5.7616420583750827</v>
      </c>
      <c r="N1453">
        <f>Sheet1!C1478/Sheet1!G1478/Sheet1!F1478*100</f>
        <v>60.298419759990594</v>
      </c>
      <c r="P1453">
        <f t="shared" si="21"/>
        <v>6.1788608395842202</v>
      </c>
    </row>
    <row r="1454" spans="1:16">
      <c r="A1454" t="s">
        <v>197</v>
      </c>
      <c r="B1454" s="7">
        <v>40267.083715277775</v>
      </c>
      <c r="G1454">
        <v>11.109</v>
      </c>
      <c r="H1454">
        <v>9.3646999999999991</v>
      </c>
      <c r="I1454">
        <v>3.10046</v>
      </c>
      <c r="J1454">
        <v>1.9073</v>
      </c>
      <c r="K1454">
        <v>28.345600000000001</v>
      </c>
      <c r="L1454">
        <v>21.858899999999998</v>
      </c>
      <c r="M1454">
        <f>Sheet1!C1479</f>
        <v>5.7735373350928274</v>
      </c>
      <c r="N1454">
        <f>Sheet1!C1479/Sheet1!G1479/Sheet1!F1479*100</f>
        <v>60.429292793678115</v>
      </c>
      <c r="P1454">
        <f t="shared" si="21"/>
        <v>6.1767175588402061</v>
      </c>
    </row>
    <row r="1455" spans="1:16">
      <c r="A1455" t="s">
        <v>197</v>
      </c>
      <c r="B1455" s="7">
        <v>40267.094131944446</v>
      </c>
      <c r="G1455">
        <v>11.028</v>
      </c>
      <c r="H1455">
        <v>9.4792000000000005</v>
      </c>
      <c r="I1455">
        <v>3.0858699999999999</v>
      </c>
      <c r="J1455">
        <v>1.9792000000000001</v>
      </c>
      <c r="K1455">
        <v>28.1083</v>
      </c>
      <c r="L1455">
        <v>21.656600000000001</v>
      </c>
      <c r="M1455">
        <f>Sheet1!C1480</f>
        <v>6.0583043830801504</v>
      </c>
      <c r="N1455">
        <f>Sheet1!C1480/Sheet1!G1480/Sheet1!F1480*100</f>
        <v>63.477413590942767</v>
      </c>
      <c r="P1455">
        <f t="shared" si="21"/>
        <v>6.1758955796196107</v>
      </c>
    </row>
    <row r="1456" spans="1:16">
      <c r="A1456" t="s">
        <v>197</v>
      </c>
      <c r="B1456" s="7">
        <v>40267.104548611111</v>
      </c>
      <c r="G1456">
        <v>10.903</v>
      </c>
      <c r="H1456">
        <v>9.5123999999999995</v>
      </c>
      <c r="I1456">
        <v>3.0827599999999999</v>
      </c>
      <c r="J1456">
        <v>1.9899</v>
      </c>
      <c r="K1456">
        <v>28.051100000000002</v>
      </c>
      <c r="L1456">
        <v>21.606999999999999</v>
      </c>
      <c r="M1456">
        <f>Sheet1!C1481</f>
        <v>6.0991717291811485</v>
      </c>
      <c r="N1456">
        <f>Sheet1!C1481/Sheet1!G1481/Sheet1!F1481*100</f>
        <v>63.930047738519114</v>
      </c>
      <c r="P1456">
        <f t="shared" si="21"/>
        <v>6.175113649539413</v>
      </c>
    </row>
    <row r="1457" spans="1:16">
      <c r="A1457" t="s">
        <v>197</v>
      </c>
      <c r="B1457" s="7">
        <v>40267.114965277775</v>
      </c>
      <c r="G1457">
        <v>10.898</v>
      </c>
      <c r="H1457">
        <v>9.5299999999999994</v>
      </c>
      <c r="I1457">
        <v>3.0805699999999998</v>
      </c>
      <c r="J1457">
        <v>2.0129999999999999</v>
      </c>
      <c r="K1457">
        <v>28.0154</v>
      </c>
      <c r="L1457">
        <v>21.576499999999999</v>
      </c>
      <c r="M1457">
        <f>Sheet1!C1482</f>
        <v>6.1915730299583087</v>
      </c>
      <c r="N1457">
        <f>Sheet1!C1482/Sheet1!G1482/Sheet1!F1482*100</f>
        <v>64.909498587164762</v>
      </c>
      <c r="P1457">
        <f t="shared" ref="P1457:P1520" si="22">AVERAGE(M1411:M1506)</f>
        <v>6.1738341855678067</v>
      </c>
    </row>
    <row r="1458" spans="1:16">
      <c r="A1458" t="s">
        <v>197</v>
      </c>
      <c r="B1458" s="7">
        <v>40267.125381944446</v>
      </c>
      <c r="G1458">
        <v>10.603999999999999</v>
      </c>
      <c r="H1458">
        <v>9.6501000000000001</v>
      </c>
      <c r="I1458">
        <v>3.0642</v>
      </c>
      <c r="J1458">
        <v>2.0567000000000002</v>
      </c>
      <c r="K1458">
        <v>27.758199999999999</v>
      </c>
      <c r="L1458">
        <v>21.357700000000001</v>
      </c>
      <c r="M1458">
        <f>Sheet1!C1483</f>
        <v>6.3613251505837374</v>
      </c>
      <c r="N1458">
        <f>Sheet1!C1483/Sheet1!G1483/Sheet1!F1483*100</f>
        <v>66.759830995406446</v>
      </c>
      <c r="P1458">
        <f t="shared" si="22"/>
        <v>6.1703806849007741</v>
      </c>
    </row>
    <row r="1459" spans="1:16">
      <c r="A1459" t="s">
        <v>197</v>
      </c>
      <c r="B1459" s="7">
        <v>40267.135798611111</v>
      </c>
      <c r="G1459">
        <v>10.407</v>
      </c>
      <c r="H1459">
        <v>9.4692000000000007</v>
      </c>
      <c r="I1459">
        <v>3.08873</v>
      </c>
      <c r="J1459">
        <v>1.9617</v>
      </c>
      <c r="K1459">
        <v>28.145299999999999</v>
      </c>
      <c r="L1459">
        <v>21.687000000000001</v>
      </c>
      <c r="M1459">
        <f>Sheet1!C1484</f>
        <v>5.9869156155904504</v>
      </c>
      <c r="N1459">
        <f>Sheet1!C1484/Sheet1!G1484/Sheet1!F1484*100</f>
        <v>62.730100459427533</v>
      </c>
      <c r="P1459">
        <f t="shared" si="22"/>
        <v>6.1706511130007966</v>
      </c>
    </row>
    <row r="1460" spans="1:16">
      <c r="A1460" t="s">
        <v>197</v>
      </c>
      <c r="B1460" s="7">
        <v>40267.146215277775</v>
      </c>
      <c r="G1460">
        <v>10.157</v>
      </c>
      <c r="H1460">
        <v>9.6798999999999999</v>
      </c>
      <c r="I1460">
        <v>3.0644100000000001</v>
      </c>
      <c r="J1460">
        <v>2.0716999999999999</v>
      </c>
      <c r="K1460">
        <v>27.7376</v>
      </c>
      <c r="L1460">
        <v>21.337199999999999</v>
      </c>
      <c r="M1460">
        <f>Sheet1!C1485</f>
        <v>6.418089007202604</v>
      </c>
      <c r="N1460">
        <f>Sheet1!C1485/Sheet1!G1485/Sheet1!F1485*100</f>
        <v>67.391773938223452</v>
      </c>
      <c r="P1460">
        <f t="shared" si="22"/>
        <v>6.1700338592532367</v>
      </c>
    </row>
    <row r="1461" spans="1:16">
      <c r="A1461" t="s">
        <v>197</v>
      </c>
      <c r="B1461" s="7">
        <v>40267.156631944446</v>
      </c>
      <c r="G1461">
        <v>9.8140000000000001</v>
      </c>
      <c r="H1461">
        <v>9.6832999999999991</v>
      </c>
      <c r="I1461">
        <v>3.0646900000000001</v>
      </c>
      <c r="J1461">
        <v>2.0674999999999999</v>
      </c>
      <c r="K1461">
        <v>27.7378</v>
      </c>
      <c r="L1461">
        <v>21.3368</v>
      </c>
      <c r="M1461">
        <f>Sheet1!C1486</f>
        <v>6.4003373801726484</v>
      </c>
      <c r="N1461">
        <f>Sheet1!C1486/Sheet1!G1486/Sheet1!F1486*100</f>
        <v>67.21058967569769</v>
      </c>
      <c r="P1461">
        <f t="shared" si="22"/>
        <v>6.1708248112928166</v>
      </c>
    </row>
    <row r="1462" spans="1:16">
      <c r="A1462" t="s">
        <v>197</v>
      </c>
      <c r="B1462" s="7">
        <v>40267.167048611111</v>
      </c>
      <c r="G1462">
        <v>9.5969999999999995</v>
      </c>
      <c r="H1462">
        <v>9.6737000000000002</v>
      </c>
      <c r="I1462">
        <v>3.0637599999999998</v>
      </c>
      <c r="J1462">
        <v>2.0596999999999999</v>
      </c>
      <c r="K1462">
        <v>27.7361</v>
      </c>
      <c r="L1462">
        <v>21.3369</v>
      </c>
      <c r="M1462">
        <f>Sheet1!C1487</f>
        <v>6.370100871443082</v>
      </c>
      <c r="N1462">
        <f>Sheet1!C1487/Sheet1!G1487/Sheet1!F1487*100</f>
        <v>66.87794062017818</v>
      </c>
      <c r="P1462">
        <f t="shared" si="22"/>
        <v>6.1692945607298704</v>
      </c>
    </row>
    <row r="1463" spans="1:16">
      <c r="A1463" t="s">
        <v>197</v>
      </c>
      <c r="B1463" s="7">
        <v>40267.177465277775</v>
      </c>
      <c r="G1463">
        <v>9.4290000000000003</v>
      </c>
      <c r="H1463">
        <v>9.6748999999999992</v>
      </c>
      <c r="I1463">
        <v>3.0637699999999999</v>
      </c>
      <c r="J1463">
        <v>2.0638000000000001</v>
      </c>
      <c r="K1463">
        <v>27.735299999999999</v>
      </c>
      <c r="L1463">
        <v>21.336099999999998</v>
      </c>
      <c r="M1463">
        <f>Sheet1!C1488</f>
        <v>6.3863727698662558</v>
      </c>
      <c r="N1463">
        <f>Sheet1!C1488/Sheet1!G1488/Sheet1!F1488*100</f>
        <v>67.05023895678967</v>
      </c>
      <c r="P1463">
        <f t="shared" si="22"/>
        <v>6.1675011434621245</v>
      </c>
    </row>
    <row r="1464" spans="1:16">
      <c r="A1464" t="s">
        <v>197</v>
      </c>
      <c r="B1464" s="7">
        <v>40267.187881944446</v>
      </c>
      <c r="G1464">
        <v>9.1760000000000002</v>
      </c>
      <c r="H1464">
        <v>9.6457999999999995</v>
      </c>
      <c r="I1464">
        <v>3.0640999999999998</v>
      </c>
      <c r="J1464">
        <v>2.0525000000000002</v>
      </c>
      <c r="K1464">
        <v>27.761099999999999</v>
      </c>
      <c r="L1464">
        <v>21.360700000000001</v>
      </c>
      <c r="M1464">
        <f>Sheet1!C1489</f>
        <v>6.343628533697296</v>
      </c>
      <c r="N1464">
        <f>Sheet1!C1489/Sheet1!G1489/Sheet1!F1489*100</f>
        <v>66.568913852932397</v>
      </c>
      <c r="P1464">
        <f t="shared" si="22"/>
        <v>6.1659713970294456</v>
      </c>
    </row>
    <row r="1465" spans="1:16">
      <c r="A1465" t="s">
        <v>197</v>
      </c>
      <c r="B1465" s="7">
        <v>40267.198298611111</v>
      </c>
      <c r="G1465">
        <v>8.9819999999999993</v>
      </c>
      <c r="H1465">
        <v>9.6473999999999993</v>
      </c>
      <c r="I1465">
        <v>3.06331</v>
      </c>
      <c r="J1465">
        <v>2.0497000000000001</v>
      </c>
      <c r="K1465">
        <v>27.752099999999999</v>
      </c>
      <c r="L1465">
        <v>21.353400000000001</v>
      </c>
      <c r="M1465">
        <f>Sheet1!C1490</f>
        <v>6.3322867945963486</v>
      </c>
      <c r="N1465">
        <f>Sheet1!C1490/Sheet1!G1490/Sheet1!F1490*100</f>
        <v>66.448474596119823</v>
      </c>
      <c r="P1465">
        <f t="shared" si="22"/>
        <v>6.1643269265956695</v>
      </c>
    </row>
    <row r="1466" spans="1:16">
      <c r="A1466" t="s">
        <v>197</v>
      </c>
      <c r="B1466" s="7">
        <v>40267.208715277775</v>
      </c>
      <c r="G1466">
        <v>8.7739999999999991</v>
      </c>
      <c r="H1466">
        <v>9.6844999999999999</v>
      </c>
      <c r="I1466">
        <v>3.0604399999999998</v>
      </c>
      <c r="J1466">
        <v>2.0644999999999998</v>
      </c>
      <c r="K1466">
        <v>27.694800000000001</v>
      </c>
      <c r="L1466">
        <v>21.303100000000001</v>
      </c>
      <c r="M1466">
        <f>Sheet1!C1491</f>
        <v>6.388905251659363</v>
      </c>
      <c r="N1466">
        <f>Sheet1!C1491/Sheet1!G1491/Sheet1!F1491*100</f>
        <v>67.07398342824861</v>
      </c>
      <c r="P1466">
        <f t="shared" si="22"/>
        <v>6.1627893438008599</v>
      </c>
    </row>
    <row r="1467" spans="1:16">
      <c r="A1467" t="s">
        <v>197</v>
      </c>
      <c r="B1467" s="7">
        <v>40267.219131944446</v>
      </c>
      <c r="G1467">
        <v>8.5969999999999995</v>
      </c>
      <c r="H1467">
        <v>9.6884999999999994</v>
      </c>
      <c r="I1467">
        <v>3.06073</v>
      </c>
      <c r="J1467">
        <v>2.0546000000000002</v>
      </c>
      <c r="K1467">
        <v>27.694700000000001</v>
      </c>
      <c r="L1467">
        <v>21.302399999999999</v>
      </c>
      <c r="M1467">
        <f>Sheet1!C1492</f>
        <v>6.3482142270485893</v>
      </c>
      <c r="N1467">
        <f>Sheet1!C1492/Sheet1!G1492/Sheet1!F1492*100</f>
        <v>66.652727950185806</v>
      </c>
      <c r="P1467">
        <f t="shared" si="22"/>
        <v>6.1612433993360858</v>
      </c>
    </row>
    <row r="1468" spans="1:16">
      <c r="A1468" t="s">
        <v>197</v>
      </c>
      <c r="B1468" s="7">
        <v>40267.229548611111</v>
      </c>
      <c r="G1468">
        <v>8.42</v>
      </c>
      <c r="H1468">
        <v>9.6910000000000007</v>
      </c>
      <c r="I1468">
        <v>3.0607099999999998</v>
      </c>
      <c r="J1468">
        <v>2.0558000000000001</v>
      </c>
      <c r="K1468">
        <v>27.692699999999999</v>
      </c>
      <c r="L1468">
        <v>21.3005</v>
      </c>
      <c r="M1468">
        <f>Sheet1!C1493</f>
        <v>6.352631687836741</v>
      </c>
      <c r="N1468">
        <f>Sheet1!C1493/Sheet1!G1493/Sheet1!F1493*100</f>
        <v>66.702001088569872</v>
      </c>
      <c r="P1468">
        <f t="shared" si="22"/>
        <v>6.1597429640948276</v>
      </c>
    </row>
    <row r="1469" spans="1:16">
      <c r="A1469" t="s">
        <v>197</v>
      </c>
      <c r="B1469" s="7">
        <v>40267.239965277775</v>
      </c>
      <c r="G1469">
        <v>8.2859999999999996</v>
      </c>
      <c r="H1469">
        <v>9.6952999999999996</v>
      </c>
      <c r="I1469">
        <v>3.0594700000000001</v>
      </c>
      <c r="J1469">
        <v>2.0674000000000001</v>
      </c>
      <c r="K1469">
        <v>27.677</v>
      </c>
      <c r="L1469">
        <v>21.287700000000001</v>
      </c>
      <c r="M1469">
        <f>Sheet1!C1494</f>
        <v>6.39936733801198</v>
      </c>
      <c r="N1469">
        <f>Sheet1!C1494/Sheet1!G1494/Sheet1!F1494*100</f>
        <v>67.19248816627001</v>
      </c>
      <c r="P1469">
        <f t="shared" si="22"/>
        <v>6.1584412064241336</v>
      </c>
    </row>
    <row r="1470" spans="1:16">
      <c r="A1470" t="s">
        <v>197</v>
      </c>
      <c r="B1470" s="7">
        <v>40267.250381944446</v>
      </c>
      <c r="G1470">
        <v>8.1140000000000008</v>
      </c>
      <c r="H1470">
        <v>9.6997</v>
      </c>
      <c r="I1470">
        <v>3.05938</v>
      </c>
      <c r="J1470">
        <v>2.0699999999999998</v>
      </c>
      <c r="K1470">
        <v>27.672799999999999</v>
      </c>
      <c r="L1470">
        <v>21.2837</v>
      </c>
      <c r="M1470">
        <f>Sheet1!C1495</f>
        <v>6.4092532114317136</v>
      </c>
      <c r="N1470">
        <f>Sheet1!C1495/Sheet1!G1495/Sheet1!F1495*100</f>
        <v>67.301132625789293</v>
      </c>
      <c r="P1470">
        <f t="shared" si="22"/>
        <v>6.1575606904477072</v>
      </c>
    </row>
    <row r="1471" spans="1:16">
      <c r="A1471" t="s">
        <v>197</v>
      </c>
      <c r="B1471" s="7">
        <v>40267.260798611111</v>
      </c>
      <c r="G1471">
        <v>7.9580000000000002</v>
      </c>
      <c r="H1471">
        <v>9.6951999999999998</v>
      </c>
      <c r="I1471">
        <v>3.0589599999999999</v>
      </c>
      <c r="J1471">
        <v>2.0678000000000001</v>
      </c>
      <c r="K1471">
        <v>27.6722</v>
      </c>
      <c r="L1471">
        <v>21.283899999999999</v>
      </c>
      <c r="M1471">
        <f>Sheet1!C1496</f>
        <v>6.4009086158572019</v>
      </c>
      <c r="N1471">
        <f>Sheet1!C1496/Sheet1!G1496/Sheet1!F1496*100</f>
        <v>67.20646715339582</v>
      </c>
      <c r="P1471">
        <f t="shared" si="22"/>
        <v>6.1569762376008894</v>
      </c>
    </row>
    <row r="1472" spans="1:16">
      <c r="A1472" t="s">
        <v>197</v>
      </c>
      <c r="B1472" s="7">
        <v>40267.271215277775</v>
      </c>
      <c r="G1472">
        <v>7.8079999999999998</v>
      </c>
      <c r="H1472">
        <v>9.7164000000000001</v>
      </c>
      <c r="I1472">
        <v>3.0588700000000002</v>
      </c>
      <c r="J1472">
        <v>2.0640999999999998</v>
      </c>
      <c r="K1472">
        <v>27.655000000000001</v>
      </c>
      <c r="L1472">
        <v>21.267299999999999</v>
      </c>
      <c r="M1472">
        <f>Sheet1!C1497</f>
        <v>6.3835054430399412</v>
      </c>
      <c r="N1472">
        <f>Sheet1!C1497/Sheet1!G1497/Sheet1!F1497*100</f>
        <v>67.048283019089908</v>
      </c>
      <c r="P1472">
        <f t="shared" si="22"/>
        <v>6.1562813740682598</v>
      </c>
    </row>
    <row r="1473" spans="1:16">
      <c r="A1473" t="s">
        <v>197</v>
      </c>
      <c r="B1473" s="7">
        <v>40267.281631944446</v>
      </c>
      <c r="G1473">
        <v>7.7030000000000003</v>
      </c>
      <c r="H1473">
        <v>9.7053999999999991</v>
      </c>
      <c r="I1473">
        <v>3.0597799999999999</v>
      </c>
      <c r="J1473">
        <v>2.0571000000000002</v>
      </c>
      <c r="K1473">
        <v>27.672699999999999</v>
      </c>
      <c r="L1473">
        <v>21.282699999999998</v>
      </c>
      <c r="M1473">
        <f>Sheet1!C1498</f>
        <v>6.3560201064417603</v>
      </c>
      <c r="N1473">
        <f>Sheet1!C1498/Sheet1!G1498/Sheet1!F1498*100</f>
        <v>66.750644249061637</v>
      </c>
      <c r="P1473">
        <f t="shared" si="22"/>
        <v>6.1551893431472999</v>
      </c>
    </row>
    <row r="1474" spans="1:16">
      <c r="A1474" t="s">
        <v>197</v>
      </c>
      <c r="B1474" s="7">
        <v>40267.292048611111</v>
      </c>
      <c r="G1474">
        <v>7.6230000000000002</v>
      </c>
      <c r="H1474">
        <v>9.7234999999999996</v>
      </c>
      <c r="I1474">
        <v>3.0577299999999998</v>
      </c>
      <c r="J1474">
        <v>2.0663999999999998</v>
      </c>
      <c r="K1474">
        <v>27.638200000000001</v>
      </c>
      <c r="L1474">
        <v>21.2531</v>
      </c>
      <c r="M1474">
        <f>Sheet1!C1499</f>
        <v>6.392292653169914</v>
      </c>
      <c r="N1474">
        <f>Sheet1!C1499/Sheet1!G1499/Sheet1!F1499*100</f>
        <v>67.144090777019386</v>
      </c>
      <c r="P1474">
        <f t="shared" si="22"/>
        <v>6.1536976345539385</v>
      </c>
    </row>
    <row r="1475" spans="1:16">
      <c r="A1475" t="s">
        <v>197</v>
      </c>
      <c r="B1475" s="7">
        <v>40267.302465277775</v>
      </c>
      <c r="G1475">
        <v>7.5880000000000001</v>
      </c>
      <c r="H1475">
        <v>9.7426999999999992</v>
      </c>
      <c r="I1475">
        <v>3.0556199999999998</v>
      </c>
      <c r="J1475">
        <v>2.0728</v>
      </c>
      <c r="K1475">
        <v>27.602599999999999</v>
      </c>
      <c r="L1475">
        <v>21.2224</v>
      </c>
      <c r="M1475">
        <f>Sheet1!C1500</f>
        <v>6.4167774958893133</v>
      </c>
      <c r="N1475">
        <f>Sheet1!C1500/Sheet1!G1500/Sheet1!F1500*100</f>
        <v>67.415027246558353</v>
      </c>
      <c r="P1475">
        <f t="shared" si="22"/>
        <v>6.1516529676014509</v>
      </c>
    </row>
    <row r="1476" spans="1:16">
      <c r="A1476" t="s">
        <v>197</v>
      </c>
      <c r="B1476" s="7">
        <v>40267.312881944446</v>
      </c>
      <c r="G1476">
        <v>7.5880000000000001</v>
      </c>
      <c r="H1476">
        <v>9.7392000000000003</v>
      </c>
      <c r="I1476">
        <v>3.05558</v>
      </c>
      <c r="J1476">
        <v>2.0737999999999999</v>
      </c>
      <c r="K1476">
        <v>27.604800000000001</v>
      </c>
      <c r="L1476">
        <v>21.224599999999999</v>
      </c>
      <c r="M1476">
        <f>Sheet1!C1501</f>
        <v>6.4212256652480697</v>
      </c>
      <c r="N1476">
        <f>Sheet1!C1501/Sheet1!G1501/Sheet1!F1501*100</f>
        <v>67.457410641029981</v>
      </c>
      <c r="P1476">
        <f t="shared" si="22"/>
        <v>6.1488879783133727</v>
      </c>
    </row>
    <row r="1477" spans="1:16">
      <c r="A1477" t="s">
        <v>197</v>
      </c>
      <c r="B1477" s="7">
        <v>40267.323298611111</v>
      </c>
      <c r="G1477">
        <v>7.7389999999999999</v>
      </c>
      <c r="H1477">
        <v>9.7042999999999999</v>
      </c>
      <c r="I1477">
        <v>3.0495700000000001</v>
      </c>
      <c r="J1477">
        <v>2.0688</v>
      </c>
      <c r="K1477">
        <v>27.5715</v>
      </c>
      <c r="L1477">
        <v>21.204000000000001</v>
      </c>
      <c r="M1477">
        <f>Sheet1!C1502</f>
        <v>6.4075543459380988</v>
      </c>
      <c r="N1477">
        <f>Sheet1!C1502/Sheet1!G1502/Sheet1!F1502*100</f>
        <v>67.246864482032279</v>
      </c>
      <c r="P1477">
        <f t="shared" si="22"/>
        <v>6.1452426483280469</v>
      </c>
    </row>
    <row r="1478" spans="1:16">
      <c r="A1478" t="s">
        <v>197</v>
      </c>
      <c r="B1478" s="7">
        <v>40267.333715277775</v>
      </c>
      <c r="G1478">
        <v>7.9489999999999998</v>
      </c>
      <c r="H1478">
        <v>9.7230000000000008</v>
      </c>
      <c r="I1478">
        <v>3.0503499999999999</v>
      </c>
      <c r="J1478">
        <v>2.0832000000000002</v>
      </c>
      <c r="K1478">
        <v>27.564900000000002</v>
      </c>
      <c r="L1478">
        <v>21.196000000000002</v>
      </c>
      <c r="M1478">
        <f>Sheet1!C1503</f>
        <v>6.4634522931166734</v>
      </c>
      <c r="N1478">
        <f>Sheet1!C1503/Sheet1!G1503/Sheet1!F1503*100</f>
        <v>67.859121582768751</v>
      </c>
      <c r="P1478">
        <f t="shared" si="22"/>
        <v>6.1414616354694038</v>
      </c>
    </row>
    <row r="1479" spans="1:16">
      <c r="A1479" t="s">
        <v>197</v>
      </c>
      <c r="B1479" s="7">
        <v>40267.344131944446</v>
      </c>
      <c r="G1479">
        <v>8.1560000000000006</v>
      </c>
      <c r="H1479">
        <v>9.7047000000000008</v>
      </c>
      <c r="I1479">
        <v>3.0466299999999999</v>
      </c>
      <c r="J1479">
        <v>2.0853999999999999</v>
      </c>
      <c r="K1479">
        <v>27.541699999999999</v>
      </c>
      <c r="L1479">
        <v>21.180700000000002</v>
      </c>
      <c r="M1479">
        <f>Sheet1!C1504</f>
        <v>6.4761288047211432</v>
      </c>
      <c r="N1479">
        <f>Sheet1!C1504/Sheet1!G1504/Sheet1!F1504*100</f>
        <v>67.954268550438798</v>
      </c>
      <c r="P1479">
        <f t="shared" si="22"/>
        <v>6.1386091666940805</v>
      </c>
    </row>
    <row r="1480" spans="1:16">
      <c r="A1480" t="s">
        <v>197</v>
      </c>
      <c r="B1480" s="7">
        <v>40267.354548611111</v>
      </c>
      <c r="G1480">
        <v>8.0090000000000003</v>
      </c>
      <c r="H1480">
        <v>9.6918000000000006</v>
      </c>
      <c r="I1480">
        <v>3.04467</v>
      </c>
      <c r="J1480">
        <v>2.0767000000000002</v>
      </c>
      <c r="K1480">
        <v>27.5319</v>
      </c>
      <c r="L1480">
        <v>21.175000000000001</v>
      </c>
      <c r="M1480">
        <f>Sheet1!C1505</f>
        <v>6.443124051253057</v>
      </c>
      <c r="N1480">
        <f>Sheet1!C1505/Sheet1!G1505/Sheet1!F1505*100</f>
        <v>67.584163521777754</v>
      </c>
      <c r="P1480">
        <f t="shared" si="22"/>
        <v>6.1374850912318122</v>
      </c>
    </row>
    <row r="1481" spans="1:16">
      <c r="A1481" t="s">
        <v>197</v>
      </c>
      <c r="B1481" s="7">
        <v>40267.364965277775</v>
      </c>
      <c r="G1481">
        <v>8.2089999999999996</v>
      </c>
      <c r="H1481">
        <v>9.7134999999999998</v>
      </c>
      <c r="I1481">
        <v>3.0455899999999998</v>
      </c>
      <c r="J1481">
        <v>2.0689000000000002</v>
      </c>
      <c r="K1481">
        <v>27.5245</v>
      </c>
      <c r="L1481">
        <v>21.166</v>
      </c>
      <c r="M1481">
        <f>Sheet1!C1506</f>
        <v>6.4089590635047449</v>
      </c>
      <c r="N1481">
        <f>Sheet1!C1506/Sheet1!G1506/Sheet1!F1506*100</f>
        <v>67.255370125734444</v>
      </c>
      <c r="P1481">
        <f t="shared" si="22"/>
        <v>6.1385469105249131</v>
      </c>
    </row>
    <row r="1482" spans="1:16">
      <c r="A1482" t="s">
        <v>197</v>
      </c>
      <c r="B1482" s="7">
        <v>40267.375381944446</v>
      </c>
      <c r="G1482">
        <v>8.5760000000000005</v>
      </c>
      <c r="H1482">
        <v>9.5907999999999998</v>
      </c>
      <c r="I1482">
        <v>3.0566499999999999</v>
      </c>
      <c r="J1482">
        <v>2.04</v>
      </c>
      <c r="K1482">
        <v>27.729199999999999</v>
      </c>
      <c r="L1482">
        <v>21.344100000000001</v>
      </c>
      <c r="M1482">
        <f>Sheet1!C1507</f>
        <v>6.3016814155428493</v>
      </c>
      <c r="N1482">
        <f>Sheet1!C1507/Sheet1!G1507/Sheet1!F1507*100</f>
        <v>66.033658889961288</v>
      </c>
      <c r="P1482">
        <f t="shared" si="22"/>
        <v>6.1380310147823174</v>
      </c>
    </row>
    <row r="1483" spans="1:16">
      <c r="A1483" t="s">
        <v>197</v>
      </c>
      <c r="B1483" s="7">
        <v>40267.385798611111</v>
      </c>
      <c r="G1483">
        <v>8.7249999999999996</v>
      </c>
      <c r="H1483">
        <v>9.6643000000000008</v>
      </c>
      <c r="I1483">
        <v>3.04921</v>
      </c>
      <c r="J1483">
        <v>2.0545</v>
      </c>
      <c r="K1483">
        <v>27.598199999999999</v>
      </c>
      <c r="L1483">
        <v>21.230899999999998</v>
      </c>
      <c r="M1483">
        <f>Sheet1!C1508</f>
        <v>6.3552721820387088</v>
      </c>
      <c r="N1483">
        <f>Sheet1!C1508/Sheet1!G1508/Sheet1!F1508*100</f>
        <v>66.649640729215022</v>
      </c>
      <c r="P1483">
        <f t="shared" si="22"/>
        <v>6.1396531006267585</v>
      </c>
    </row>
    <row r="1484" spans="1:16">
      <c r="A1484" t="s">
        <v>197</v>
      </c>
      <c r="B1484" s="7">
        <v>40267.396215277775</v>
      </c>
      <c r="G1484">
        <v>8.9789999999999992</v>
      </c>
      <c r="H1484">
        <v>9.5577000000000005</v>
      </c>
      <c r="I1484">
        <v>3.0603899999999999</v>
      </c>
      <c r="J1484">
        <v>2.0358000000000001</v>
      </c>
      <c r="K1484">
        <v>27.792000000000002</v>
      </c>
      <c r="L1484">
        <v>21.398099999999999</v>
      </c>
      <c r="M1484">
        <f>Sheet1!C1509</f>
        <v>6.2871958830342489</v>
      </c>
      <c r="N1484">
        <f>Sheet1!C1509/Sheet1!G1509/Sheet1!F1509*100</f>
        <v>65.859207861325942</v>
      </c>
      <c r="P1484">
        <f t="shared" si="22"/>
        <v>6.1410764759333283</v>
      </c>
    </row>
    <row r="1485" spans="1:16">
      <c r="A1485" t="s">
        <v>197</v>
      </c>
      <c r="B1485" s="7">
        <v>40267.406631944446</v>
      </c>
      <c r="G1485">
        <v>9.423</v>
      </c>
      <c r="H1485">
        <v>9.4662000000000006</v>
      </c>
      <c r="I1485">
        <v>3.0748199999999999</v>
      </c>
      <c r="J1485">
        <v>2.0091000000000001</v>
      </c>
      <c r="K1485">
        <v>28.007899999999999</v>
      </c>
      <c r="L1485">
        <v>21.580300000000001</v>
      </c>
      <c r="M1485">
        <f>Sheet1!C1510</f>
        <v>6.183734887949643</v>
      </c>
      <c r="N1485">
        <f>Sheet1!C1510/Sheet1!G1510/Sheet1!F1510*100</f>
        <v>64.731238578754272</v>
      </c>
      <c r="P1485">
        <f t="shared" si="22"/>
        <v>6.1437292743607763</v>
      </c>
    </row>
    <row r="1486" spans="1:16">
      <c r="A1486" t="s">
        <v>197</v>
      </c>
      <c r="B1486" s="7">
        <v>40267.417048611111</v>
      </c>
      <c r="G1486">
        <v>9.5519999999999996</v>
      </c>
      <c r="H1486">
        <v>9.4976000000000003</v>
      </c>
      <c r="I1486">
        <v>3.06928</v>
      </c>
      <c r="J1486">
        <v>1.9892000000000001</v>
      </c>
      <c r="K1486">
        <v>27.927700000000002</v>
      </c>
      <c r="L1486">
        <v>21.512899999999998</v>
      </c>
      <c r="M1486">
        <f>Sheet1!C1511</f>
        <v>6.102055945029937</v>
      </c>
      <c r="N1486">
        <f>Sheet1!C1511/Sheet1!G1511/Sheet1!F1511*100</f>
        <v>63.888712676545147</v>
      </c>
      <c r="P1486">
        <f t="shared" si="22"/>
        <v>6.1456000981330936</v>
      </c>
    </row>
    <row r="1487" spans="1:16">
      <c r="A1487" t="s">
        <v>197</v>
      </c>
      <c r="B1487" s="7">
        <v>40267.427465277775</v>
      </c>
      <c r="G1487">
        <v>9.94</v>
      </c>
      <c r="H1487">
        <v>9.3918999999999997</v>
      </c>
      <c r="I1487">
        <v>3.08778</v>
      </c>
      <c r="J1487">
        <v>1.9512</v>
      </c>
      <c r="K1487">
        <v>28.1965</v>
      </c>
      <c r="L1487">
        <v>21.738499999999998</v>
      </c>
      <c r="M1487">
        <f>Sheet1!C1512</f>
        <v>5.9524643233662955</v>
      </c>
      <c r="N1487">
        <f>Sheet1!C1512/Sheet1!G1512/Sheet1!F1512*100</f>
        <v>62.280978795977504</v>
      </c>
      <c r="P1487">
        <f t="shared" si="22"/>
        <v>6.1471481556881793</v>
      </c>
    </row>
    <row r="1488" spans="1:16">
      <c r="A1488" t="s">
        <v>197</v>
      </c>
      <c r="B1488" s="7">
        <v>40267.437881944446</v>
      </c>
      <c r="G1488">
        <v>10.183999999999999</v>
      </c>
      <c r="H1488">
        <v>9.3886000000000003</v>
      </c>
      <c r="I1488">
        <v>3.08562</v>
      </c>
      <c r="J1488">
        <v>1.9450000000000001</v>
      </c>
      <c r="K1488">
        <v>28.177199999999999</v>
      </c>
      <c r="L1488">
        <v>21.724</v>
      </c>
      <c r="M1488">
        <f>Sheet1!C1513</f>
        <v>5.9287076176165741</v>
      </c>
      <c r="N1488">
        <f>Sheet1!C1513/Sheet1!G1513/Sheet1!F1513*100</f>
        <v>62.020161210501399</v>
      </c>
      <c r="P1488">
        <f t="shared" si="22"/>
        <v>6.1483019060769495</v>
      </c>
    </row>
    <row r="1489" spans="1:16">
      <c r="A1489" t="s">
        <v>197</v>
      </c>
      <c r="B1489" s="7">
        <v>40267.448298611111</v>
      </c>
      <c r="G1489">
        <v>10.286</v>
      </c>
      <c r="H1489">
        <v>9.3722999999999992</v>
      </c>
      <c r="I1489">
        <v>3.0851999999999999</v>
      </c>
      <c r="J1489">
        <v>1.9286000000000001</v>
      </c>
      <c r="K1489">
        <v>28.1858</v>
      </c>
      <c r="L1489">
        <v>21.7332</v>
      </c>
      <c r="M1489">
        <f>Sheet1!C1514</f>
        <v>5.8641518666471821</v>
      </c>
      <c r="N1489">
        <f>Sheet1!C1514/Sheet1!G1514/Sheet1!F1514*100</f>
        <v>61.325674346772871</v>
      </c>
      <c r="P1489">
        <f t="shared" si="22"/>
        <v>6.1487697558847181</v>
      </c>
    </row>
    <row r="1490" spans="1:16">
      <c r="A1490" t="s">
        <v>197</v>
      </c>
      <c r="B1490" s="7">
        <v>40267.458715277775</v>
      </c>
      <c r="G1490">
        <v>10.709</v>
      </c>
      <c r="H1490">
        <v>9.3515999999999995</v>
      </c>
      <c r="I1490">
        <v>3.0918899999999998</v>
      </c>
      <c r="J1490">
        <v>1.9208000000000001</v>
      </c>
      <c r="K1490">
        <v>28.269600000000001</v>
      </c>
      <c r="L1490">
        <v>21.801600000000001</v>
      </c>
      <c r="M1490">
        <f>Sheet1!C1515</f>
        <v>5.8324646150870016</v>
      </c>
      <c r="N1490">
        <f>Sheet1!C1515/Sheet1!G1515/Sheet1!F1515*100</f>
        <v>60.998446653834208</v>
      </c>
      <c r="P1490">
        <f t="shared" si="22"/>
        <v>6.1480164778673343</v>
      </c>
    </row>
    <row r="1491" spans="1:16">
      <c r="A1491" t="s">
        <v>197</v>
      </c>
      <c r="B1491" s="7">
        <v>40267.469131944446</v>
      </c>
      <c r="G1491">
        <v>10.872</v>
      </c>
      <c r="H1491">
        <v>9.3531999999999993</v>
      </c>
      <c r="I1491">
        <v>3.09083</v>
      </c>
      <c r="J1491">
        <v>1.9198999999999999</v>
      </c>
      <c r="K1491">
        <v>28.2575</v>
      </c>
      <c r="L1491">
        <v>21.791899999999998</v>
      </c>
      <c r="M1491">
        <f>Sheet1!C1516</f>
        <v>5.8291838301826449</v>
      </c>
      <c r="N1491">
        <f>Sheet1!C1516/Sheet1!G1516/Sheet1!F1516*100</f>
        <v>60.961626969418845</v>
      </c>
      <c r="P1491">
        <f t="shared" si="22"/>
        <v>6.1493302843524384</v>
      </c>
    </row>
    <row r="1492" spans="1:16">
      <c r="A1492" t="s">
        <v>197</v>
      </c>
      <c r="B1492" s="7">
        <v>40267.479548611111</v>
      </c>
      <c r="G1492">
        <v>11.282</v>
      </c>
      <c r="H1492">
        <v>9.3432999999999993</v>
      </c>
      <c r="I1492">
        <v>3.0882700000000001</v>
      </c>
      <c r="J1492">
        <v>1.9255</v>
      </c>
      <c r="K1492">
        <v>28.2393</v>
      </c>
      <c r="L1492">
        <v>21.779199999999999</v>
      </c>
      <c r="M1492">
        <f>Sheet1!C1517</f>
        <v>5.8541995822332105</v>
      </c>
      <c r="N1492">
        <f>Sheet1!C1517/Sheet1!G1517/Sheet1!F1517*100</f>
        <v>61.202466689994061</v>
      </c>
      <c r="P1492">
        <f t="shared" si="22"/>
        <v>6.147856976004646</v>
      </c>
    </row>
    <row r="1493" spans="1:16">
      <c r="A1493" t="s">
        <v>197</v>
      </c>
      <c r="B1493" s="7">
        <v>40267.489965277775</v>
      </c>
      <c r="G1493">
        <v>11.201000000000001</v>
      </c>
      <c r="H1493">
        <v>9.3435000000000006</v>
      </c>
      <c r="I1493">
        <v>3.0902699999999999</v>
      </c>
      <c r="J1493">
        <v>1.9123000000000001</v>
      </c>
      <c r="K1493">
        <v>28.259399999999999</v>
      </c>
      <c r="L1493">
        <v>21.794899999999998</v>
      </c>
      <c r="M1493">
        <f>Sheet1!C1518</f>
        <v>5.7998251873173912</v>
      </c>
      <c r="N1493">
        <f>Sheet1!C1518/Sheet1!G1518/Sheet1!F1518*100</f>
        <v>60.642063691288541</v>
      </c>
      <c r="P1493">
        <f t="shared" si="22"/>
        <v>6.147621741675362</v>
      </c>
    </row>
    <row r="1494" spans="1:16">
      <c r="A1494" t="s">
        <v>197</v>
      </c>
      <c r="B1494" s="7">
        <v>40267.500381944446</v>
      </c>
      <c r="G1494">
        <v>11.397</v>
      </c>
      <c r="H1494">
        <v>9.3361999999999998</v>
      </c>
      <c r="I1494">
        <v>3.0901999999999998</v>
      </c>
      <c r="J1494">
        <v>1.9081999999999999</v>
      </c>
      <c r="K1494">
        <v>28.264399999999998</v>
      </c>
      <c r="L1494">
        <v>21.799800000000001</v>
      </c>
      <c r="M1494">
        <f>Sheet1!C1519</f>
        <v>5.7841181743275198</v>
      </c>
      <c r="N1494">
        <f>Sheet1!C1519/Sheet1!G1519/Sheet1!F1519*100</f>
        <v>60.469807005084519</v>
      </c>
      <c r="P1494">
        <f t="shared" si="22"/>
        <v>6.1446132900239547</v>
      </c>
    </row>
    <row r="1495" spans="1:16">
      <c r="A1495" t="s">
        <v>197</v>
      </c>
      <c r="B1495" s="7">
        <v>40267.510798611111</v>
      </c>
      <c r="G1495">
        <v>11.558</v>
      </c>
      <c r="H1495">
        <v>9.3305000000000007</v>
      </c>
      <c r="I1495">
        <v>3.0923500000000002</v>
      </c>
      <c r="J1495">
        <v>1.9016999999999999</v>
      </c>
      <c r="K1495">
        <v>28.290500000000002</v>
      </c>
      <c r="L1495">
        <v>21.821000000000002</v>
      </c>
      <c r="M1495">
        <f>Sheet1!C1520</f>
        <v>5.7576592705032823</v>
      </c>
      <c r="N1495">
        <f>Sheet1!C1520/Sheet1!G1520/Sheet1!F1520*100</f>
        <v>60.195481577012323</v>
      </c>
      <c r="P1495">
        <f t="shared" si="22"/>
        <v>6.1435398952883178</v>
      </c>
    </row>
    <row r="1496" spans="1:16">
      <c r="A1496" t="s">
        <v>197</v>
      </c>
      <c r="B1496" s="7">
        <v>40267.521215277775</v>
      </c>
      <c r="G1496">
        <v>11.608000000000001</v>
      </c>
      <c r="H1496">
        <v>9.3307000000000002</v>
      </c>
      <c r="I1496">
        <v>3.0942799999999999</v>
      </c>
      <c r="J1496">
        <v>1.8914</v>
      </c>
      <c r="K1496">
        <v>28.309799999999999</v>
      </c>
      <c r="L1496">
        <v>21.836099999999998</v>
      </c>
      <c r="M1496">
        <f>Sheet1!C1521</f>
        <v>5.7151900242450591</v>
      </c>
      <c r="N1496">
        <f>Sheet1!C1521/Sheet1!G1521/Sheet1!F1521*100</f>
        <v>59.759101955405811</v>
      </c>
      <c r="P1496">
        <f t="shared" si="22"/>
        <v>6.1416400917812091</v>
      </c>
    </row>
    <row r="1497" spans="1:16">
      <c r="A1497" t="s">
        <v>197</v>
      </c>
      <c r="B1497" s="7">
        <v>40267.531631944446</v>
      </c>
      <c r="G1497">
        <v>11.673</v>
      </c>
      <c r="H1497">
        <v>9.3299000000000003</v>
      </c>
      <c r="I1497">
        <v>3.0948000000000002</v>
      </c>
      <c r="J1497">
        <v>1.8894</v>
      </c>
      <c r="K1497">
        <v>28.3157</v>
      </c>
      <c r="L1497">
        <v>21.840800000000002</v>
      </c>
      <c r="M1497">
        <f>Sheet1!C1522</f>
        <v>5.707016923277096</v>
      </c>
      <c r="N1497">
        <f>Sheet1!C1522/Sheet1!G1522/Sheet1!F1522*100</f>
        <v>59.674812795225854</v>
      </c>
      <c r="P1497">
        <f t="shared" si="22"/>
        <v>6.1404081845511165</v>
      </c>
    </row>
    <row r="1498" spans="1:16">
      <c r="A1498" t="s">
        <v>197</v>
      </c>
      <c r="B1498" s="7">
        <v>40267.542048611111</v>
      </c>
      <c r="G1498">
        <v>11.763999999999999</v>
      </c>
      <c r="H1498">
        <v>9.3293999999999997</v>
      </c>
      <c r="I1498">
        <v>3.0913300000000001</v>
      </c>
      <c r="J1498">
        <v>1.8963000000000001</v>
      </c>
      <c r="K1498">
        <v>28.280999999999999</v>
      </c>
      <c r="L1498">
        <v>21.813800000000001</v>
      </c>
      <c r="M1498">
        <f>Sheet1!C1523</f>
        <v>5.7364058669341853</v>
      </c>
      <c r="N1498">
        <f>Sheet1!C1523/Sheet1!G1523/Sheet1!F1523*100</f>
        <v>59.968156242171375</v>
      </c>
      <c r="P1498">
        <f t="shared" si="22"/>
        <v>6.1382434904888017</v>
      </c>
    </row>
    <row r="1499" spans="1:16">
      <c r="A1499" t="s">
        <v>197</v>
      </c>
      <c r="B1499" s="7">
        <v>40267.552465277775</v>
      </c>
      <c r="G1499">
        <v>11.744999999999999</v>
      </c>
      <c r="H1499">
        <v>9.3285</v>
      </c>
      <c r="I1499">
        <v>3.09239</v>
      </c>
      <c r="J1499">
        <v>1.8916999999999999</v>
      </c>
      <c r="K1499">
        <v>28.292400000000001</v>
      </c>
      <c r="L1499">
        <v>21.822900000000001</v>
      </c>
      <c r="M1499">
        <f>Sheet1!C1524</f>
        <v>5.717431011855151</v>
      </c>
      <c r="N1499">
        <f>Sheet1!C1524/Sheet1!G1524/Sheet1!F1524*100</f>
        <v>59.772929366166103</v>
      </c>
      <c r="P1499">
        <f t="shared" si="22"/>
        <v>6.1359141251260558</v>
      </c>
    </row>
    <row r="1500" spans="1:16">
      <c r="A1500" t="s">
        <v>197</v>
      </c>
      <c r="B1500" s="7">
        <v>40267.562881944446</v>
      </c>
      <c r="G1500">
        <v>11.73</v>
      </c>
      <c r="H1500">
        <v>9.3323999999999998</v>
      </c>
      <c r="I1500">
        <v>3.0914700000000002</v>
      </c>
      <c r="J1500">
        <v>1.8936999999999999</v>
      </c>
      <c r="K1500">
        <v>28.280100000000001</v>
      </c>
      <c r="L1500">
        <v>21.8127</v>
      </c>
      <c r="M1500">
        <f>Sheet1!C1525</f>
        <v>5.7254779300227954</v>
      </c>
      <c r="N1500">
        <f>Sheet1!C1525/Sheet1!G1525/Sheet1!F1525*100</f>
        <v>59.857622527349854</v>
      </c>
      <c r="P1500">
        <f t="shared" si="22"/>
        <v>6.1352265151008147</v>
      </c>
    </row>
    <row r="1501" spans="1:16">
      <c r="A1501" t="s">
        <v>197</v>
      </c>
      <c r="B1501" s="7">
        <v>40267.573298611111</v>
      </c>
      <c r="G1501">
        <v>11.678000000000001</v>
      </c>
      <c r="H1501">
        <v>9.2529000000000003</v>
      </c>
      <c r="I1501">
        <v>3.0969799999999998</v>
      </c>
      <c r="J1501">
        <v>1.8527</v>
      </c>
      <c r="K1501">
        <v>28.398800000000001</v>
      </c>
      <c r="L1501">
        <v>21.917100000000001</v>
      </c>
      <c r="M1501">
        <f>Sheet1!C1526</f>
        <v>5.5648949771938607</v>
      </c>
      <c r="N1501">
        <f>Sheet1!C1526/Sheet1!G1526/Sheet1!F1526*100</f>
        <v>58.118523408398978</v>
      </c>
      <c r="P1501">
        <f t="shared" si="22"/>
        <v>6.1341629018582609</v>
      </c>
    </row>
    <row r="1502" spans="1:16">
      <c r="A1502" t="s">
        <v>197</v>
      </c>
      <c r="B1502" s="7">
        <v>40267.583715277775</v>
      </c>
      <c r="G1502">
        <v>11.592000000000001</v>
      </c>
      <c r="H1502">
        <v>9.2552000000000003</v>
      </c>
      <c r="I1502">
        <v>3.0966200000000002</v>
      </c>
      <c r="J1502">
        <v>1.8506</v>
      </c>
      <c r="K1502">
        <v>28.3933</v>
      </c>
      <c r="L1502">
        <v>21.912500000000001</v>
      </c>
      <c r="M1502">
        <f>Sheet1!C1527</f>
        <v>5.5562100125222127</v>
      </c>
      <c r="N1502">
        <f>Sheet1!C1527/Sheet1!G1527/Sheet1!F1527*100</f>
        <v>58.028795404031399</v>
      </c>
      <c r="P1502">
        <f t="shared" si="22"/>
        <v>6.1303393746207364</v>
      </c>
    </row>
    <row r="1503" spans="1:16">
      <c r="A1503" t="s">
        <v>197</v>
      </c>
      <c r="B1503" s="7">
        <v>40267.594131944446</v>
      </c>
      <c r="G1503">
        <v>11.536</v>
      </c>
      <c r="H1503">
        <v>9.3370999999999995</v>
      </c>
      <c r="I1503">
        <v>3.0850599999999999</v>
      </c>
      <c r="J1503">
        <v>1.9007000000000001</v>
      </c>
      <c r="K1503">
        <v>28.2117</v>
      </c>
      <c r="L1503">
        <v>21.758600000000001</v>
      </c>
      <c r="M1503">
        <f>Sheet1!C1528</f>
        <v>5.7556234374301072</v>
      </c>
      <c r="N1503">
        <f>Sheet1!C1528/Sheet1!G1528/Sheet1!F1528*100</f>
        <v>60.152896806703382</v>
      </c>
      <c r="P1503">
        <f t="shared" si="22"/>
        <v>6.1255943055555031</v>
      </c>
    </row>
    <row r="1504" spans="1:16">
      <c r="A1504" t="s">
        <v>197</v>
      </c>
      <c r="B1504" s="7">
        <v>40267.604548611111</v>
      </c>
      <c r="G1504">
        <v>11.401</v>
      </c>
      <c r="H1504">
        <v>9.3937000000000008</v>
      </c>
      <c r="I1504">
        <v>3.0748099999999998</v>
      </c>
      <c r="J1504">
        <v>1.9312</v>
      </c>
      <c r="K1504">
        <v>28.063700000000001</v>
      </c>
      <c r="L1504">
        <v>21.634599999999999</v>
      </c>
      <c r="M1504">
        <f>Sheet1!C1529</f>
        <v>5.8773202775849516</v>
      </c>
      <c r="N1504">
        <f>Sheet1!C1529/Sheet1!G1529/Sheet1!F1529*100</f>
        <v>61.445159653285728</v>
      </c>
      <c r="P1504">
        <f t="shared" si="22"/>
        <v>6.1196438008925442</v>
      </c>
    </row>
    <row r="1505" spans="1:16">
      <c r="A1505" t="s">
        <v>197</v>
      </c>
      <c r="B1505" s="7">
        <v>40267.614965277775</v>
      </c>
      <c r="G1505">
        <v>11.211</v>
      </c>
      <c r="H1505">
        <v>9.4753000000000007</v>
      </c>
      <c r="I1505">
        <v>3.0579000000000001</v>
      </c>
      <c r="J1505">
        <v>1.9744999999999999</v>
      </c>
      <c r="K1505">
        <v>27.83</v>
      </c>
      <c r="L1505">
        <v>21.440100000000001</v>
      </c>
      <c r="M1505">
        <f>Sheet1!C1530</f>
        <v>6.0506892683045086</v>
      </c>
      <c r="N1505">
        <f>Sheet1!C1530/Sheet1!G1530/Sheet1!F1530*100</f>
        <v>63.27968241129787</v>
      </c>
      <c r="P1505">
        <f t="shared" si="22"/>
        <v>6.1135256945399776</v>
      </c>
    </row>
    <row r="1506" spans="1:16">
      <c r="A1506" t="s">
        <v>197</v>
      </c>
      <c r="B1506" s="7">
        <v>40267.625381944446</v>
      </c>
      <c r="G1506">
        <v>10.98</v>
      </c>
      <c r="H1506">
        <v>9.4756999999999998</v>
      </c>
      <c r="I1506">
        <v>3.05925</v>
      </c>
      <c r="J1506">
        <v>1.9681</v>
      </c>
      <c r="K1506">
        <v>27.843299999999999</v>
      </c>
      <c r="L1506">
        <v>21.450399999999998</v>
      </c>
      <c r="M1506">
        <f>Sheet1!C1531</f>
        <v>6.0239868206186742</v>
      </c>
      <c r="N1506">
        <f>Sheet1!C1531/Sheet1!G1531/Sheet1!F1531*100</f>
        <v>63.00633109960345</v>
      </c>
      <c r="P1506">
        <f t="shared" si="22"/>
        <v>6.1136013607854052</v>
      </c>
    </row>
    <row r="1507" spans="1:16">
      <c r="A1507" t="s">
        <v>197</v>
      </c>
      <c r="B1507" s="7">
        <v>40267.635798611111</v>
      </c>
      <c r="G1507">
        <v>10.837</v>
      </c>
      <c r="H1507">
        <v>9.4402000000000008</v>
      </c>
      <c r="I1507">
        <v>3.0646800000000001</v>
      </c>
      <c r="J1507">
        <v>1.9439</v>
      </c>
      <c r="K1507">
        <v>27.925599999999999</v>
      </c>
      <c r="L1507">
        <v>21.5199</v>
      </c>
      <c r="M1507">
        <f>Sheet1!C1532</f>
        <v>5.9273916803877063</v>
      </c>
      <c r="N1507">
        <f>Sheet1!C1532/Sheet1!G1532/Sheet1!F1532*100</f>
        <v>61.978986651412882</v>
      </c>
      <c r="P1507">
        <f t="shared" si="22"/>
        <v>6.1099485892298508</v>
      </c>
    </row>
    <row r="1508" spans="1:16">
      <c r="A1508" t="s">
        <v>197</v>
      </c>
      <c r="B1508" s="7">
        <v>40267.646215277775</v>
      </c>
      <c r="G1508">
        <v>10.648</v>
      </c>
      <c r="H1508">
        <v>9.5107999999999997</v>
      </c>
      <c r="I1508">
        <v>3.0546099999999998</v>
      </c>
      <c r="J1508">
        <v>1.9918</v>
      </c>
      <c r="K1508">
        <v>27.7697</v>
      </c>
      <c r="L1508">
        <v>21.387799999999999</v>
      </c>
      <c r="M1508">
        <f>Sheet1!C1533</f>
        <v>6.1178306551483743</v>
      </c>
      <c r="N1508">
        <f>Sheet1!C1533/Sheet1!G1533/Sheet1!F1533*100</f>
        <v>64.008408707177082</v>
      </c>
      <c r="P1508">
        <f t="shared" si="22"/>
        <v>6.1073888706790571</v>
      </c>
    </row>
    <row r="1509" spans="1:16">
      <c r="A1509" t="s">
        <v>197</v>
      </c>
      <c r="B1509" s="7">
        <v>40267.656631944446</v>
      </c>
      <c r="G1509">
        <v>10.268000000000001</v>
      </c>
      <c r="H1509">
        <v>9.5271000000000008</v>
      </c>
      <c r="I1509">
        <v>3.0506600000000001</v>
      </c>
      <c r="J1509">
        <v>1.9986999999999999</v>
      </c>
      <c r="K1509">
        <v>27.717600000000001</v>
      </c>
      <c r="L1509">
        <v>21.3447</v>
      </c>
      <c r="M1509">
        <f>Sheet1!C1534</f>
        <v>6.145264842060338</v>
      </c>
      <c r="N1509">
        <f>Sheet1!C1534/Sheet1!G1534/Sheet1!F1534*100</f>
        <v>64.29767640778465</v>
      </c>
      <c r="P1509">
        <f t="shared" si="22"/>
        <v>6.1047541705033384</v>
      </c>
    </row>
    <row r="1510" spans="1:16">
      <c r="A1510" t="s">
        <v>197</v>
      </c>
      <c r="B1510" s="7">
        <v>40267.667048611111</v>
      </c>
      <c r="G1510">
        <v>9.9689999999999994</v>
      </c>
      <c r="H1510">
        <v>9.5307999999999993</v>
      </c>
      <c r="I1510">
        <v>3.0505300000000002</v>
      </c>
      <c r="J1510">
        <v>1.996</v>
      </c>
      <c r="K1510">
        <v>27.7136</v>
      </c>
      <c r="L1510">
        <v>21.340900000000001</v>
      </c>
      <c r="M1510">
        <f>Sheet1!C1535</f>
        <v>6.1337217977791632</v>
      </c>
      <c r="N1510">
        <f>Sheet1!C1535/Sheet1!G1535/Sheet1!F1535*100</f>
        <v>64.180609130003873</v>
      </c>
      <c r="P1510">
        <f t="shared" si="22"/>
        <v>6.1017773451766866</v>
      </c>
    </row>
    <row r="1511" spans="1:16">
      <c r="A1511" t="s">
        <v>197</v>
      </c>
      <c r="B1511" s="7">
        <v>40267.677465277775</v>
      </c>
      <c r="G1511">
        <v>9.6910000000000007</v>
      </c>
      <c r="H1511">
        <v>9.5304000000000002</v>
      </c>
      <c r="I1511">
        <v>3.0505599999999999</v>
      </c>
      <c r="J1511">
        <v>1.9897</v>
      </c>
      <c r="K1511">
        <v>27.714300000000001</v>
      </c>
      <c r="L1511">
        <v>21.3416</v>
      </c>
      <c r="M1511">
        <f>Sheet1!C1536</f>
        <v>6.107993502033092</v>
      </c>
      <c r="N1511">
        <f>Sheet1!C1536/Sheet1!G1536/Sheet1!F1536*100</f>
        <v>63.911109274005739</v>
      </c>
      <c r="P1511">
        <f t="shared" si="22"/>
        <v>6.0994395902171981</v>
      </c>
    </row>
    <row r="1512" spans="1:16">
      <c r="A1512" t="s">
        <v>197</v>
      </c>
      <c r="B1512" s="7">
        <v>40267.687881944446</v>
      </c>
      <c r="G1512">
        <v>9.5359999999999996</v>
      </c>
      <c r="H1512">
        <v>9.5136000000000003</v>
      </c>
      <c r="I1512">
        <v>3.0516299999999998</v>
      </c>
      <c r="J1512">
        <v>1.9922</v>
      </c>
      <c r="K1512">
        <v>27.738</v>
      </c>
      <c r="L1512">
        <v>21.3626</v>
      </c>
      <c r="M1512">
        <f>Sheet1!C1537</f>
        <v>6.1193838539522485</v>
      </c>
      <c r="N1512">
        <f>Sheet1!C1537/Sheet1!G1537/Sheet1!F1537*100</f>
        <v>64.015758302842045</v>
      </c>
      <c r="P1512">
        <f t="shared" si="22"/>
        <v>6.098130766028536</v>
      </c>
    </row>
    <row r="1513" spans="1:16">
      <c r="A1513" t="s">
        <v>197</v>
      </c>
      <c r="B1513" s="7">
        <v>40267.698298611111</v>
      </c>
      <c r="G1513">
        <v>9.2080000000000002</v>
      </c>
      <c r="H1513">
        <v>9.5545000000000009</v>
      </c>
      <c r="I1513">
        <v>3.0478999999999998</v>
      </c>
      <c r="J1513">
        <v>2.0036</v>
      </c>
      <c r="K1513">
        <v>27.6692</v>
      </c>
      <c r="L1513">
        <v>21.302700000000002</v>
      </c>
      <c r="M1513">
        <f>Sheet1!C1538</f>
        <v>6.1623404601668366</v>
      </c>
      <c r="N1513">
        <f>Sheet1!C1538/Sheet1!G1538/Sheet1!F1538*100</f>
        <v>64.496200125785592</v>
      </c>
      <c r="P1513">
        <f t="shared" si="22"/>
        <v>6.097200446297486</v>
      </c>
    </row>
    <row r="1514" spans="1:16">
      <c r="A1514" t="s">
        <v>197</v>
      </c>
      <c r="B1514" s="7">
        <v>40267.708715277775</v>
      </c>
      <c r="G1514">
        <v>8.9489999999999998</v>
      </c>
      <c r="H1514">
        <v>9.5559999999999992</v>
      </c>
      <c r="I1514">
        <v>3.0474899999999998</v>
      </c>
      <c r="J1514">
        <v>1.9987999999999999</v>
      </c>
      <c r="K1514">
        <v>27.664000000000001</v>
      </c>
      <c r="L1514">
        <v>21.298500000000001</v>
      </c>
      <c r="M1514">
        <f>Sheet1!C1539</f>
        <v>6.142679840000099</v>
      </c>
      <c r="N1514">
        <f>Sheet1!C1539/Sheet1!G1539/Sheet1!F1539*100</f>
        <v>64.290467379572448</v>
      </c>
      <c r="P1514">
        <f t="shared" si="22"/>
        <v>6.0968526096770779</v>
      </c>
    </row>
    <row r="1515" spans="1:16">
      <c r="A1515" t="s">
        <v>197</v>
      </c>
      <c r="B1515" s="7">
        <v>40267.719131944446</v>
      </c>
      <c r="G1515">
        <v>8.7370000000000001</v>
      </c>
      <c r="H1515">
        <v>9.5573999999999995</v>
      </c>
      <c r="I1515">
        <v>3.04752</v>
      </c>
      <c r="J1515">
        <v>2.0038</v>
      </c>
      <c r="K1515">
        <v>27.6633</v>
      </c>
      <c r="L1515">
        <v>21.297699999999999</v>
      </c>
      <c r="M1515">
        <f>Sheet1!C1540</f>
        <v>6.1625883694355279</v>
      </c>
      <c r="N1515">
        <f>Sheet1!C1540/Sheet1!G1540/Sheet1!F1540*100</f>
        <v>64.500577259134928</v>
      </c>
      <c r="P1515">
        <f t="shared" si="22"/>
        <v>6.095906312842498</v>
      </c>
    </row>
    <row r="1516" spans="1:16">
      <c r="A1516" t="s">
        <v>197</v>
      </c>
      <c r="B1516" s="7">
        <v>40267.729548611111</v>
      </c>
      <c r="G1516">
        <v>8.5009999999999994</v>
      </c>
      <c r="H1516">
        <v>9.5631000000000004</v>
      </c>
      <c r="I1516">
        <v>3.0467900000000001</v>
      </c>
      <c r="J1516">
        <v>2.0024000000000002</v>
      </c>
      <c r="K1516">
        <v>27.651700000000002</v>
      </c>
      <c r="L1516">
        <v>21.287800000000001</v>
      </c>
      <c r="M1516">
        <f>Sheet1!C1541</f>
        <v>6.1563878717441387</v>
      </c>
      <c r="N1516">
        <f>Sheet1!C1541/Sheet1!G1541/Sheet1!F1541*100</f>
        <v>64.439178237216666</v>
      </c>
      <c r="P1516">
        <f t="shared" si="22"/>
        <v>6.0945011434527823</v>
      </c>
    </row>
    <row r="1517" spans="1:16">
      <c r="A1517" t="s">
        <v>197</v>
      </c>
      <c r="B1517" s="7">
        <v>40267.739965277775</v>
      </c>
      <c r="G1517">
        <v>8.3689999999999998</v>
      </c>
      <c r="H1517">
        <v>9.5726999999999993</v>
      </c>
      <c r="I1517">
        <v>3.04514</v>
      </c>
      <c r="J1517">
        <v>2.0141</v>
      </c>
      <c r="K1517">
        <v>27.6279</v>
      </c>
      <c r="L1517">
        <v>21.267900000000001</v>
      </c>
      <c r="M1517">
        <f>Sheet1!C1542</f>
        <v>6.2032604399923841</v>
      </c>
      <c r="N1517">
        <f>Sheet1!C1542/Sheet1!G1542/Sheet1!F1542*100</f>
        <v>64.933967943076539</v>
      </c>
      <c r="P1517">
        <f t="shared" si="22"/>
        <v>6.0936442934494268</v>
      </c>
    </row>
    <row r="1518" spans="1:16">
      <c r="A1518" t="s">
        <v>197</v>
      </c>
      <c r="B1518" s="7">
        <v>40267.750381944446</v>
      </c>
      <c r="G1518">
        <v>8.1370000000000005</v>
      </c>
      <c r="H1518">
        <v>9.5732999999999997</v>
      </c>
      <c r="I1518">
        <v>3.0448599999999999</v>
      </c>
      <c r="J1518">
        <v>2.0142000000000002</v>
      </c>
      <c r="K1518">
        <v>27.624600000000001</v>
      </c>
      <c r="L1518">
        <v>21.2652</v>
      </c>
      <c r="M1518">
        <f>Sheet1!C1543</f>
        <v>6.2035178063936014</v>
      </c>
      <c r="N1518">
        <f>Sheet1!C1543/Sheet1!G1543/Sheet1!F1543*100</f>
        <v>64.936172896631817</v>
      </c>
      <c r="P1518">
        <f t="shared" si="22"/>
        <v>6.092320285953285</v>
      </c>
    </row>
    <row r="1519" spans="1:16">
      <c r="A1519" t="s">
        <v>197</v>
      </c>
      <c r="B1519" s="7">
        <v>40267.760798611111</v>
      </c>
      <c r="G1519">
        <v>7.9260000000000002</v>
      </c>
      <c r="H1519">
        <v>9.5745000000000005</v>
      </c>
      <c r="I1519">
        <v>3.0445199999999999</v>
      </c>
      <c r="J1519">
        <v>2.0177999999999998</v>
      </c>
      <c r="K1519">
        <v>27.6205</v>
      </c>
      <c r="L1519">
        <v>21.261800000000001</v>
      </c>
      <c r="M1519">
        <f>Sheet1!C1544</f>
        <v>6.2179127712796136</v>
      </c>
      <c r="N1519">
        <f>Sheet1!C1544/Sheet1!G1544/Sheet1!F1544*100</f>
        <v>65.086910398583157</v>
      </c>
      <c r="P1519">
        <f t="shared" si="22"/>
        <v>6.0908929566748258</v>
      </c>
    </row>
    <row r="1520" spans="1:16">
      <c r="A1520" t="s">
        <v>197</v>
      </c>
      <c r="B1520" s="7">
        <v>40267.771215277775</v>
      </c>
      <c r="G1520">
        <v>7.7069999999999999</v>
      </c>
      <c r="H1520">
        <v>9.5764999999999993</v>
      </c>
      <c r="I1520">
        <v>3.0447299999999999</v>
      </c>
      <c r="J1520">
        <v>2.0226000000000002</v>
      </c>
      <c r="K1520">
        <v>27.621099999999998</v>
      </c>
      <c r="L1520">
        <v>21.262</v>
      </c>
      <c r="M1520">
        <f>Sheet1!C1545</f>
        <v>6.2368600620681258</v>
      </c>
      <c r="N1520">
        <f>Sheet1!C1545/Sheet1!G1545/Sheet1!F1545*100</f>
        <v>65.288429694281177</v>
      </c>
      <c r="P1520">
        <f t="shared" si="22"/>
        <v>6.0899741852737401</v>
      </c>
    </row>
    <row r="1521" spans="1:16">
      <c r="A1521" t="s">
        <v>197</v>
      </c>
      <c r="B1521" s="7">
        <v>40267.781631944446</v>
      </c>
      <c r="G1521">
        <v>7.4619999999999997</v>
      </c>
      <c r="H1521">
        <v>9.5792000000000002</v>
      </c>
      <c r="I1521">
        <v>3.0446800000000001</v>
      </c>
      <c r="J1521">
        <v>2.0169000000000001</v>
      </c>
      <c r="K1521">
        <v>27.618600000000001</v>
      </c>
      <c r="L1521">
        <v>21.259599999999999</v>
      </c>
      <c r="M1521">
        <f>Sheet1!C1546</f>
        <v>6.2132977867537003</v>
      </c>
      <c r="N1521">
        <f>Sheet1!C1546/Sheet1!G1546/Sheet1!F1546*100</f>
        <v>65.044689076023559</v>
      </c>
      <c r="P1521">
        <f t="shared" ref="P1521:P1584" si="23">AVERAGE(M1475:M1570)</f>
        <v>6.0888209737560848</v>
      </c>
    </row>
    <row r="1522" spans="1:16">
      <c r="A1522" t="s">
        <v>197</v>
      </c>
      <c r="B1522" s="7">
        <v>40267.792048611111</v>
      </c>
      <c r="G1522">
        <v>7.2510000000000003</v>
      </c>
      <c r="H1522">
        <v>9.5944000000000003</v>
      </c>
      <c r="I1522">
        <v>3.0447199999999999</v>
      </c>
      <c r="J1522">
        <v>2.0146999999999999</v>
      </c>
      <c r="K1522">
        <v>27.607399999999998</v>
      </c>
      <c r="L1522">
        <v>21.2486</v>
      </c>
      <c r="M1522">
        <f>Sheet1!C1547</f>
        <v>6.2025369419701981</v>
      </c>
      <c r="N1522">
        <f>Sheet1!C1547/Sheet1!G1547/Sheet1!F1547*100</f>
        <v>64.94959707862094</v>
      </c>
      <c r="P1522">
        <f t="shared" si="23"/>
        <v>6.0874107543006266</v>
      </c>
    </row>
    <row r="1523" spans="1:16">
      <c r="A1523" t="s">
        <v>197</v>
      </c>
      <c r="B1523" s="7">
        <v>40267.802465277775</v>
      </c>
      <c r="G1523">
        <v>7.1020000000000003</v>
      </c>
      <c r="H1523">
        <v>9.5995000000000008</v>
      </c>
      <c r="I1523">
        <v>3.0442399999999998</v>
      </c>
      <c r="J1523">
        <v>2.0165000000000002</v>
      </c>
      <c r="K1523">
        <v>27.598700000000001</v>
      </c>
      <c r="L1523">
        <v>21.241099999999999</v>
      </c>
      <c r="M1523">
        <f>Sheet1!C1548</f>
        <v>6.2093294734605378</v>
      </c>
      <c r="N1523">
        <f>Sheet1!C1548/Sheet1!G1548/Sheet1!F1548*100</f>
        <v>65.024575735434382</v>
      </c>
      <c r="P1523">
        <f t="shared" si="23"/>
        <v>6.0855469645825737</v>
      </c>
    </row>
    <row r="1524" spans="1:16">
      <c r="A1524" t="s">
        <v>197</v>
      </c>
      <c r="B1524" s="7">
        <v>40267.812881944446</v>
      </c>
      <c r="G1524">
        <v>6.9729999999999999</v>
      </c>
      <c r="H1524">
        <v>9.6041000000000007</v>
      </c>
      <c r="I1524">
        <v>3.0444599999999999</v>
      </c>
      <c r="J1524">
        <v>2.0283000000000002</v>
      </c>
      <c r="K1524">
        <v>27.5974</v>
      </c>
      <c r="L1524">
        <v>21.2394</v>
      </c>
      <c r="M1524">
        <f>Sheet1!C1549</f>
        <v>6.2563801373749133</v>
      </c>
      <c r="N1524">
        <f>Sheet1!C1549/Sheet1!G1549/Sheet1!F1549*100</f>
        <v>65.523525875997422</v>
      </c>
      <c r="P1524">
        <f t="shared" si="23"/>
        <v>6.0841047235135051</v>
      </c>
    </row>
    <row r="1525" spans="1:16">
      <c r="A1525" t="s">
        <v>197</v>
      </c>
      <c r="B1525" s="7">
        <v>40267.823298611111</v>
      </c>
      <c r="G1525">
        <v>6.8929999999999998</v>
      </c>
      <c r="H1525">
        <v>9.6034000000000006</v>
      </c>
      <c r="I1525">
        <v>3.0442</v>
      </c>
      <c r="J1525">
        <v>2.0169999999999999</v>
      </c>
      <c r="K1525">
        <v>27.595500000000001</v>
      </c>
      <c r="L1525">
        <v>21.238</v>
      </c>
      <c r="M1525">
        <f>Sheet1!C1550</f>
        <v>6.2107598597372835</v>
      </c>
      <c r="N1525">
        <f>Sheet1!C1550/Sheet1!G1550/Sheet1!F1550*100</f>
        <v>65.043930801930415</v>
      </c>
      <c r="P1525">
        <f t="shared" si="23"/>
        <v>6.0823464051098384</v>
      </c>
    </row>
    <row r="1526" spans="1:16">
      <c r="A1526" t="s">
        <v>197</v>
      </c>
      <c r="B1526" s="7">
        <v>40267.833715277775</v>
      </c>
      <c r="G1526">
        <v>6.8440000000000003</v>
      </c>
      <c r="H1526">
        <v>9.6138999999999992</v>
      </c>
      <c r="I1526">
        <v>3.0447500000000001</v>
      </c>
      <c r="J1526">
        <v>2.0207999999999999</v>
      </c>
      <c r="K1526">
        <v>27.5929</v>
      </c>
      <c r="L1526">
        <v>21.234400000000001</v>
      </c>
      <c r="M1526">
        <f>Sheet1!C1551</f>
        <v>6.2247298444713799</v>
      </c>
      <c r="N1526">
        <f>Sheet1!C1551/Sheet1!G1551/Sheet1!F1551*100</f>
        <v>65.204541261000827</v>
      </c>
      <c r="P1526">
        <f t="shared" si="23"/>
        <v>6.0807109561161683</v>
      </c>
    </row>
    <row r="1527" spans="1:16">
      <c r="A1527" t="s">
        <v>197</v>
      </c>
      <c r="B1527" s="7">
        <v>40267.844131944446</v>
      </c>
      <c r="G1527">
        <v>6.8390000000000004</v>
      </c>
      <c r="H1527">
        <v>9.6516000000000002</v>
      </c>
      <c r="I1527">
        <v>3.04549</v>
      </c>
      <c r="J1527">
        <v>2.0495000000000001</v>
      </c>
      <c r="K1527">
        <v>27.571400000000001</v>
      </c>
      <c r="L1527">
        <v>21.2119</v>
      </c>
      <c r="M1527">
        <f>Sheet1!C1552</f>
        <v>6.3363368587133282</v>
      </c>
      <c r="N1527">
        <f>Sheet1!C1552/Sheet1!G1552/Sheet1!F1552*100</f>
        <v>66.420777678872085</v>
      </c>
      <c r="P1527">
        <f t="shared" si="23"/>
        <v>6.0798691568544116</v>
      </c>
    </row>
    <row r="1528" spans="1:16">
      <c r="A1528" t="s">
        <v>197</v>
      </c>
      <c r="B1528" s="7">
        <v>40267.854548611111</v>
      </c>
      <c r="G1528">
        <v>7.1630000000000003</v>
      </c>
      <c r="H1528">
        <v>9.6792999999999996</v>
      </c>
      <c r="I1528">
        <v>3.0481699999999998</v>
      </c>
      <c r="J1528">
        <v>2.0764</v>
      </c>
      <c r="K1528">
        <v>27.576799999999999</v>
      </c>
      <c r="L1528">
        <v>21.212</v>
      </c>
      <c r="M1528">
        <f>Sheet1!C1553</f>
        <v>6.4411422465306165</v>
      </c>
      <c r="N1528">
        <f>Sheet1!C1553/Sheet1!G1553/Sheet1!F1553*100</f>
        <v>67.563730886388257</v>
      </c>
      <c r="P1528">
        <f t="shared" si="23"/>
        <v>6.0790864502975177</v>
      </c>
    </row>
    <row r="1529" spans="1:16">
      <c r="A1529" t="s">
        <v>197</v>
      </c>
      <c r="B1529" s="7">
        <v>40267.864965277775</v>
      </c>
      <c r="G1529">
        <v>7.3490000000000002</v>
      </c>
      <c r="H1529">
        <v>9.7035</v>
      </c>
      <c r="I1529">
        <v>3.0424500000000001</v>
      </c>
      <c r="J1529">
        <v>2.1073</v>
      </c>
      <c r="K1529">
        <v>27.501100000000001</v>
      </c>
      <c r="L1529">
        <v>21.1492</v>
      </c>
      <c r="M1529">
        <f>Sheet1!C1554</f>
        <v>6.5657519731308902</v>
      </c>
      <c r="N1529">
        <f>Sheet1!C1554/Sheet1!G1554/Sheet1!F1554*100</f>
        <v>68.875032067068716</v>
      </c>
      <c r="P1529">
        <f t="shared" si="23"/>
        <v>6.0794759538314525</v>
      </c>
    </row>
    <row r="1530" spans="1:16">
      <c r="A1530" t="s">
        <v>197</v>
      </c>
      <c r="B1530" s="7">
        <v>40267.875381944446</v>
      </c>
      <c r="G1530">
        <v>7.3840000000000003</v>
      </c>
      <c r="H1530">
        <v>9.7217000000000002</v>
      </c>
      <c r="I1530">
        <v>3.0436800000000002</v>
      </c>
      <c r="J1530">
        <v>2.1240999999999999</v>
      </c>
      <c r="K1530">
        <v>27.499500000000001</v>
      </c>
      <c r="L1530">
        <v>21.145299999999999</v>
      </c>
      <c r="M1530">
        <f>Sheet1!C1555</f>
        <v>6.6310181293604282</v>
      </c>
      <c r="N1530">
        <f>Sheet1!C1555/Sheet1!G1555/Sheet1!F1555*100</f>
        <v>69.587378920147387</v>
      </c>
      <c r="P1530">
        <f t="shared" si="23"/>
        <v>6.0752249428202498</v>
      </c>
    </row>
    <row r="1531" spans="1:16">
      <c r="A1531" t="s">
        <v>197</v>
      </c>
      <c r="B1531" s="7">
        <v>40267.885798611111</v>
      </c>
      <c r="G1531">
        <v>7.4379999999999997</v>
      </c>
      <c r="H1531">
        <v>9.7311999999999994</v>
      </c>
      <c r="I1531">
        <v>3.04562</v>
      </c>
      <c r="J1531">
        <v>2.1168</v>
      </c>
      <c r="K1531">
        <v>27.511600000000001</v>
      </c>
      <c r="L1531">
        <v>21.153300000000002</v>
      </c>
      <c r="M1531">
        <f>Sheet1!C1556</f>
        <v>6.5996694655653005</v>
      </c>
      <c r="N1531">
        <f>Sheet1!C1556/Sheet1!G1556/Sheet1!F1556*100</f>
        <v>69.278493699607864</v>
      </c>
      <c r="P1531">
        <f t="shared" si="23"/>
        <v>6.0749743941497805</v>
      </c>
    </row>
    <row r="1532" spans="1:16">
      <c r="A1532" t="s">
        <v>197</v>
      </c>
      <c r="B1532" s="7">
        <v>40267.896215277775</v>
      </c>
      <c r="G1532">
        <v>7.6180000000000003</v>
      </c>
      <c r="H1532">
        <v>9.7256</v>
      </c>
      <c r="I1532">
        <v>3.04514</v>
      </c>
      <c r="J1532">
        <v>2.1061000000000001</v>
      </c>
      <c r="K1532">
        <v>27.510999999999999</v>
      </c>
      <c r="L1532">
        <v>21.153600000000001</v>
      </c>
      <c r="M1532">
        <f>Sheet1!C1557</f>
        <v>6.5574763770872355</v>
      </c>
      <c r="N1532">
        <f>Sheet1!C1557/Sheet1!G1557/Sheet1!F1557*100</f>
        <v>68.826673029924592</v>
      </c>
      <c r="P1532">
        <f t="shared" si="23"/>
        <v>6.076121053649234</v>
      </c>
    </row>
    <row r="1533" spans="1:16">
      <c r="A1533" t="s">
        <v>197</v>
      </c>
      <c r="B1533" s="7">
        <v>40267.906631944446</v>
      </c>
      <c r="G1533">
        <v>7.9390000000000001</v>
      </c>
      <c r="H1533">
        <v>9.5675000000000008</v>
      </c>
      <c r="I1533">
        <v>3.0531999999999999</v>
      </c>
      <c r="J1533">
        <v>2.0710000000000002</v>
      </c>
      <c r="K1533">
        <v>27.712800000000001</v>
      </c>
      <c r="L1533">
        <v>21.334800000000001</v>
      </c>
      <c r="M1533">
        <f>Sheet1!C1558</f>
        <v>6.4305702560383926</v>
      </c>
      <c r="N1533">
        <f>Sheet1!C1558/Sheet1!G1558/Sheet1!F1558*100</f>
        <v>67.341928058168975</v>
      </c>
      <c r="P1533">
        <f t="shared" si="23"/>
        <v>6.0774960860274989</v>
      </c>
    </row>
    <row r="1534" spans="1:16">
      <c r="A1534" t="s">
        <v>197</v>
      </c>
      <c r="B1534" s="7">
        <v>40267.917048611111</v>
      </c>
      <c r="G1534">
        <v>8.4589999999999996</v>
      </c>
      <c r="H1534">
        <v>9.4695999999999998</v>
      </c>
      <c r="I1534">
        <v>3.0588799999999998</v>
      </c>
      <c r="J1534">
        <v>2.0728</v>
      </c>
      <c r="K1534">
        <v>27.845300000000002</v>
      </c>
      <c r="L1534">
        <v>21.4529</v>
      </c>
      <c r="M1534">
        <f>Sheet1!C1559</f>
        <v>6.4470601277664752</v>
      </c>
      <c r="N1534">
        <f>Sheet1!C1559/Sheet1!G1559/Sheet1!F1559*100</f>
        <v>67.422954708603328</v>
      </c>
      <c r="P1534">
        <f t="shared" si="23"/>
        <v>6.0795143978209394</v>
      </c>
    </row>
    <row r="1535" spans="1:16">
      <c r="A1535" t="s">
        <v>197</v>
      </c>
      <c r="B1535" s="7">
        <v>40267.927465277775</v>
      </c>
      <c r="G1535">
        <v>8.4870000000000001</v>
      </c>
      <c r="H1535">
        <v>9.4207999999999998</v>
      </c>
      <c r="I1535">
        <v>3.0608900000000001</v>
      </c>
      <c r="J1535">
        <v>2.0392000000000001</v>
      </c>
      <c r="K1535">
        <v>27.903500000000001</v>
      </c>
      <c r="L1535">
        <v>21.505600000000001</v>
      </c>
      <c r="M1535">
        <f>Sheet1!C1560</f>
        <v>6.3154931104272478</v>
      </c>
      <c r="N1535">
        <f>Sheet1!C1560/Sheet1!G1560/Sheet1!F1560*100</f>
        <v>65.998954669400462</v>
      </c>
      <c r="P1535">
        <f t="shared" si="23"/>
        <v>6.0801523757068381</v>
      </c>
    </row>
    <row r="1536" spans="1:16">
      <c r="A1536" t="s">
        <v>197</v>
      </c>
      <c r="B1536" s="7">
        <v>40267.937881944446</v>
      </c>
      <c r="G1536">
        <v>8.7769999999999992</v>
      </c>
      <c r="H1536">
        <v>9.3775999999999993</v>
      </c>
      <c r="I1536">
        <v>3.0629300000000002</v>
      </c>
      <c r="J1536">
        <v>2.0150000000000001</v>
      </c>
      <c r="K1536">
        <v>27.957599999999999</v>
      </c>
      <c r="L1536">
        <v>21.554200000000002</v>
      </c>
      <c r="M1536">
        <f>Sheet1!C1561</f>
        <v>6.2214875241857515</v>
      </c>
      <c r="N1536">
        <f>Sheet1!C1561/Sheet1!G1561/Sheet1!F1561*100</f>
        <v>64.975695782900587</v>
      </c>
      <c r="P1536">
        <f t="shared" si="23"/>
        <v>6.0825302962825374</v>
      </c>
    </row>
    <row r="1537" spans="1:16">
      <c r="A1537" t="s">
        <v>197</v>
      </c>
      <c r="B1537" s="7">
        <v>40267.948298611111</v>
      </c>
      <c r="G1537">
        <v>9.1240000000000006</v>
      </c>
      <c r="H1537">
        <v>9.3981999999999992</v>
      </c>
      <c r="I1537">
        <v>3.06413</v>
      </c>
      <c r="J1537">
        <v>2.0190999999999999</v>
      </c>
      <c r="K1537">
        <v>27.953499999999998</v>
      </c>
      <c r="L1537">
        <v>21.547999999999998</v>
      </c>
      <c r="M1537">
        <f>Sheet1!C1562</f>
        <v>6.2356873856094817</v>
      </c>
      <c r="N1537">
        <f>Sheet1!C1562/Sheet1!G1562/Sheet1!F1562*100</f>
        <v>65.152547595078332</v>
      </c>
      <c r="P1537">
        <f t="shared" si="23"/>
        <v>6.0839434395862355</v>
      </c>
    </row>
    <row r="1538" spans="1:16">
      <c r="A1538" t="s">
        <v>197</v>
      </c>
      <c r="B1538" s="7">
        <v>40267.958715277775</v>
      </c>
      <c r="G1538">
        <v>9.4689999999999994</v>
      </c>
      <c r="H1538">
        <v>9.3262999999999998</v>
      </c>
      <c r="I1538">
        <v>3.0739399999999999</v>
      </c>
      <c r="J1538">
        <v>1.9766999999999999</v>
      </c>
      <c r="K1538">
        <v>28.108499999999999</v>
      </c>
      <c r="L1538">
        <v>21.6797</v>
      </c>
      <c r="M1538">
        <f>Sheet1!C1563</f>
        <v>6.067777280879227</v>
      </c>
      <c r="N1538">
        <f>Sheet1!C1563/Sheet1!G1563/Sheet1!F1563*100</f>
        <v>63.358069826711329</v>
      </c>
      <c r="P1538">
        <f t="shared" si="23"/>
        <v>6.082537745015351</v>
      </c>
    </row>
    <row r="1539" spans="1:16">
      <c r="A1539" t="s">
        <v>197</v>
      </c>
      <c r="B1539" s="7">
        <v>40267.969131944446</v>
      </c>
      <c r="G1539">
        <v>9.7919999999999998</v>
      </c>
      <c r="H1539">
        <v>9.3088999999999995</v>
      </c>
      <c r="I1539">
        <v>3.0802299999999998</v>
      </c>
      <c r="J1539">
        <v>1.9493</v>
      </c>
      <c r="K1539">
        <v>28.185700000000001</v>
      </c>
      <c r="L1539">
        <v>21.7425</v>
      </c>
      <c r="M1539">
        <f>Sheet1!C1564</f>
        <v>5.9561949097436404</v>
      </c>
      <c r="N1539">
        <f>Sheet1!C1564/Sheet1!G1564/Sheet1!F1564*100</f>
        <v>62.199182020956492</v>
      </c>
      <c r="P1539">
        <f t="shared" si="23"/>
        <v>6.0811938289496306</v>
      </c>
    </row>
    <row r="1540" spans="1:16">
      <c r="A1540" t="s">
        <v>197</v>
      </c>
      <c r="B1540" s="7">
        <v>40267.979548611111</v>
      </c>
      <c r="G1540">
        <v>9.9160000000000004</v>
      </c>
      <c r="H1540">
        <v>9.4034999999999993</v>
      </c>
      <c r="I1540">
        <v>3.07023</v>
      </c>
      <c r="J1540">
        <v>2.0097999999999998</v>
      </c>
      <c r="K1540">
        <v>28.0105</v>
      </c>
      <c r="L1540">
        <v>21.591699999999999</v>
      </c>
      <c r="M1540">
        <f>Sheet1!C1565</f>
        <v>6.1956234159083188</v>
      </c>
      <c r="N1540">
        <f>Sheet1!C1565/Sheet1!G1565/Sheet1!F1565*100</f>
        <v>64.76522461147951</v>
      </c>
      <c r="P1540">
        <f t="shared" si="23"/>
        <v>6.0796499741609464</v>
      </c>
    </row>
    <row r="1541" spans="1:16">
      <c r="A1541" t="s">
        <v>197</v>
      </c>
      <c r="B1541" s="7">
        <v>40267.989965277775</v>
      </c>
      <c r="G1541">
        <v>10.313000000000001</v>
      </c>
      <c r="H1541">
        <v>9.3108000000000004</v>
      </c>
      <c r="I1541">
        <v>3.0838399999999999</v>
      </c>
      <c r="J1541">
        <v>1.9337</v>
      </c>
      <c r="K1541">
        <v>28.220500000000001</v>
      </c>
      <c r="L1541">
        <v>21.769400000000001</v>
      </c>
      <c r="M1541">
        <f>Sheet1!C1566</f>
        <v>5.8917142454885312</v>
      </c>
      <c r="N1541">
        <f>Sheet1!C1566/Sheet1!G1566/Sheet1!F1566*100</f>
        <v>61.542132723831998</v>
      </c>
      <c r="P1541">
        <f t="shared" si="23"/>
        <v>6.0780622638667872</v>
      </c>
    </row>
    <row r="1542" spans="1:16">
      <c r="A1542" t="s">
        <v>197</v>
      </c>
      <c r="B1542" s="7">
        <v>40268.000381944446</v>
      </c>
      <c r="G1542">
        <v>10.334</v>
      </c>
      <c r="H1542">
        <v>9.3552999999999997</v>
      </c>
      <c r="I1542">
        <v>3.08304</v>
      </c>
      <c r="J1542">
        <v>1.9449000000000001</v>
      </c>
      <c r="K1542">
        <v>28.177399999999999</v>
      </c>
      <c r="L1542">
        <v>21.729099999999999</v>
      </c>
      <c r="M1542">
        <f>Sheet1!C1567</f>
        <v>5.9328670227207452</v>
      </c>
      <c r="N1542">
        <f>Sheet1!C1567/Sheet1!G1567/Sheet1!F1567*100</f>
        <v>62.017177220548838</v>
      </c>
      <c r="P1542">
        <f t="shared" si="23"/>
        <v>6.0768824943096975</v>
      </c>
    </row>
    <row r="1543" spans="1:16">
      <c r="A1543" t="s">
        <v>197</v>
      </c>
      <c r="B1543" s="7">
        <v>40268.010798611111</v>
      </c>
      <c r="G1543">
        <v>10.683999999999999</v>
      </c>
      <c r="H1543">
        <v>9.2759999999999998</v>
      </c>
      <c r="I1543">
        <v>3.08473</v>
      </c>
      <c r="J1543">
        <v>1.8993</v>
      </c>
      <c r="K1543">
        <v>28.256799999999998</v>
      </c>
      <c r="L1543">
        <v>21.802900000000001</v>
      </c>
      <c r="M1543">
        <f>Sheet1!C1568</f>
        <v>5.7555575484017627</v>
      </c>
      <c r="N1543">
        <f>Sheet1!C1568/Sheet1!G1568/Sheet1!F1568*100</f>
        <v>60.086616860564057</v>
      </c>
      <c r="P1543">
        <f t="shared" si="23"/>
        <v>6.0759420906201553</v>
      </c>
    </row>
    <row r="1544" spans="1:16">
      <c r="A1544" t="s">
        <v>197</v>
      </c>
      <c r="B1544" s="7">
        <v>40268.021215277775</v>
      </c>
      <c r="G1544">
        <v>10.821</v>
      </c>
      <c r="H1544">
        <v>9.2949999999999999</v>
      </c>
      <c r="I1544">
        <v>3.08344</v>
      </c>
      <c r="J1544">
        <v>1.9105000000000001</v>
      </c>
      <c r="K1544">
        <v>28.2287</v>
      </c>
      <c r="L1544">
        <v>21.778099999999998</v>
      </c>
      <c r="M1544">
        <f>Sheet1!C1569</f>
        <v>5.7997061994454375</v>
      </c>
      <c r="N1544">
        <f>Sheet1!C1569/Sheet1!G1569/Sheet1!F1569*100</f>
        <v>60.562629418699046</v>
      </c>
      <c r="P1544">
        <f t="shared" si="23"/>
        <v>6.0749452752692408</v>
      </c>
    </row>
    <row r="1545" spans="1:16">
      <c r="A1545" t="s">
        <v>197</v>
      </c>
      <c r="B1545" s="7">
        <v>40268.031631944446</v>
      </c>
      <c r="G1545">
        <v>10.97</v>
      </c>
      <c r="H1545">
        <v>9.2863000000000007</v>
      </c>
      <c r="I1545">
        <v>3.0835900000000001</v>
      </c>
      <c r="J1545">
        <v>1.9129</v>
      </c>
      <c r="K1545">
        <v>28.236999999999998</v>
      </c>
      <c r="L1545">
        <v>21.785900000000002</v>
      </c>
      <c r="M1545">
        <f>Sheet1!C1570</f>
        <v>5.8104016313701177</v>
      </c>
      <c r="N1545">
        <f>Sheet1!C1570/Sheet1!G1570/Sheet1!F1570*100</f>
        <v>60.665614247945101</v>
      </c>
      <c r="P1545">
        <f t="shared" si="23"/>
        <v>6.0739623583423308</v>
      </c>
    </row>
    <row r="1546" spans="1:16">
      <c r="A1546" t="s">
        <v>197</v>
      </c>
      <c r="B1546" s="7">
        <v>40268.042048611111</v>
      </c>
      <c r="G1546">
        <v>10.987</v>
      </c>
      <c r="H1546">
        <v>9.2988</v>
      </c>
      <c r="I1546">
        <v>3.0822600000000002</v>
      </c>
      <c r="J1546">
        <v>1.917</v>
      </c>
      <c r="K1546">
        <v>28.213699999999999</v>
      </c>
      <c r="L1546">
        <v>21.765799999999999</v>
      </c>
      <c r="M1546">
        <f>Sheet1!C1571</f>
        <v>5.8262885989223197</v>
      </c>
      <c r="N1546">
        <f>Sheet1!C1571/Sheet1!G1571/Sheet1!F1571*100</f>
        <v>60.839605149171305</v>
      </c>
      <c r="P1546">
        <f t="shared" si="23"/>
        <v>6.0726815796457876</v>
      </c>
    </row>
    <row r="1547" spans="1:16">
      <c r="A1547" t="s">
        <v>197</v>
      </c>
      <c r="B1547" s="7">
        <v>40268.052465277775</v>
      </c>
      <c r="G1547">
        <v>11.242000000000001</v>
      </c>
      <c r="H1547">
        <v>9.2896000000000001</v>
      </c>
      <c r="I1547">
        <v>3.0827300000000002</v>
      </c>
      <c r="J1547">
        <v>1.9078999999999999</v>
      </c>
      <c r="K1547">
        <v>28.2257</v>
      </c>
      <c r="L1547">
        <v>21.776499999999999</v>
      </c>
      <c r="M1547">
        <f>Sheet1!C1572</f>
        <v>5.7902944451345579</v>
      </c>
      <c r="N1547">
        <f>Sheet1!C1572/Sheet1!G1572/Sheet1!F1572*100</f>
        <v>60.455820395531227</v>
      </c>
      <c r="P1547">
        <f t="shared" si="23"/>
        <v>6.0711813764874512</v>
      </c>
    </row>
    <row r="1548" spans="1:16">
      <c r="A1548" t="s">
        <v>197</v>
      </c>
      <c r="B1548" s="7">
        <v>40268.062881944446</v>
      </c>
      <c r="G1548">
        <v>11.237</v>
      </c>
      <c r="H1548">
        <v>9.2676999999999996</v>
      </c>
      <c r="I1548">
        <v>3.08975</v>
      </c>
      <c r="J1548">
        <v>1.8786</v>
      </c>
      <c r="K1548">
        <v>28.3139</v>
      </c>
      <c r="L1548">
        <v>21.848700000000001</v>
      </c>
      <c r="M1548">
        <f>Sheet1!C1573</f>
        <v>5.6709030195891241</v>
      </c>
      <c r="N1548">
        <f>Sheet1!C1573/Sheet1!G1573/Sheet1!F1573*100</f>
        <v>59.213334233356541</v>
      </c>
      <c r="P1548">
        <f t="shared" si="23"/>
        <v>6.0715263710655458</v>
      </c>
    </row>
    <row r="1549" spans="1:16">
      <c r="A1549" t="s">
        <v>197</v>
      </c>
      <c r="B1549" s="7">
        <v>40268.073298611111</v>
      </c>
      <c r="G1549">
        <v>11.268000000000001</v>
      </c>
      <c r="H1549">
        <v>9.2852999999999994</v>
      </c>
      <c r="I1549">
        <v>3.0862599999999998</v>
      </c>
      <c r="J1549">
        <v>1.8848</v>
      </c>
      <c r="K1549">
        <v>28.264700000000001</v>
      </c>
      <c r="L1549">
        <v>21.807600000000001</v>
      </c>
      <c r="M1549">
        <f>Sheet1!C1574</f>
        <v>5.6956314959519672</v>
      </c>
      <c r="N1549">
        <f>Sheet1!C1574/Sheet1!G1574/Sheet1!F1574*100</f>
        <v>59.476489667472599</v>
      </c>
      <c r="P1549">
        <f t="shared" si="23"/>
        <v>6.0718545238568353</v>
      </c>
    </row>
    <row r="1550" spans="1:16">
      <c r="A1550" t="s">
        <v>197</v>
      </c>
      <c r="B1550" s="7">
        <v>40268.083715277775</v>
      </c>
      <c r="G1550">
        <v>11.321</v>
      </c>
      <c r="H1550">
        <v>9.2712000000000003</v>
      </c>
      <c r="I1550">
        <v>3.0853199999999998</v>
      </c>
      <c r="J1550">
        <v>1.8784000000000001</v>
      </c>
      <c r="K1550">
        <v>28.266300000000001</v>
      </c>
      <c r="L1550">
        <v>21.811</v>
      </c>
      <c r="M1550">
        <f>Sheet1!C1575</f>
        <v>5.671430463807563</v>
      </c>
      <c r="N1550">
        <f>Sheet1!C1575/Sheet1!G1575/Sheet1!F1575*100</f>
        <v>59.205524764538417</v>
      </c>
      <c r="P1550">
        <f t="shared" si="23"/>
        <v>6.0704007573084029</v>
      </c>
    </row>
    <row r="1551" spans="1:16">
      <c r="A1551" t="s">
        <v>197</v>
      </c>
      <c r="B1551" s="7">
        <v>40268.094131944446</v>
      </c>
      <c r="G1551">
        <v>11.398999999999999</v>
      </c>
      <c r="H1551">
        <v>9.2751999999999999</v>
      </c>
      <c r="I1551">
        <v>3.0868500000000001</v>
      </c>
      <c r="J1551">
        <v>1.8835</v>
      </c>
      <c r="K1551">
        <v>28.278600000000001</v>
      </c>
      <c r="L1551">
        <v>21.82</v>
      </c>
      <c r="M1551">
        <f>Sheet1!C1576</f>
        <v>5.6912457682777609</v>
      </c>
      <c r="N1551">
        <f>Sheet1!C1576/Sheet1!G1576/Sheet1!F1576*100</f>
        <v>59.422414751079941</v>
      </c>
      <c r="P1551">
        <f t="shared" si="23"/>
        <v>6.0681586511972059</v>
      </c>
    </row>
    <row r="1552" spans="1:16">
      <c r="A1552" t="s">
        <v>197</v>
      </c>
      <c r="B1552" s="7">
        <v>40268.104548611111</v>
      </c>
      <c r="G1552">
        <v>11.279</v>
      </c>
      <c r="H1552">
        <v>9.2660999999999998</v>
      </c>
      <c r="I1552">
        <v>3.0937299999999999</v>
      </c>
      <c r="J1552">
        <v>1.8722000000000001</v>
      </c>
      <c r="K1552">
        <v>28.355599999999999</v>
      </c>
      <c r="L1552">
        <v>21.881499999999999</v>
      </c>
      <c r="M1552">
        <f>Sheet1!C1577</f>
        <v>5.6436450989188032</v>
      </c>
      <c r="N1552">
        <f>Sheet1!C1577/Sheet1!G1577/Sheet1!F1577*100</f>
        <v>58.942281053952826</v>
      </c>
      <c r="P1552">
        <f t="shared" si="23"/>
        <v>6.0658644617768163</v>
      </c>
    </row>
    <row r="1553" spans="1:16">
      <c r="A1553" t="s">
        <v>197</v>
      </c>
      <c r="B1553" s="7">
        <v>40268.114965277775</v>
      </c>
      <c r="G1553">
        <v>11.202</v>
      </c>
      <c r="H1553">
        <v>9.2606999999999999</v>
      </c>
      <c r="I1553">
        <v>3.0943999999999998</v>
      </c>
      <c r="J1553">
        <v>1.8664000000000001</v>
      </c>
      <c r="K1553">
        <v>28.366700000000002</v>
      </c>
      <c r="L1553">
        <v>21.890899999999998</v>
      </c>
      <c r="M1553">
        <f>Sheet1!C1578</f>
        <v>5.6203245823141925</v>
      </c>
      <c r="N1553">
        <f>Sheet1!C1578/Sheet1!G1578/Sheet1!F1578*100</f>
        <v>58.695724700009023</v>
      </c>
      <c r="P1553">
        <f t="shared" si="23"/>
        <v>6.0662172083126968</v>
      </c>
    </row>
    <row r="1554" spans="1:16">
      <c r="A1554" t="s">
        <v>197</v>
      </c>
      <c r="B1554" s="7">
        <v>40268.125381944446</v>
      </c>
      <c r="G1554">
        <v>11.146000000000001</v>
      </c>
      <c r="H1554">
        <v>9.3162000000000003</v>
      </c>
      <c r="I1554">
        <v>3.0820099999999999</v>
      </c>
      <c r="J1554">
        <v>1.9045000000000001</v>
      </c>
      <c r="K1554">
        <v>28.197399999999998</v>
      </c>
      <c r="L1554">
        <v>21.750499999999999</v>
      </c>
      <c r="M1554">
        <f>Sheet1!C1579</f>
        <v>5.7739869407373048</v>
      </c>
      <c r="N1554">
        <f>Sheet1!C1579/Sheet1!G1579/Sheet1!F1579*100</f>
        <v>60.310864118092333</v>
      </c>
      <c r="P1554">
        <f t="shared" si="23"/>
        <v>6.0678450678679932</v>
      </c>
    </row>
    <row r="1555" spans="1:16">
      <c r="A1555" t="s">
        <v>197</v>
      </c>
      <c r="B1555" s="7">
        <v>40268.135798611111</v>
      </c>
      <c r="G1555">
        <v>11.185</v>
      </c>
      <c r="H1555">
        <v>9.4106000000000005</v>
      </c>
      <c r="I1555">
        <v>3.0611899999999999</v>
      </c>
      <c r="J1555">
        <v>1.9592000000000001</v>
      </c>
      <c r="K1555">
        <v>27.913399999999999</v>
      </c>
      <c r="L1555">
        <v>21.514800000000001</v>
      </c>
      <c r="M1555">
        <f>Sheet1!C1580</f>
        <v>5.9941795751514739</v>
      </c>
      <c r="N1555">
        <f>Sheet1!C1580/Sheet1!G1580/Sheet1!F1580*100</f>
        <v>62.6306793963034</v>
      </c>
      <c r="P1555">
        <f t="shared" si="23"/>
        <v>6.0653263831871138</v>
      </c>
    </row>
    <row r="1556" spans="1:16">
      <c r="A1556" t="s">
        <v>197</v>
      </c>
      <c r="B1556" s="7">
        <v>40268.146215277775</v>
      </c>
      <c r="G1556">
        <v>10.98</v>
      </c>
      <c r="H1556">
        <v>9.4484999999999992</v>
      </c>
      <c r="I1556">
        <v>3.0540400000000001</v>
      </c>
      <c r="J1556">
        <v>1.9776</v>
      </c>
      <c r="K1556">
        <v>27.812100000000001</v>
      </c>
      <c r="L1556">
        <v>21.430199999999999</v>
      </c>
      <c r="M1556">
        <f>Sheet1!C1581</f>
        <v>6.0674229378693632</v>
      </c>
      <c r="N1556">
        <f>Sheet1!C1581/Sheet1!G1581/Sheet1!F1581*100</f>
        <v>63.409157767243407</v>
      </c>
      <c r="P1556">
        <f t="shared" si="23"/>
        <v>6.0644787116379817</v>
      </c>
    </row>
    <row r="1557" spans="1:16">
      <c r="A1557" t="s">
        <v>197</v>
      </c>
      <c r="B1557" s="7">
        <v>40268.156631944446</v>
      </c>
      <c r="G1557">
        <v>10.801</v>
      </c>
      <c r="H1557">
        <v>9.4704999999999995</v>
      </c>
      <c r="I1557">
        <v>3.0498099999999999</v>
      </c>
      <c r="J1557">
        <v>1.9993000000000001</v>
      </c>
      <c r="K1557">
        <v>27.752600000000001</v>
      </c>
      <c r="L1557">
        <v>21.380400000000002</v>
      </c>
      <c r="M1557">
        <f>Sheet1!C1582</f>
        <v>6.1546043992965647</v>
      </c>
      <c r="N1557">
        <f>Sheet1!C1582/Sheet1!G1582/Sheet1!F1582*100</f>
        <v>64.327744183027008</v>
      </c>
      <c r="P1557">
        <f t="shared" si="23"/>
        <v>6.0637744670552465</v>
      </c>
    </row>
    <row r="1558" spans="1:16">
      <c r="A1558" t="s">
        <v>197</v>
      </c>
      <c r="B1558" s="7">
        <v>40268.167048611111</v>
      </c>
      <c r="G1558">
        <v>10.518000000000001</v>
      </c>
      <c r="H1558">
        <v>9.4606999999999992</v>
      </c>
      <c r="I1558">
        <v>3.0521799999999999</v>
      </c>
      <c r="J1558">
        <v>1.9901</v>
      </c>
      <c r="K1558">
        <v>27.784099999999999</v>
      </c>
      <c r="L1558">
        <v>21.406400000000001</v>
      </c>
      <c r="M1558">
        <f>Sheet1!C1583</f>
        <v>6.1171696545741279</v>
      </c>
      <c r="N1558">
        <f>Sheet1!C1583/Sheet1!G1583/Sheet1!F1583*100</f>
        <v>63.935205093144631</v>
      </c>
      <c r="P1558">
        <f t="shared" si="23"/>
        <v>6.0635594583513344</v>
      </c>
    </row>
    <row r="1559" spans="1:16">
      <c r="A1559" t="s">
        <v>197</v>
      </c>
      <c r="B1559" s="7">
        <v>40268.177465277775</v>
      </c>
      <c r="G1559">
        <v>10.343999999999999</v>
      </c>
      <c r="H1559">
        <v>9.4510000000000005</v>
      </c>
      <c r="I1559">
        <v>3.0532699999999999</v>
      </c>
      <c r="J1559">
        <v>1.9859</v>
      </c>
      <c r="K1559">
        <v>27.802700000000002</v>
      </c>
      <c r="L1559">
        <v>21.4224</v>
      </c>
      <c r="M1559">
        <f>Sheet1!C1584</f>
        <v>6.1005975385076576</v>
      </c>
      <c r="N1559">
        <f>Sheet1!C1584/Sheet1!G1584/Sheet1!F1584*100</f>
        <v>63.755626773216612</v>
      </c>
      <c r="P1559">
        <f t="shared" si="23"/>
        <v>6.0638022353276062</v>
      </c>
    </row>
    <row r="1560" spans="1:16">
      <c r="A1560" t="s">
        <v>197</v>
      </c>
      <c r="B1560" s="7">
        <v>40268.187881944446</v>
      </c>
      <c r="G1560">
        <v>10.164</v>
      </c>
      <c r="H1560">
        <v>9.4774999999999991</v>
      </c>
      <c r="I1560">
        <v>3.0468000000000002</v>
      </c>
      <c r="J1560">
        <v>1.9905999999999999</v>
      </c>
      <c r="K1560">
        <v>27.717099999999999</v>
      </c>
      <c r="L1560">
        <v>21.351700000000001</v>
      </c>
      <c r="M1560">
        <f>Sheet1!C1585</f>
        <v>6.1192040575864937</v>
      </c>
      <c r="N1560">
        <f>Sheet1!C1585/Sheet1!G1585/Sheet1!F1585*100</f>
        <v>63.953348770844364</v>
      </c>
      <c r="P1560">
        <f t="shared" si="23"/>
        <v>6.0640621778834038</v>
      </c>
    </row>
    <row r="1561" spans="1:16">
      <c r="A1561" t="s">
        <v>197</v>
      </c>
      <c r="B1561" s="7">
        <v>40268.198298611111</v>
      </c>
      <c r="G1561">
        <v>9.9570000000000007</v>
      </c>
      <c r="H1561">
        <v>9.5045000000000002</v>
      </c>
      <c r="I1561">
        <v>3.0404300000000002</v>
      </c>
      <c r="J1561">
        <v>2.0123000000000002</v>
      </c>
      <c r="K1561">
        <v>27.632400000000001</v>
      </c>
      <c r="L1561">
        <v>21.281600000000001</v>
      </c>
      <c r="M1561">
        <f>Sheet1!C1586</f>
        <v>6.2066396724847577</v>
      </c>
      <c r="N1561">
        <f>Sheet1!C1586/Sheet1!G1586/Sheet1!F1586*100</f>
        <v>64.871575466701529</v>
      </c>
      <c r="P1561">
        <f t="shared" si="23"/>
        <v>6.0641615373846527</v>
      </c>
    </row>
    <row r="1562" spans="1:16">
      <c r="A1562" t="s">
        <v>197</v>
      </c>
      <c r="B1562" s="7">
        <v>40268.208715277775</v>
      </c>
      <c r="G1562">
        <v>9.7110000000000003</v>
      </c>
      <c r="H1562">
        <v>9.5277999999999992</v>
      </c>
      <c r="I1562">
        <v>3.03633</v>
      </c>
      <c r="J1562">
        <v>2.0354999999999999</v>
      </c>
      <c r="K1562">
        <v>27.573599999999999</v>
      </c>
      <c r="L1562">
        <v>21.232199999999999</v>
      </c>
      <c r="M1562">
        <f>Sheet1!C1587</f>
        <v>6.2995945574786276</v>
      </c>
      <c r="N1562">
        <f>Sheet1!C1587/Sheet1!G1587/Sheet1!F1587*100</f>
        <v>65.852997726776294</v>
      </c>
      <c r="P1562">
        <f t="shared" si="23"/>
        <v>6.0643225434133408</v>
      </c>
    </row>
    <row r="1563" spans="1:16">
      <c r="A1563" t="s">
        <v>197</v>
      </c>
      <c r="B1563" s="7">
        <v>40268.219131944446</v>
      </c>
      <c r="G1563">
        <v>9.49</v>
      </c>
      <c r="H1563">
        <v>9.5314999999999994</v>
      </c>
      <c r="I1563">
        <v>3.0363000000000002</v>
      </c>
      <c r="J1563">
        <v>2.0394000000000001</v>
      </c>
      <c r="K1563">
        <v>27.570499999999999</v>
      </c>
      <c r="L1563">
        <v>21.229299999999999</v>
      </c>
      <c r="M1563">
        <f>Sheet1!C1588</f>
        <v>6.3148219114895081</v>
      </c>
      <c r="N1563">
        <f>Sheet1!C1588/Sheet1!G1588/Sheet1!F1588*100</f>
        <v>66.016370718644779</v>
      </c>
      <c r="P1563">
        <f t="shared" si="23"/>
        <v>6.064679566542293</v>
      </c>
    </row>
    <row r="1564" spans="1:16">
      <c r="A1564" t="s">
        <v>197</v>
      </c>
      <c r="B1564" s="7">
        <v>40268.229548611111</v>
      </c>
      <c r="G1564">
        <v>9.3659999999999997</v>
      </c>
      <c r="H1564">
        <v>9.5054999999999996</v>
      </c>
      <c r="I1564">
        <v>3.0369000000000002</v>
      </c>
      <c r="J1564">
        <v>2.0257000000000001</v>
      </c>
      <c r="K1564">
        <v>27.596499999999999</v>
      </c>
      <c r="L1564">
        <v>21.253499999999999</v>
      </c>
      <c r="M1564">
        <f>Sheet1!C1589</f>
        <v>6.261787191716925</v>
      </c>
      <c r="N1564">
        <f>Sheet1!C1589/Sheet1!G1589/Sheet1!F1589*100</f>
        <v>65.434473718838603</v>
      </c>
      <c r="P1564">
        <f t="shared" si="23"/>
        <v>6.0646932677612559</v>
      </c>
    </row>
    <row r="1565" spans="1:16">
      <c r="A1565" t="s">
        <v>197</v>
      </c>
      <c r="B1565" s="7">
        <v>40268.239965277775</v>
      </c>
      <c r="G1565">
        <v>9.1170000000000009</v>
      </c>
      <c r="H1565">
        <v>9.5284999999999993</v>
      </c>
      <c r="I1565">
        <v>3.0375000000000001</v>
      </c>
      <c r="J1565">
        <v>2.0270999999999999</v>
      </c>
      <c r="K1565">
        <v>27.585000000000001</v>
      </c>
      <c r="L1565">
        <v>21.241</v>
      </c>
      <c r="M1565">
        <f>Sheet1!C1590</f>
        <v>6.264471076599337</v>
      </c>
      <c r="N1565">
        <f>Sheet1!C1590/Sheet1!G1590/Sheet1!F1590*100</f>
        <v>65.491623177493707</v>
      </c>
      <c r="P1565">
        <f t="shared" si="23"/>
        <v>6.0645860663009579</v>
      </c>
    </row>
    <row r="1566" spans="1:16">
      <c r="A1566" t="s">
        <v>197</v>
      </c>
      <c r="B1566" s="7">
        <v>40268.250381944446</v>
      </c>
      <c r="G1566">
        <v>8.9039999999999999</v>
      </c>
      <c r="H1566">
        <v>9.5579999999999998</v>
      </c>
      <c r="I1566">
        <v>3.0347300000000001</v>
      </c>
      <c r="J1566">
        <v>2.0430999999999999</v>
      </c>
      <c r="K1566">
        <v>27.534700000000001</v>
      </c>
      <c r="L1566">
        <v>21.197399999999998</v>
      </c>
      <c r="M1566">
        <f>Sheet1!C1591</f>
        <v>6.3269956111096786</v>
      </c>
      <c r="N1566">
        <f>Sheet1!C1591/Sheet1!G1591/Sheet1!F1591*100</f>
        <v>66.167994792535225</v>
      </c>
      <c r="P1566">
        <f t="shared" si="23"/>
        <v>6.064922371445479</v>
      </c>
    </row>
    <row r="1567" spans="1:16">
      <c r="A1567" t="s">
        <v>197</v>
      </c>
      <c r="B1567" s="7">
        <v>40268.260798611111</v>
      </c>
      <c r="G1567">
        <v>8.7349999999999994</v>
      </c>
      <c r="H1567">
        <v>9.5540000000000003</v>
      </c>
      <c r="I1567">
        <v>3.0347</v>
      </c>
      <c r="J1567">
        <v>2.0299</v>
      </c>
      <c r="K1567">
        <v>27.537400000000002</v>
      </c>
      <c r="L1567">
        <v>21.200099999999999</v>
      </c>
      <c r="M1567">
        <f>Sheet1!C1592</f>
        <v>6.2738038962275873</v>
      </c>
      <c r="N1567">
        <f>Sheet1!C1592/Sheet1!G1592/Sheet1!F1592*100</f>
        <v>65.606937743513427</v>
      </c>
      <c r="P1567">
        <f t="shared" si="23"/>
        <v>6.0650077238151132</v>
      </c>
    </row>
    <row r="1568" spans="1:16">
      <c r="A1568" t="s">
        <v>197</v>
      </c>
      <c r="B1568" s="7">
        <v>40268.271215277775</v>
      </c>
      <c r="G1568">
        <v>8.59</v>
      </c>
      <c r="H1568">
        <v>9.5442999999999998</v>
      </c>
      <c r="I1568">
        <v>3.0354299999999999</v>
      </c>
      <c r="J1568">
        <v>2.0230000000000001</v>
      </c>
      <c r="K1568">
        <v>27.552299999999999</v>
      </c>
      <c r="L1568">
        <v>21.213200000000001</v>
      </c>
      <c r="M1568">
        <f>Sheet1!C1593</f>
        <v>6.2464818323078468</v>
      </c>
      <c r="N1568">
        <f>Sheet1!C1593/Sheet1!G1593/Sheet1!F1593*100</f>
        <v>65.313168516654613</v>
      </c>
      <c r="P1568">
        <f t="shared" si="23"/>
        <v>6.0652364620503176</v>
      </c>
    </row>
    <row r="1569" spans="1:16">
      <c r="A1569" t="s">
        <v>197</v>
      </c>
      <c r="B1569" s="7">
        <v>40268.281631944446</v>
      </c>
      <c r="G1569">
        <v>8.4580000000000002</v>
      </c>
      <c r="H1569">
        <v>9.5383999999999993</v>
      </c>
      <c r="I1569">
        <v>3.03512</v>
      </c>
      <c r="J1569">
        <v>2.0280999999999998</v>
      </c>
      <c r="K1569">
        <v>27.553799999999999</v>
      </c>
      <c r="L1569">
        <v>21.215199999999999</v>
      </c>
      <c r="M1569">
        <f>Sheet1!C1594</f>
        <v>6.2678180519375584</v>
      </c>
      <c r="N1569">
        <f>Sheet1!C1594/Sheet1!G1594/Sheet1!F1594*100</f>
        <v>65.528185347099296</v>
      </c>
      <c r="P1569">
        <f t="shared" si="23"/>
        <v>6.0658553047821906</v>
      </c>
    </row>
    <row r="1570" spans="1:16">
      <c r="A1570" t="s">
        <v>197</v>
      </c>
      <c r="B1570" s="7">
        <v>40268.292048611111</v>
      </c>
      <c r="G1570">
        <v>8.3219999999999992</v>
      </c>
      <c r="H1570">
        <v>9.5447000000000006</v>
      </c>
      <c r="I1570">
        <v>3.0351599999999999</v>
      </c>
      <c r="J1570">
        <v>2.0316999999999998</v>
      </c>
      <c r="K1570">
        <v>27.549399999999999</v>
      </c>
      <c r="L1570">
        <v>21.210899999999999</v>
      </c>
      <c r="M1570">
        <f>Sheet1!C1595</f>
        <v>6.2815843474749586</v>
      </c>
      <c r="N1570">
        <f>Sheet1!C1595/Sheet1!G1595/Sheet1!F1595*100</f>
        <v>65.67957760068164</v>
      </c>
      <c r="P1570">
        <f t="shared" si="23"/>
        <v>6.0664543469611685</v>
      </c>
    </row>
    <row r="1571" spans="1:16">
      <c r="A1571" t="s">
        <v>197</v>
      </c>
      <c r="B1571" s="7">
        <v>40268.302465277775</v>
      </c>
      <c r="G1571">
        <v>8.2010000000000005</v>
      </c>
      <c r="H1571">
        <v>9.5457000000000001</v>
      </c>
      <c r="I1571">
        <v>3.0350999999999999</v>
      </c>
      <c r="J1571">
        <v>2.0316999999999998</v>
      </c>
      <c r="K1571">
        <v>27.547999999999998</v>
      </c>
      <c r="L1571">
        <v>21.209700000000002</v>
      </c>
      <c r="M1571">
        <f>Sheet1!C1596</f>
        <v>6.2813964281653538</v>
      </c>
      <c r="N1571">
        <f>Sheet1!C1596/Sheet1!G1596/Sheet1!F1596*100</f>
        <v>65.678504733544202</v>
      </c>
      <c r="P1571">
        <f t="shared" si="23"/>
        <v>6.0663743987975502</v>
      </c>
    </row>
    <row r="1572" spans="1:16">
      <c r="A1572" t="s">
        <v>197</v>
      </c>
      <c r="B1572" s="7">
        <v>40268.312881944446</v>
      </c>
      <c r="G1572">
        <v>8.0920000000000005</v>
      </c>
      <c r="H1572">
        <v>9.5432000000000006</v>
      </c>
      <c r="I1572">
        <v>3.03498</v>
      </c>
      <c r="J1572">
        <v>2.0219999999999998</v>
      </c>
      <c r="K1572">
        <v>27.5488</v>
      </c>
      <c r="L1572">
        <v>21.210599999999999</v>
      </c>
      <c r="M1572">
        <f>Sheet1!C1597</f>
        <v>6.2423018523149407</v>
      </c>
      <c r="N1572">
        <f>Sheet1!C1597/Sheet1!G1597/Sheet1!F1597*100</f>
        <v>65.266391381599618</v>
      </c>
      <c r="P1572">
        <f t="shared" si="23"/>
        <v>6.0662260655190705</v>
      </c>
    </row>
    <row r="1573" spans="1:16">
      <c r="A1573" t="s">
        <v>197</v>
      </c>
      <c r="B1573" s="7">
        <v>40268.323298611111</v>
      </c>
      <c r="G1573">
        <v>8.0250000000000004</v>
      </c>
      <c r="H1573">
        <v>9.5589999999999993</v>
      </c>
      <c r="I1573">
        <v>3.0334099999999999</v>
      </c>
      <c r="J1573">
        <v>2.0289000000000001</v>
      </c>
      <c r="K1573">
        <v>27.521000000000001</v>
      </c>
      <c r="L1573">
        <v>21.186599999999999</v>
      </c>
      <c r="M1573">
        <f>Sheet1!C1598</f>
        <v>6.2690992033075403</v>
      </c>
      <c r="N1573">
        <f>Sheet1!C1598/Sheet1!G1598/Sheet1!F1598*100</f>
        <v>65.558263724940133</v>
      </c>
      <c r="P1573">
        <f t="shared" si="23"/>
        <v>6.0661286582395633</v>
      </c>
    </row>
    <row r="1574" spans="1:16">
      <c r="A1574" t="s">
        <v>197</v>
      </c>
      <c r="B1574" s="7">
        <v>40268.333715277775</v>
      </c>
      <c r="G1574">
        <v>7.9749999999999996</v>
      </c>
      <c r="H1574">
        <v>9.5591000000000008</v>
      </c>
      <c r="I1574">
        <v>3.0322200000000001</v>
      </c>
      <c r="J1574">
        <v>2.0350999999999999</v>
      </c>
      <c r="K1574">
        <v>27.509</v>
      </c>
      <c r="L1574">
        <v>21.177199999999999</v>
      </c>
      <c r="M1574">
        <f>Sheet1!C1599</f>
        <v>6.2946537263646656</v>
      </c>
      <c r="N1574">
        <f>Sheet1!C1599/Sheet1!G1599/Sheet1!F1599*100</f>
        <v>65.8206119830229</v>
      </c>
      <c r="P1574">
        <f t="shared" si="23"/>
        <v>6.064830357952232</v>
      </c>
    </row>
    <row r="1575" spans="1:16">
      <c r="A1575" t="s">
        <v>197</v>
      </c>
      <c r="B1575" s="7">
        <v>40268.344131944446</v>
      </c>
      <c r="G1575">
        <v>7.96</v>
      </c>
      <c r="H1575">
        <v>9.5642999999999994</v>
      </c>
      <c r="I1575">
        <v>3.0293800000000002</v>
      </c>
      <c r="J1575">
        <v>2.0409999999999999</v>
      </c>
      <c r="K1575">
        <v>27.476500000000001</v>
      </c>
      <c r="L1575">
        <v>21.1511</v>
      </c>
      <c r="M1575">
        <f>Sheet1!C1600</f>
        <v>6.319125701328872</v>
      </c>
      <c r="N1575">
        <f>Sheet1!C1600/Sheet1!G1600/Sheet1!F1600*100</f>
        <v>66.070553282231501</v>
      </c>
      <c r="P1575">
        <f t="shared" si="23"/>
        <v>6.0623339357232089</v>
      </c>
    </row>
    <row r="1576" spans="1:16">
      <c r="A1576" t="s">
        <v>197</v>
      </c>
      <c r="B1576" s="7">
        <v>40268.354548611111</v>
      </c>
      <c r="G1576">
        <v>7.9989999999999997</v>
      </c>
      <c r="H1576">
        <v>9.5633999999999997</v>
      </c>
      <c r="I1576">
        <v>3.02718</v>
      </c>
      <c r="J1576">
        <v>2.0514000000000001</v>
      </c>
      <c r="K1576">
        <v>27.455200000000001</v>
      </c>
      <c r="L1576">
        <v>21.134599999999999</v>
      </c>
      <c r="M1576">
        <f>Sheet1!C1601</f>
        <v>6.3623113221243255</v>
      </c>
      <c r="N1576">
        <f>Sheet1!C1601/Sheet1!G1601/Sheet1!F1601*100</f>
        <v>66.511712904877115</v>
      </c>
      <c r="P1576">
        <f t="shared" si="23"/>
        <v>6.0591161329067944</v>
      </c>
    </row>
    <row r="1577" spans="1:16">
      <c r="A1577" t="s">
        <v>197</v>
      </c>
      <c r="B1577" s="7">
        <v>40268.364965277775</v>
      </c>
      <c r="G1577">
        <v>8.2170000000000005</v>
      </c>
      <c r="H1577">
        <v>9.5465999999999998</v>
      </c>
      <c r="I1577">
        <v>3.0285500000000001</v>
      </c>
      <c r="J1577">
        <v>2.044</v>
      </c>
      <c r="K1577">
        <v>27.4817</v>
      </c>
      <c r="L1577">
        <v>21.157800000000002</v>
      </c>
      <c r="M1577">
        <f>Sheet1!C1602</f>
        <v>6.3338192340428821</v>
      </c>
      <c r="N1577">
        <f>Sheet1!C1602/Sheet1!G1602/Sheet1!F1602*100</f>
        <v>66.200006620675197</v>
      </c>
      <c r="P1577">
        <f t="shared" si="23"/>
        <v>6.0560701432789736</v>
      </c>
    </row>
    <row r="1578" spans="1:16">
      <c r="A1578" t="s">
        <v>197</v>
      </c>
      <c r="B1578" s="7">
        <v>40268.375381944446</v>
      </c>
      <c r="G1578">
        <v>8.4499999999999993</v>
      </c>
      <c r="H1578">
        <v>9.5345999999999993</v>
      </c>
      <c r="I1578">
        <v>2.9972799999999999</v>
      </c>
      <c r="J1578">
        <v>2.0417999999999998</v>
      </c>
      <c r="K1578">
        <v>27.177700000000002</v>
      </c>
      <c r="L1578">
        <v>20.922499999999999</v>
      </c>
      <c r="M1578">
        <f>Sheet1!C1603</f>
        <v>6.3390737548005385</v>
      </c>
      <c r="N1578">
        <f>Sheet1!C1603/Sheet1!G1603/Sheet1!F1603*100</f>
        <v>66.1088346554222</v>
      </c>
      <c r="P1578">
        <f t="shared" si="23"/>
        <v>6.0556304401040935</v>
      </c>
    </row>
    <row r="1579" spans="1:16">
      <c r="A1579" t="s">
        <v>197</v>
      </c>
      <c r="B1579" s="7">
        <v>40268.385798611111</v>
      </c>
      <c r="G1579">
        <v>8.5190000000000001</v>
      </c>
      <c r="H1579">
        <v>9.4589999999999996</v>
      </c>
      <c r="I1579">
        <v>3.0185599999999999</v>
      </c>
      <c r="J1579">
        <v>1.9454</v>
      </c>
      <c r="K1579">
        <v>27.448399999999999</v>
      </c>
      <c r="L1579">
        <v>21.1449</v>
      </c>
      <c r="M1579">
        <f>Sheet1!C1604</f>
        <v>5.9471751249630636</v>
      </c>
      <c r="N1579">
        <f>Sheet1!C1604/Sheet1!G1604/Sheet1!F1604*100</f>
        <v>62.023177684100396</v>
      </c>
      <c r="P1579">
        <f t="shared" si="23"/>
        <v>6.0560748518894316</v>
      </c>
    </row>
    <row r="1580" spans="1:16">
      <c r="A1580" t="s">
        <v>197</v>
      </c>
      <c r="B1580" s="7">
        <v>40268.396215277775</v>
      </c>
      <c r="G1580">
        <v>8.548</v>
      </c>
      <c r="H1580">
        <v>9.5067000000000004</v>
      </c>
      <c r="I1580">
        <v>3.02433</v>
      </c>
      <c r="J1580">
        <v>2.0249999999999999</v>
      </c>
      <c r="K1580">
        <v>27.469799999999999</v>
      </c>
      <c r="L1580">
        <v>21.154399999999999</v>
      </c>
      <c r="M1580">
        <f>Sheet1!C1605</f>
        <v>6.2631432106692611</v>
      </c>
      <c r="N1580">
        <f>Sheet1!C1605/Sheet1!G1605/Sheet1!F1605*100</f>
        <v>65.397575967469962</v>
      </c>
      <c r="P1580">
        <f t="shared" si="23"/>
        <v>6.0583485848159233</v>
      </c>
    </row>
    <row r="1581" spans="1:16">
      <c r="A1581" t="s">
        <v>197</v>
      </c>
      <c r="B1581" s="7">
        <v>40268.406631944446</v>
      </c>
      <c r="G1581">
        <v>8.7629999999999999</v>
      </c>
      <c r="H1581">
        <v>9.4896999999999991</v>
      </c>
      <c r="I1581">
        <v>3.02691</v>
      </c>
      <c r="J1581">
        <v>2.0323000000000002</v>
      </c>
      <c r="K1581">
        <v>27.508600000000001</v>
      </c>
      <c r="L1581">
        <v>21.1873</v>
      </c>
      <c r="M1581">
        <f>Sheet1!C1606</f>
        <v>6.2938141998970005</v>
      </c>
      <c r="N1581">
        <f>Sheet1!C1606/Sheet1!G1606/Sheet1!F1606*100</f>
        <v>65.708922021576797</v>
      </c>
      <c r="P1581">
        <f t="shared" si="23"/>
        <v>6.0600297077583853</v>
      </c>
    </row>
    <row r="1582" spans="1:16">
      <c r="A1582" t="s">
        <v>197</v>
      </c>
      <c r="B1582" s="7">
        <v>40268.417048611111</v>
      </c>
      <c r="G1582">
        <v>9.0500000000000007</v>
      </c>
      <c r="H1582">
        <v>9.3180999999999994</v>
      </c>
      <c r="I1582">
        <v>3.02813</v>
      </c>
      <c r="J1582">
        <v>2.0129999999999999</v>
      </c>
      <c r="K1582">
        <v>27.652899999999999</v>
      </c>
      <c r="L1582">
        <v>21.325299999999999</v>
      </c>
      <c r="M1582">
        <f>Sheet1!C1607</f>
        <v>6.2340590533435085</v>
      </c>
      <c r="N1582">
        <f>Sheet1!C1607/Sheet1!G1607/Sheet1!F1607*100</f>
        <v>64.893306985281654</v>
      </c>
      <c r="P1582">
        <f t="shared" si="23"/>
        <v>6.0639115058830058</v>
      </c>
    </row>
    <row r="1583" spans="1:16">
      <c r="A1583" t="s">
        <v>197</v>
      </c>
      <c r="B1583" s="7">
        <v>40268.427465277775</v>
      </c>
      <c r="G1583">
        <v>9.4280000000000008</v>
      </c>
      <c r="H1583">
        <v>9.2759999999999998</v>
      </c>
      <c r="I1583">
        <v>3.0381</v>
      </c>
      <c r="J1583">
        <v>1.9912000000000001</v>
      </c>
      <c r="K1583">
        <v>27.785900000000002</v>
      </c>
      <c r="L1583">
        <v>21.435300000000002</v>
      </c>
      <c r="M1583">
        <f>Sheet1!C1608</f>
        <v>6.1462222555364932</v>
      </c>
      <c r="N1583">
        <f>Sheet1!C1608/Sheet1!G1608/Sheet1!F1608*100</f>
        <v>63.972431036075562</v>
      </c>
      <c r="P1583">
        <f t="shared" si="23"/>
        <v>6.0681175555831182</v>
      </c>
    </row>
    <row r="1584" spans="1:16">
      <c r="A1584" t="s">
        <v>197</v>
      </c>
      <c r="B1584" s="7">
        <v>40268.437881944446</v>
      </c>
      <c r="G1584">
        <v>9.827</v>
      </c>
      <c r="H1584">
        <v>9.2591999999999999</v>
      </c>
      <c r="I1584">
        <v>3.0589900000000001</v>
      </c>
      <c r="J1584">
        <v>1.9542999999999999</v>
      </c>
      <c r="K1584">
        <v>28.009899999999998</v>
      </c>
      <c r="L1584">
        <v>21.6127</v>
      </c>
      <c r="M1584">
        <f>Sheet1!C1609</f>
        <v>5.9899534946629718</v>
      </c>
      <c r="N1584">
        <f>Sheet1!C1609/Sheet1!G1609/Sheet1!F1609*100</f>
        <v>62.411456949909372</v>
      </c>
      <c r="P1584">
        <f t="shared" si="23"/>
        <v>6.0718295420281123</v>
      </c>
    </row>
    <row r="1585" spans="1:16">
      <c r="A1585" t="s">
        <v>197</v>
      </c>
      <c r="B1585" s="7">
        <v>40268.448298611111</v>
      </c>
      <c r="G1585">
        <v>9.8620000000000001</v>
      </c>
      <c r="H1585">
        <v>9.2918000000000003</v>
      </c>
      <c r="I1585">
        <v>3.04203</v>
      </c>
      <c r="J1585">
        <v>1.9786999999999999</v>
      </c>
      <c r="K1585">
        <v>27.813099999999999</v>
      </c>
      <c r="L1585">
        <v>21.4543</v>
      </c>
      <c r="M1585">
        <f>Sheet1!C1610</f>
        <v>6.0924322419144117</v>
      </c>
      <c r="N1585">
        <f>Sheet1!C1610/Sheet1!G1610/Sheet1!F1610*100</f>
        <v>63.446224193773283</v>
      </c>
      <c r="P1585">
        <f t="shared" ref="P1585:P1648" si="24">AVERAGE(M1539:M1634)</f>
        <v>6.0759866180418491</v>
      </c>
    </row>
    <row r="1586" spans="1:16">
      <c r="A1586" t="s">
        <v>197</v>
      </c>
      <c r="B1586" s="7">
        <v>40268.458715277775</v>
      </c>
      <c r="G1586">
        <v>10.1</v>
      </c>
      <c r="H1586">
        <v>9.27</v>
      </c>
      <c r="I1586">
        <v>3.05307</v>
      </c>
      <c r="J1586">
        <v>1.9486000000000001</v>
      </c>
      <c r="K1586">
        <v>27.941600000000001</v>
      </c>
      <c r="L1586">
        <v>21.557700000000001</v>
      </c>
      <c r="M1586">
        <f>Sheet1!C1611</f>
        <v>5.9681263722419517</v>
      </c>
      <c r="N1586">
        <f>Sheet1!C1611/Sheet1!G1611/Sheet1!F1611*100</f>
        <v>62.172089877737633</v>
      </c>
      <c r="P1586">
        <f t="shared" si="24"/>
        <v>6.0769292852830468</v>
      </c>
    </row>
    <row r="1587" spans="1:16">
      <c r="A1587" t="s">
        <v>197</v>
      </c>
      <c r="B1587" s="7">
        <v>40268.469131944446</v>
      </c>
      <c r="G1587">
        <v>10.388999999999999</v>
      </c>
      <c r="H1587">
        <v>9.2382000000000009</v>
      </c>
      <c r="I1587">
        <v>3.0832999999999999</v>
      </c>
      <c r="J1587">
        <v>1.8832</v>
      </c>
      <c r="K1587">
        <v>28.272300000000001</v>
      </c>
      <c r="L1587">
        <v>21.820599999999999</v>
      </c>
      <c r="M1587">
        <f>Sheet1!C1612</f>
        <v>5.6942371513778509</v>
      </c>
      <c r="N1587">
        <f>Sheet1!C1612/Sheet1!G1612/Sheet1!F1612*100</f>
        <v>59.401593229930057</v>
      </c>
      <c r="P1587">
        <f t="shared" si="24"/>
        <v>6.0766202180105466</v>
      </c>
    </row>
    <row r="1588" spans="1:16">
      <c r="A1588" t="s">
        <v>197</v>
      </c>
      <c r="B1588" s="7">
        <v>40268.479548611111</v>
      </c>
      <c r="G1588">
        <v>10.634</v>
      </c>
      <c r="H1588">
        <v>9.2363999999999997</v>
      </c>
      <c r="I1588">
        <v>3.0786600000000002</v>
      </c>
      <c r="J1588">
        <v>1.8903000000000001</v>
      </c>
      <c r="K1588">
        <v>28.226700000000001</v>
      </c>
      <c r="L1588">
        <v>21.7852</v>
      </c>
      <c r="M1588">
        <f>Sheet1!C1613</f>
        <v>5.7251836399240705</v>
      </c>
      <c r="N1588">
        <f>Sheet1!C1613/Sheet1!G1613/Sheet1!F1613*100</f>
        <v>59.704603838488914</v>
      </c>
      <c r="P1588">
        <f t="shared" si="24"/>
        <v>6.0787084576554449</v>
      </c>
    </row>
    <row r="1589" spans="1:16">
      <c r="A1589" t="s">
        <v>197</v>
      </c>
      <c r="B1589" s="7">
        <v>40268.489965277775</v>
      </c>
      <c r="G1589">
        <v>10.752000000000001</v>
      </c>
      <c r="H1589">
        <v>9.2368000000000006</v>
      </c>
      <c r="I1589">
        <v>3.0876299999999999</v>
      </c>
      <c r="J1589">
        <v>1.873</v>
      </c>
      <c r="K1589">
        <v>28.3172</v>
      </c>
      <c r="L1589">
        <v>21.855799999999999</v>
      </c>
      <c r="M1589">
        <f>Sheet1!C1614</f>
        <v>5.6516151276037121</v>
      </c>
      <c r="N1589">
        <f>Sheet1!C1614/Sheet1!G1614/Sheet1!F1614*100</f>
        <v>58.97200895612049</v>
      </c>
      <c r="P1589">
        <f t="shared" si="24"/>
        <v>6.0790518028554281</v>
      </c>
    </row>
    <row r="1590" spans="1:16">
      <c r="A1590" t="s">
        <v>197</v>
      </c>
      <c r="B1590" s="7">
        <v>40268.500381944446</v>
      </c>
      <c r="G1590">
        <v>10.991</v>
      </c>
      <c r="H1590">
        <v>9.2356999999999996</v>
      </c>
      <c r="I1590">
        <v>3.08846</v>
      </c>
      <c r="J1590">
        <v>1.8681000000000001</v>
      </c>
      <c r="K1590">
        <v>28.3263</v>
      </c>
      <c r="L1590">
        <v>21.863099999999999</v>
      </c>
      <c r="M1590">
        <f>Sheet1!C1615</f>
        <v>5.6316979860882785</v>
      </c>
      <c r="N1590">
        <f>Sheet1!C1615/Sheet1!G1615/Sheet1!F1615*100</f>
        <v>58.766137655253367</v>
      </c>
      <c r="P1590">
        <f t="shared" si="24"/>
        <v>6.0798440247704102</v>
      </c>
    </row>
    <row r="1591" spans="1:16">
      <c r="A1591" t="s">
        <v>197</v>
      </c>
      <c r="B1591" s="7">
        <v>40268.510798611111</v>
      </c>
      <c r="G1591">
        <v>11.231999999999999</v>
      </c>
      <c r="H1591">
        <v>9.2335999999999991</v>
      </c>
      <c r="I1591">
        <v>3.08813</v>
      </c>
      <c r="J1591">
        <v>1.8711</v>
      </c>
      <c r="K1591">
        <v>28.3246</v>
      </c>
      <c r="L1591">
        <v>21.862100000000002</v>
      </c>
      <c r="M1591">
        <f>Sheet1!C1616</f>
        <v>5.6444013930225339</v>
      </c>
      <c r="N1591">
        <f>Sheet1!C1616/Sheet1!G1616/Sheet1!F1616*100</f>
        <v>58.89526239170916</v>
      </c>
      <c r="P1591">
        <f t="shared" si="24"/>
        <v>6.0820113809935448</v>
      </c>
    </row>
    <row r="1592" spans="1:16">
      <c r="A1592" t="s">
        <v>197</v>
      </c>
      <c r="B1592" s="7">
        <v>40268.521215277775</v>
      </c>
      <c r="G1592">
        <v>11.369</v>
      </c>
      <c r="H1592">
        <v>9.2296999999999993</v>
      </c>
      <c r="I1592">
        <v>3.0871900000000001</v>
      </c>
      <c r="J1592">
        <v>1.8661000000000001</v>
      </c>
      <c r="K1592">
        <v>28.318200000000001</v>
      </c>
      <c r="L1592">
        <v>21.857700000000001</v>
      </c>
      <c r="M1592">
        <f>Sheet1!C1617</f>
        <v>5.6249112700490231</v>
      </c>
      <c r="N1592">
        <f>Sheet1!C1617/Sheet1!G1617/Sheet1!F1617*100</f>
        <v>58.684326499850755</v>
      </c>
      <c r="P1592">
        <f t="shared" si="24"/>
        <v>6.0814017053124267</v>
      </c>
    </row>
    <row r="1593" spans="1:16">
      <c r="A1593" t="s">
        <v>197</v>
      </c>
      <c r="B1593" s="7">
        <v>40268.531631944446</v>
      </c>
      <c r="G1593">
        <v>11.52</v>
      </c>
      <c r="H1593">
        <v>9.2260000000000009</v>
      </c>
      <c r="I1593">
        <v>3.08677</v>
      </c>
      <c r="J1593">
        <v>1.8626</v>
      </c>
      <c r="K1593">
        <v>28.316700000000001</v>
      </c>
      <c r="L1593">
        <v>21.857099999999999</v>
      </c>
      <c r="M1593">
        <f>Sheet1!C1618</f>
        <v>5.6113226495894359</v>
      </c>
      <c r="N1593">
        <f>Sheet1!C1618/Sheet1!G1618/Sheet1!F1618*100</f>
        <v>58.537102147649037</v>
      </c>
      <c r="P1593">
        <f t="shared" si="24"/>
        <v>6.0817664142535675</v>
      </c>
    </row>
    <row r="1594" spans="1:16">
      <c r="A1594" t="s">
        <v>197</v>
      </c>
      <c r="B1594" s="7">
        <v>40268.542048611111</v>
      </c>
      <c r="G1594">
        <v>11.579000000000001</v>
      </c>
      <c r="H1594">
        <v>9.2205999999999992</v>
      </c>
      <c r="I1594">
        <v>3.0821499999999999</v>
      </c>
      <c r="J1594">
        <v>1.8695999999999999</v>
      </c>
      <c r="K1594">
        <v>28.274100000000001</v>
      </c>
      <c r="L1594">
        <v>21.8246</v>
      </c>
      <c r="M1594">
        <f>Sheet1!C1619</f>
        <v>5.6420458419508046</v>
      </c>
      <c r="N1594">
        <f>Sheet1!C1619/Sheet1!G1619/Sheet1!F1619*100</f>
        <v>58.834412050655935</v>
      </c>
      <c r="P1594">
        <f t="shared" si="24"/>
        <v>6.0812154116681105</v>
      </c>
    </row>
    <row r="1595" spans="1:16">
      <c r="A1595" t="s">
        <v>197</v>
      </c>
      <c r="B1595" s="7">
        <v>40268.552465277775</v>
      </c>
      <c r="G1595">
        <v>11.593</v>
      </c>
      <c r="H1595">
        <v>9.2246000000000006</v>
      </c>
      <c r="I1595">
        <v>3.0844299999999998</v>
      </c>
      <c r="J1595">
        <v>1.8582000000000001</v>
      </c>
      <c r="K1595">
        <v>28.2941</v>
      </c>
      <c r="L1595">
        <v>21.839700000000001</v>
      </c>
      <c r="M1595">
        <f>Sheet1!C1620</f>
        <v>5.5944762569867574</v>
      </c>
      <c r="N1595">
        <f>Sheet1!C1620/Sheet1!G1620/Sheet1!F1620*100</f>
        <v>58.351091241871501</v>
      </c>
      <c r="P1595">
        <f t="shared" si="24"/>
        <v>6.0826300563899105</v>
      </c>
    </row>
    <row r="1596" spans="1:16">
      <c r="A1596" t="s">
        <v>197</v>
      </c>
      <c r="B1596" s="7">
        <v>40268.562881944446</v>
      </c>
      <c r="G1596">
        <v>11.712</v>
      </c>
      <c r="H1596">
        <v>9.2239000000000004</v>
      </c>
      <c r="I1596">
        <v>3.0848900000000001</v>
      </c>
      <c r="J1596">
        <v>1.855</v>
      </c>
      <c r="K1596">
        <v>28.299299999999999</v>
      </c>
      <c r="L1596">
        <v>21.843800000000002</v>
      </c>
      <c r="M1596">
        <f>Sheet1!C1621</f>
        <v>5.5814584268226115</v>
      </c>
      <c r="N1596">
        <f>Sheet1!C1621/Sheet1!G1621/Sheet1!F1621*100</f>
        <v>58.216326267450256</v>
      </c>
      <c r="P1596">
        <f t="shared" si="24"/>
        <v>6.0831271092859929</v>
      </c>
    </row>
    <row r="1597" spans="1:16">
      <c r="A1597" t="s">
        <v>197</v>
      </c>
      <c r="B1597" s="7">
        <v>40268.573298611111</v>
      </c>
      <c r="G1597">
        <v>11.743</v>
      </c>
      <c r="H1597">
        <v>9.2247000000000003</v>
      </c>
      <c r="I1597">
        <v>3.0850499999999998</v>
      </c>
      <c r="J1597">
        <v>1.8591</v>
      </c>
      <c r="K1597">
        <v>28.3003</v>
      </c>
      <c r="L1597">
        <v>21.8444</v>
      </c>
      <c r="M1597">
        <f>Sheet1!C1622</f>
        <v>5.5980144566910086</v>
      </c>
      <c r="N1597">
        <f>Sheet1!C1622/Sheet1!G1622/Sheet1!F1622*100</f>
        <v>58.390439320974508</v>
      </c>
      <c r="P1597">
        <f t="shared" si="24"/>
        <v>6.0842639347075442</v>
      </c>
    </row>
    <row r="1598" spans="1:16">
      <c r="A1598" t="s">
        <v>197</v>
      </c>
      <c r="B1598" s="7">
        <v>40268.583715277775</v>
      </c>
      <c r="G1598">
        <v>11.76</v>
      </c>
      <c r="H1598">
        <v>9.2240000000000002</v>
      </c>
      <c r="I1598">
        <v>3.0845400000000001</v>
      </c>
      <c r="J1598">
        <v>1.8565</v>
      </c>
      <c r="K1598">
        <v>28.2956</v>
      </c>
      <c r="L1598">
        <v>21.840900000000001</v>
      </c>
      <c r="M1598">
        <f>Sheet1!C1623</f>
        <v>5.5877126804859669</v>
      </c>
      <c r="N1598">
        <f>Sheet1!C1623/Sheet1!G1623/Sheet1!F1623*100</f>
        <v>58.280314419022773</v>
      </c>
      <c r="P1598">
        <f t="shared" si="24"/>
        <v>6.0849768760653946</v>
      </c>
    </row>
    <row r="1599" spans="1:16">
      <c r="A1599" t="s">
        <v>197</v>
      </c>
      <c r="B1599" s="7">
        <v>40268.594131944446</v>
      </c>
      <c r="G1599">
        <v>11.717000000000001</v>
      </c>
      <c r="H1599">
        <v>9.2197999999999993</v>
      </c>
      <c r="I1599">
        <v>3.0836600000000001</v>
      </c>
      <c r="J1599">
        <v>1.8633</v>
      </c>
      <c r="K1599">
        <v>28.29</v>
      </c>
      <c r="L1599">
        <v>21.8371</v>
      </c>
      <c r="M1599">
        <f>Sheet1!C1624</f>
        <v>5.616061848780479</v>
      </c>
      <c r="N1599">
        <f>Sheet1!C1624/Sheet1!G1624/Sheet1!F1624*100</f>
        <v>58.568343880920324</v>
      </c>
      <c r="P1599">
        <f t="shared" si="24"/>
        <v>6.086445001010456</v>
      </c>
    </row>
    <row r="1600" spans="1:16">
      <c r="A1600" t="s">
        <v>197</v>
      </c>
      <c r="B1600" s="7">
        <v>40268.604548611111</v>
      </c>
      <c r="G1600">
        <v>11.595000000000001</v>
      </c>
      <c r="H1600">
        <v>9.2327999999999992</v>
      </c>
      <c r="I1600">
        <v>3.07748</v>
      </c>
      <c r="J1600">
        <v>1.8744000000000001</v>
      </c>
      <c r="K1600">
        <v>28.217099999999999</v>
      </c>
      <c r="L1600">
        <v>21.778300000000002</v>
      </c>
      <c r="M1600">
        <f>Sheet1!C1625</f>
        <v>5.6620780909099979</v>
      </c>
      <c r="N1600">
        <f>Sheet1!C1625/Sheet1!G1625/Sheet1!F1625*100</f>
        <v>59.03808950636742</v>
      </c>
      <c r="P1600">
        <f t="shared" si="24"/>
        <v>6.0876741544655273</v>
      </c>
    </row>
    <row r="1601" spans="1:16">
      <c r="A1601" t="s">
        <v>197</v>
      </c>
      <c r="B1601" s="7">
        <v>40268.614965277775</v>
      </c>
      <c r="G1601">
        <v>11.627000000000001</v>
      </c>
      <c r="H1601">
        <v>9.2760999999999996</v>
      </c>
      <c r="I1601">
        <v>3.0614599999999998</v>
      </c>
      <c r="J1601">
        <v>1.9154</v>
      </c>
      <c r="K1601">
        <v>28.021000000000001</v>
      </c>
      <c r="L1601">
        <v>21.6188</v>
      </c>
      <c r="M1601">
        <f>Sheet1!C1626</f>
        <v>5.8304470839471483</v>
      </c>
      <c r="N1601">
        <f>Sheet1!C1626/Sheet1!G1626/Sheet1!F1626*100</f>
        <v>60.777011500617441</v>
      </c>
      <c r="P1601">
        <f t="shared" si="24"/>
        <v>6.0873151986693008</v>
      </c>
    </row>
    <row r="1602" spans="1:16">
      <c r="A1602" t="s">
        <v>197</v>
      </c>
      <c r="B1602" s="7">
        <v>40268.625381944446</v>
      </c>
      <c r="G1602">
        <v>11.648999999999999</v>
      </c>
      <c r="H1602">
        <v>9.3370999999999995</v>
      </c>
      <c r="I1602">
        <v>3.04068</v>
      </c>
      <c r="J1602">
        <v>1.9709000000000001</v>
      </c>
      <c r="K1602">
        <v>27.7637</v>
      </c>
      <c r="L1602">
        <v>21.408899999999999</v>
      </c>
      <c r="M1602">
        <f>Sheet1!C1627</f>
        <v>6.057850488063341</v>
      </c>
      <c r="N1602">
        <f>Sheet1!C1627/Sheet1!G1627/Sheet1!F1627*100</f>
        <v>63.130760356696335</v>
      </c>
      <c r="P1602">
        <f t="shared" si="24"/>
        <v>6.085097970287225</v>
      </c>
    </row>
    <row r="1603" spans="1:16">
      <c r="A1603" t="s">
        <v>197</v>
      </c>
      <c r="B1603" s="7">
        <v>40268.635798611111</v>
      </c>
      <c r="G1603">
        <v>11.243</v>
      </c>
      <c r="H1603">
        <v>9.3552999999999997</v>
      </c>
      <c r="I1603">
        <v>3.0343599999999999</v>
      </c>
      <c r="J1603">
        <v>1.9772000000000001</v>
      </c>
      <c r="K1603">
        <v>27.6861</v>
      </c>
      <c r="L1603">
        <v>21.345700000000001</v>
      </c>
      <c r="M1603">
        <f>Sheet1!C1628</f>
        <v>6.0836661976962221</v>
      </c>
      <c r="N1603">
        <f>Sheet1!C1628/Sheet1!G1628/Sheet1!F1628*100</f>
        <v>63.394447424294029</v>
      </c>
      <c r="P1603">
        <f t="shared" si="24"/>
        <v>6.0822031802107297</v>
      </c>
    </row>
    <row r="1604" spans="1:16">
      <c r="A1604" t="s">
        <v>197</v>
      </c>
      <c r="B1604" s="7">
        <v>40268.646215277775</v>
      </c>
      <c r="G1604">
        <v>11.029</v>
      </c>
      <c r="H1604">
        <v>9.2927999999999997</v>
      </c>
      <c r="I1604">
        <v>3.0566300000000002</v>
      </c>
      <c r="J1604">
        <v>1.9267000000000001</v>
      </c>
      <c r="K1604">
        <v>27.959399999999999</v>
      </c>
      <c r="L1604">
        <v>21.568200000000001</v>
      </c>
      <c r="M1604">
        <f>Sheet1!C1629</f>
        <v>5.8760369257838292</v>
      </c>
      <c r="N1604">
        <f>Sheet1!C1629/Sheet1!G1629/Sheet1!F1629*100</f>
        <v>61.251260060580748</v>
      </c>
      <c r="P1604">
        <f t="shared" si="24"/>
        <v>6.0789067885931338</v>
      </c>
    </row>
    <row r="1605" spans="1:16">
      <c r="A1605" t="s">
        <v>197</v>
      </c>
      <c r="B1605" s="7">
        <v>40268.656631944446</v>
      </c>
      <c r="G1605">
        <v>10.999000000000001</v>
      </c>
      <c r="H1605">
        <v>9.3468999999999998</v>
      </c>
      <c r="I1605">
        <v>3.03782</v>
      </c>
      <c r="J1605">
        <v>1.9724999999999999</v>
      </c>
      <c r="K1605">
        <v>27.727499999999999</v>
      </c>
      <c r="L1605">
        <v>21.379300000000001</v>
      </c>
      <c r="M1605">
        <f>Sheet1!C1630</f>
        <v>6.0638883733436293</v>
      </c>
      <c r="N1605">
        <f>Sheet1!C1630/Sheet1!G1630/Sheet1!F1630*100</f>
        <v>63.193065540936658</v>
      </c>
      <c r="P1605">
        <f t="shared" si="24"/>
        <v>6.0767598491815669</v>
      </c>
    </row>
    <row r="1606" spans="1:16">
      <c r="A1606" t="s">
        <v>197</v>
      </c>
      <c r="B1606" s="7">
        <v>40268.667048611111</v>
      </c>
      <c r="G1606">
        <v>10.646000000000001</v>
      </c>
      <c r="H1606">
        <v>9.3507999999999996</v>
      </c>
      <c r="I1606">
        <v>3.0365500000000001</v>
      </c>
      <c r="J1606">
        <v>1.9731000000000001</v>
      </c>
      <c r="K1606">
        <v>27.7118</v>
      </c>
      <c r="L1606">
        <v>21.366499999999998</v>
      </c>
      <c r="M1606">
        <f>Sheet1!C1631</f>
        <v>6.0661143178364858</v>
      </c>
      <c r="N1606">
        <f>Sheet1!C1631/Sheet1!G1631/Sheet1!F1631*100</f>
        <v>63.215494684285204</v>
      </c>
      <c r="P1606">
        <f t="shared" si="24"/>
        <v>6.0756685128919008</v>
      </c>
    </row>
    <row r="1607" spans="1:16">
      <c r="A1607" t="s">
        <v>197</v>
      </c>
      <c r="B1607" s="7">
        <v>40268.677465277775</v>
      </c>
      <c r="G1607">
        <v>10.462999999999999</v>
      </c>
      <c r="H1607">
        <v>9.3546999999999993</v>
      </c>
      <c r="I1607">
        <v>3.0369700000000002</v>
      </c>
      <c r="J1607">
        <v>1.9784999999999999</v>
      </c>
      <c r="K1607">
        <v>27.713000000000001</v>
      </c>
      <c r="L1607">
        <v>21.366800000000001</v>
      </c>
      <c r="M1607">
        <f>Sheet1!C1632</f>
        <v>6.0873526664575532</v>
      </c>
      <c r="N1607">
        <f>Sheet1!C1632/Sheet1!G1632/Sheet1!F1632*100</f>
        <v>63.442892142464736</v>
      </c>
      <c r="P1607">
        <f t="shared" si="24"/>
        <v>6.0745235936555204</v>
      </c>
    </row>
    <row r="1608" spans="1:16">
      <c r="A1608" t="s">
        <v>197</v>
      </c>
      <c r="B1608" s="7">
        <v>40268.687881944446</v>
      </c>
      <c r="G1608">
        <v>10.082000000000001</v>
      </c>
      <c r="H1608">
        <v>9.39</v>
      </c>
      <c r="I1608">
        <v>3.0284900000000001</v>
      </c>
      <c r="J1608">
        <v>1.9923</v>
      </c>
      <c r="K1608">
        <v>27.6006</v>
      </c>
      <c r="L1608">
        <v>21.273900000000001</v>
      </c>
      <c r="M1608">
        <f>Sheet1!C1633</f>
        <v>6.1426904436742955</v>
      </c>
      <c r="N1608">
        <f>Sheet1!C1633/Sheet1!G1633/Sheet1!F1633*100</f>
        <v>64.024716844988788</v>
      </c>
      <c r="P1608">
        <f t="shared" si="24"/>
        <v>6.0734244969436828</v>
      </c>
    </row>
    <row r="1609" spans="1:16">
      <c r="A1609" t="s">
        <v>197</v>
      </c>
      <c r="B1609" s="7">
        <v>40268.698298611111</v>
      </c>
      <c r="G1609">
        <v>9.77</v>
      </c>
      <c r="H1609">
        <v>9.4084000000000003</v>
      </c>
      <c r="I1609">
        <v>3.0261900000000002</v>
      </c>
      <c r="J1609">
        <v>2.0036</v>
      </c>
      <c r="K1609">
        <v>27.563400000000001</v>
      </c>
      <c r="L1609">
        <v>21.242100000000001</v>
      </c>
      <c r="M1609">
        <f>Sheet1!C1634</f>
        <v>6.1872949455233828</v>
      </c>
      <c r="N1609">
        <f>Sheet1!C1634/Sheet1!G1634/Sheet1!F1634*100</f>
        <v>64.501093638122171</v>
      </c>
      <c r="P1609">
        <f t="shared" si="24"/>
        <v>6.0714329299058392</v>
      </c>
    </row>
    <row r="1610" spans="1:16">
      <c r="A1610" t="s">
        <v>197</v>
      </c>
      <c r="B1610" s="7">
        <v>40268.708715277775</v>
      </c>
      <c r="G1610">
        <v>9.5280000000000005</v>
      </c>
      <c r="H1610">
        <v>9.4107000000000003</v>
      </c>
      <c r="I1610">
        <v>3.0263200000000001</v>
      </c>
      <c r="J1610">
        <v>1.9951000000000001</v>
      </c>
      <c r="K1610">
        <v>27.563099999999999</v>
      </c>
      <c r="L1610">
        <v>21.241499999999998</v>
      </c>
      <c r="M1610">
        <f>Sheet1!C1635</f>
        <v>6.1522183521200278</v>
      </c>
      <c r="N1610">
        <f>Sheet1!C1635/Sheet1!G1635/Sheet1!F1635*100</f>
        <v>64.138633204655761</v>
      </c>
      <c r="P1610">
        <f t="shared" si="24"/>
        <v>6.069245317958373</v>
      </c>
    </row>
    <row r="1611" spans="1:16">
      <c r="A1611" t="s">
        <v>197</v>
      </c>
      <c r="B1611" s="7">
        <v>40268.719131944446</v>
      </c>
      <c r="G1611">
        <v>9.2579999999999991</v>
      </c>
      <c r="H1611">
        <v>9.4136000000000006</v>
      </c>
      <c r="I1611">
        <v>3.0264700000000002</v>
      </c>
      <c r="J1611">
        <v>2.0015999999999998</v>
      </c>
      <c r="K1611">
        <v>27.5625</v>
      </c>
      <c r="L1611">
        <v>21.2407</v>
      </c>
      <c r="M1611">
        <f>Sheet1!C1636</f>
        <v>6.1780449481896484</v>
      </c>
      <c r="N1611">
        <f>Sheet1!C1636/Sheet1!G1636/Sheet1!F1636*100</f>
        <v>64.411849574835529</v>
      </c>
      <c r="P1611">
        <f t="shared" si="24"/>
        <v>6.0681253672589621</v>
      </c>
    </row>
    <row r="1612" spans="1:16">
      <c r="A1612" t="s">
        <v>197</v>
      </c>
      <c r="B1612" s="7">
        <v>40268.729548611111</v>
      </c>
      <c r="G1612">
        <v>9.0429999999999993</v>
      </c>
      <c r="H1612">
        <v>9.4174000000000007</v>
      </c>
      <c r="I1612">
        <v>3.02597</v>
      </c>
      <c r="J1612">
        <v>2.0047999999999999</v>
      </c>
      <c r="K1612">
        <v>27.554500000000001</v>
      </c>
      <c r="L1612">
        <v>21.233899999999998</v>
      </c>
      <c r="M1612">
        <f>Sheet1!C1637</f>
        <v>6.1906620921235094</v>
      </c>
      <c r="N1612">
        <f>Sheet1!C1637/Sheet1!G1637/Sheet1!F1637*100</f>
        <v>64.545633553465464</v>
      </c>
      <c r="P1612">
        <f t="shared" si="24"/>
        <v>6.0684434153788294</v>
      </c>
    </row>
    <row r="1613" spans="1:16">
      <c r="A1613" t="s">
        <v>197</v>
      </c>
      <c r="B1613" s="7">
        <v>40268.739965277775</v>
      </c>
      <c r="G1613">
        <v>8.7040000000000006</v>
      </c>
      <c r="H1613">
        <v>9.4209999999999994</v>
      </c>
      <c r="I1613">
        <v>3.0250400000000002</v>
      </c>
      <c r="J1613">
        <v>2.0083000000000002</v>
      </c>
      <c r="K1613">
        <v>27.5426</v>
      </c>
      <c r="L1613">
        <v>21.2241</v>
      </c>
      <c r="M1613">
        <f>Sheet1!C1638</f>
        <v>6.2045757570128268</v>
      </c>
      <c r="N1613">
        <f>Sheet1!C1638/Sheet1!G1638/Sheet1!F1638*100</f>
        <v>64.691043921660238</v>
      </c>
      <c r="P1613">
        <f t="shared" si="24"/>
        <v>6.0676160316067334</v>
      </c>
    </row>
    <row r="1614" spans="1:16">
      <c r="A1614" t="s">
        <v>197</v>
      </c>
      <c r="B1614" s="7">
        <v>40268.750381944446</v>
      </c>
      <c r="G1614">
        <v>8.4779999999999998</v>
      </c>
      <c r="H1614">
        <v>9.4286999999999992</v>
      </c>
      <c r="I1614">
        <v>3.0244</v>
      </c>
      <c r="J1614">
        <v>2.0057</v>
      </c>
      <c r="K1614">
        <v>27.5303</v>
      </c>
      <c r="L1614">
        <v>21.2133</v>
      </c>
      <c r="M1614">
        <f>Sheet1!C1639</f>
        <v>6.1932264662048659</v>
      </c>
      <c r="N1614">
        <f>Sheet1!C1639/Sheet1!G1639/Sheet1!F1639*100</f>
        <v>64.578860161448802</v>
      </c>
      <c r="P1614">
        <f t="shared" si="24"/>
        <v>6.0676360276577297</v>
      </c>
    </row>
    <row r="1615" spans="1:16">
      <c r="A1615" t="s">
        <v>197</v>
      </c>
      <c r="B1615" s="7">
        <v>40268.760798611111</v>
      </c>
      <c r="G1615">
        <v>8.2639999999999993</v>
      </c>
      <c r="H1615">
        <v>9.4347999999999992</v>
      </c>
      <c r="I1615">
        <v>3.02312</v>
      </c>
      <c r="J1615">
        <v>2.0198</v>
      </c>
      <c r="K1615">
        <v>27.512899999999998</v>
      </c>
      <c r="L1615">
        <v>21.198799999999999</v>
      </c>
      <c r="M1615">
        <f>Sheet1!C1640</f>
        <v>6.2501980651534872</v>
      </c>
      <c r="N1615">
        <f>Sheet1!C1640/Sheet1!G1640/Sheet1!F1640*100</f>
        <v>65.174654907177697</v>
      </c>
      <c r="P1615">
        <f t="shared" si="24"/>
        <v>6.0677570548424784</v>
      </c>
    </row>
    <row r="1616" spans="1:16">
      <c r="A1616" t="s">
        <v>197</v>
      </c>
      <c r="B1616" s="7">
        <v>40268.771215277775</v>
      </c>
      <c r="G1616">
        <v>8.0630000000000006</v>
      </c>
      <c r="H1616">
        <v>9.4341000000000008</v>
      </c>
      <c r="I1616">
        <v>3.0225399999999998</v>
      </c>
      <c r="J1616">
        <v>2.0185</v>
      </c>
      <c r="K1616">
        <v>27.5076</v>
      </c>
      <c r="L1616">
        <v>21.194800000000001</v>
      </c>
      <c r="M1616">
        <f>Sheet1!C1641</f>
        <v>6.2450538895531071</v>
      </c>
      <c r="N1616">
        <f>Sheet1!C1641/Sheet1!G1641/Sheet1!F1641*100</f>
        <v>65.117784470798782</v>
      </c>
      <c r="P1616">
        <f t="shared" si="24"/>
        <v>6.0679429555871458</v>
      </c>
    </row>
    <row r="1617" spans="1:16">
      <c r="A1617" t="s">
        <v>197</v>
      </c>
      <c r="B1617" s="7">
        <v>40268.781631944446</v>
      </c>
      <c r="G1617">
        <v>7.7789999999999999</v>
      </c>
      <c r="H1617">
        <v>9.4361999999999995</v>
      </c>
      <c r="I1617">
        <v>3.0214500000000002</v>
      </c>
      <c r="J1617">
        <v>2.0160999999999998</v>
      </c>
      <c r="K1617">
        <v>27.495200000000001</v>
      </c>
      <c r="L1617">
        <v>21.184799999999999</v>
      </c>
      <c r="M1617">
        <f>Sheet1!C1642</f>
        <v>6.2352566573333235</v>
      </c>
      <c r="N1617">
        <f>Sheet1!C1642/Sheet1!G1642/Sheet1!F1642*100</f>
        <v>65.013565133181984</v>
      </c>
      <c r="P1617">
        <f t="shared" si="24"/>
        <v>6.0680503581458183</v>
      </c>
    </row>
    <row r="1618" spans="1:16">
      <c r="A1618" t="s">
        <v>197</v>
      </c>
      <c r="B1618" s="7">
        <v>40268.792048611111</v>
      </c>
      <c r="G1618">
        <v>7.55</v>
      </c>
      <c r="H1618">
        <v>9.4476999999999993</v>
      </c>
      <c r="I1618">
        <v>3.0221900000000002</v>
      </c>
      <c r="J1618">
        <v>2.0230999999999999</v>
      </c>
      <c r="K1618">
        <v>27.4939</v>
      </c>
      <c r="L1618">
        <v>21.182099999999998</v>
      </c>
      <c r="M1618">
        <f>Sheet1!C1643</f>
        <v>6.2619458442300857</v>
      </c>
      <c r="N1618">
        <f>Sheet1!C1643/Sheet1!G1643/Sheet1!F1643*100</f>
        <v>65.308237509201078</v>
      </c>
      <c r="P1618">
        <f t="shared" si="24"/>
        <v>6.0677440350857417</v>
      </c>
    </row>
    <row r="1619" spans="1:16">
      <c r="A1619" t="s">
        <v>197</v>
      </c>
      <c r="B1619" s="7">
        <v>40268.802465277775</v>
      </c>
      <c r="G1619">
        <v>7.3630000000000004</v>
      </c>
      <c r="H1619">
        <v>9.4548000000000005</v>
      </c>
      <c r="I1619">
        <v>3.02182</v>
      </c>
      <c r="J1619">
        <v>2.0245000000000002</v>
      </c>
      <c r="K1619">
        <v>27.4848</v>
      </c>
      <c r="L1619">
        <v>21.1739</v>
      </c>
      <c r="M1619">
        <f>Sheet1!C1644</f>
        <v>6.2668375226423594</v>
      </c>
      <c r="N1619">
        <f>Sheet1!C1644/Sheet1!G1644/Sheet1!F1644*100</f>
        <v>65.36592377348957</v>
      </c>
      <c r="P1619">
        <f t="shared" si="24"/>
        <v>6.0676963535955046</v>
      </c>
    </row>
    <row r="1620" spans="1:16">
      <c r="A1620" t="s">
        <v>197</v>
      </c>
      <c r="B1620" s="7">
        <v>40268.812881944446</v>
      </c>
      <c r="G1620">
        <v>7.1520000000000001</v>
      </c>
      <c r="H1620">
        <v>9.4590999999999994</v>
      </c>
      <c r="I1620">
        <v>3.02183</v>
      </c>
      <c r="J1620">
        <v>2.0202</v>
      </c>
      <c r="K1620">
        <v>27.4817</v>
      </c>
      <c r="L1620">
        <v>21.1708</v>
      </c>
      <c r="M1620">
        <f>Sheet1!C1645</f>
        <v>6.2487051136675449</v>
      </c>
      <c r="N1620">
        <f>Sheet1!C1645/Sheet1!G1645/Sheet1!F1645*100</f>
        <v>65.181823982278146</v>
      </c>
      <c r="P1620">
        <f t="shared" si="24"/>
        <v>6.067052802706848</v>
      </c>
    </row>
    <row r="1621" spans="1:16">
      <c r="A1621" t="s">
        <v>197</v>
      </c>
      <c r="B1621" s="7">
        <v>40268.823298611111</v>
      </c>
      <c r="G1621">
        <v>6.9349999999999996</v>
      </c>
      <c r="H1621">
        <v>9.4582999999999995</v>
      </c>
      <c r="I1621">
        <v>3.0220500000000001</v>
      </c>
      <c r="J1621">
        <v>2.0074000000000001</v>
      </c>
      <c r="K1621">
        <v>27.484500000000001</v>
      </c>
      <c r="L1621">
        <v>21.173200000000001</v>
      </c>
      <c r="M1621">
        <f>Sheet1!C1646</f>
        <v>6.1965198650031592</v>
      </c>
      <c r="N1621">
        <f>Sheet1!C1646/Sheet1!G1646/Sheet1!F1646*100</f>
        <v>64.637454882113261</v>
      </c>
      <c r="P1621">
        <f t="shared" si="24"/>
        <v>6.0668325718442508</v>
      </c>
    </row>
    <row r="1622" spans="1:16">
      <c r="A1622" t="s">
        <v>197</v>
      </c>
      <c r="B1622" s="7">
        <v>40268.833715277775</v>
      </c>
      <c r="G1622">
        <v>6.78</v>
      </c>
      <c r="H1622">
        <v>9.4619</v>
      </c>
      <c r="I1622">
        <v>3.0223300000000002</v>
      </c>
      <c r="J1622">
        <v>2.0122</v>
      </c>
      <c r="K1622">
        <v>27.4847</v>
      </c>
      <c r="L1622">
        <v>21.172799999999999</v>
      </c>
      <c r="M1622">
        <f>Sheet1!C1647</f>
        <v>6.2153787456386205</v>
      </c>
      <c r="N1622">
        <f>Sheet1!C1647/Sheet1!G1647/Sheet1!F1647*100</f>
        <v>64.839520460927517</v>
      </c>
      <c r="P1622">
        <f t="shared" si="24"/>
        <v>6.0662720959612075</v>
      </c>
    </row>
    <row r="1623" spans="1:16">
      <c r="A1623" t="s">
        <v>197</v>
      </c>
      <c r="B1623" s="7">
        <v>40268.844131944446</v>
      </c>
      <c r="G1623">
        <v>6.6559999999999997</v>
      </c>
      <c r="H1623">
        <v>9.4693000000000005</v>
      </c>
      <c r="I1623">
        <v>3.0221200000000001</v>
      </c>
      <c r="J1623">
        <v>2.0114999999999998</v>
      </c>
      <c r="K1623">
        <v>27.477</v>
      </c>
      <c r="L1623">
        <v>21.165700000000001</v>
      </c>
      <c r="M1623">
        <f>Sheet1!C1648</f>
        <v>6.211700031129558</v>
      </c>
      <c r="N1623">
        <f>Sheet1!C1648/Sheet1!G1648/Sheet1!F1648*100</f>
        <v>64.808770412949983</v>
      </c>
      <c r="P1623">
        <f t="shared" si="24"/>
        <v>6.0654175830711088</v>
      </c>
    </row>
    <row r="1624" spans="1:16">
      <c r="A1624" t="s">
        <v>197</v>
      </c>
      <c r="B1624" s="7">
        <v>40268.854548611111</v>
      </c>
      <c r="G1624">
        <v>6.5720000000000001</v>
      </c>
      <c r="H1624">
        <v>9.4702999999999999</v>
      </c>
      <c r="I1624">
        <v>3.02182</v>
      </c>
      <c r="J1624">
        <v>2.0089999999999999</v>
      </c>
      <c r="K1624">
        <v>27.473199999999999</v>
      </c>
      <c r="L1624">
        <v>21.162600000000001</v>
      </c>
      <c r="M1624">
        <f>Sheet1!C1649</f>
        <v>6.2014857125443577</v>
      </c>
      <c r="N1624">
        <f>Sheet1!C1649/Sheet1!G1649/Sheet1!F1649*100</f>
        <v>64.70209153175081</v>
      </c>
      <c r="P1624">
        <f t="shared" si="24"/>
        <v>6.0655593049802752</v>
      </c>
    </row>
    <row r="1625" spans="1:16">
      <c r="A1625" t="s">
        <v>197</v>
      </c>
      <c r="B1625" s="7">
        <v>40268.864965277775</v>
      </c>
      <c r="G1625">
        <v>6.5270000000000001</v>
      </c>
      <c r="H1625">
        <v>9.4845000000000006</v>
      </c>
      <c r="I1625">
        <v>3.0236000000000001</v>
      </c>
      <c r="J1625">
        <v>2.0232000000000001</v>
      </c>
      <c r="K1625">
        <v>27.4802</v>
      </c>
      <c r="L1625">
        <v>21.165900000000001</v>
      </c>
      <c r="M1625">
        <f>Sheet1!C1650</f>
        <v>6.2568429027551193</v>
      </c>
      <c r="N1625">
        <f>Sheet1!C1650/Sheet1!G1650/Sheet1!F1650*100</f>
        <v>65.303456470255</v>
      </c>
      <c r="P1625">
        <f t="shared" si="24"/>
        <v>6.0653727387820098</v>
      </c>
    </row>
    <row r="1626" spans="1:16">
      <c r="A1626" t="s">
        <v>197</v>
      </c>
      <c r="B1626" s="7">
        <v>40268.875381944446</v>
      </c>
      <c r="G1626">
        <v>6.5810000000000004</v>
      </c>
      <c r="H1626">
        <v>9.5248000000000008</v>
      </c>
      <c r="I1626">
        <v>3.0242399999999998</v>
      </c>
      <c r="J1626">
        <v>2.0445000000000002</v>
      </c>
      <c r="K1626">
        <v>27.4558</v>
      </c>
      <c r="L1626">
        <v>21.140899999999998</v>
      </c>
      <c r="M1626">
        <f>Sheet1!C1651</f>
        <v>6.3386031250896488</v>
      </c>
      <c r="N1626">
        <f>Sheet1!C1651/Sheet1!G1651/Sheet1!F1651*100</f>
        <v>66.206576118210108</v>
      </c>
      <c r="P1626">
        <f t="shared" si="24"/>
        <v>6.069212591080281</v>
      </c>
    </row>
    <row r="1627" spans="1:16">
      <c r="A1627" t="s">
        <v>197</v>
      </c>
      <c r="B1627" s="7">
        <v>40268.885798611111</v>
      </c>
      <c r="G1627">
        <v>6.8719999999999999</v>
      </c>
      <c r="H1627">
        <v>9.6146999999999991</v>
      </c>
      <c r="I1627">
        <v>3.03159</v>
      </c>
      <c r="J1627">
        <v>2.1017000000000001</v>
      </c>
      <c r="K1627">
        <v>27.460599999999999</v>
      </c>
      <c r="L1627">
        <v>21.1311</v>
      </c>
      <c r="M1627">
        <f>Sheet1!C1652</f>
        <v>6.5574579607767642</v>
      </c>
      <c r="N1627">
        <f>Sheet1!C1652/Sheet1!G1652/Sheet1!F1652*100</f>
        <v>68.633272933990355</v>
      </c>
      <c r="P1627">
        <f t="shared" si="24"/>
        <v>6.069289156823678</v>
      </c>
    </row>
    <row r="1628" spans="1:16">
      <c r="A1628" t="s">
        <v>197</v>
      </c>
      <c r="B1628" s="7">
        <v>40268.896215277775</v>
      </c>
      <c r="G1628">
        <v>6.9850000000000003</v>
      </c>
      <c r="H1628">
        <v>9.6608999999999998</v>
      </c>
      <c r="I1628">
        <v>3.03118</v>
      </c>
      <c r="J1628">
        <v>2.1135000000000002</v>
      </c>
      <c r="K1628">
        <v>27.421199999999999</v>
      </c>
      <c r="L1628">
        <v>21.093399999999999</v>
      </c>
      <c r="M1628">
        <f>Sheet1!C1653</f>
        <v>6.6001399084798846</v>
      </c>
      <c r="N1628">
        <f>Sheet1!C1653/Sheet1!G1653/Sheet1!F1653*100</f>
        <v>69.134403286378515</v>
      </c>
      <c r="P1628">
        <f t="shared" si="24"/>
        <v>6.0691449287725936</v>
      </c>
    </row>
    <row r="1629" spans="1:16">
      <c r="A1629" t="s">
        <v>197</v>
      </c>
      <c r="B1629" s="7">
        <v>40268.906631944446</v>
      </c>
      <c r="G1629">
        <v>6.9509999999999996</v>
      </c>
      <c r="H1629">
        <v>9.7449999999999992</v>
      </c>
      <c r="I1629">
        <v>3.0371000000000001</v>
      </c>
      <c r="J1629">
        <v>2.1286</v>
      </c>
      <c r="K1629">
        <v>27.4163</v>
      </c>
      <c r="L1629">
        <v>21.076899999999998</v>
      </c>
      <c r="M1629">
        <f>Sheet1!C1654</f>
        <v>6.6488486169815735</v>
      </c>
      <c r="N1629">
        <f>Sheet1!C1654/Sheet1!G1654/Sheet1!F1654*100</f>
        <v>69.774020183207369</v>
      </c>
      <c r="P1629">
        <f t="shared" si="24"/>
        <v>6.0694616083623663</v>
      </c>
    </row>
    <row r="1630" spans="1:16">
      <c r="A1630" t="s">
        <v>197</v>
      </c>
      <c r="B1630" s="7">
        <v>40268.917048611111</v>
      </c>
      <c r="G1630">
        <v>7.1280000000000001</v>
      </c>
      <c r="H1630">
        <v>9.6928999999999998</v>
      </c>
      <c r="I1630">
        <v>3.0346199999999999</v>
      </c>
      <c r="J1630">
        <v>2.1168</v>
      </c>
      <c r="K1630">
        <v>27.4312</v>
      </c>
      <c r="L1630">
        <v>21.096399999999999</v>
      </c>
      <c r="M1630">
        <f>Sheet1!C1655</f>
        <v>6.6084479302430017</v>
      </c>
      <c r="N1630">
        <f>Sheet1!C1655/Sheet1!G1655/Sheet1!F1655*100</f>
        <v>69.275594455313652</v>
      </c>
      <c r="P1630">
        <f t="shared" si="24"/>
        <v>6.0705229463329324</v>
      </c>
    </row>
    <row r="1631" spans="1:16">
      <c r="A1631" t="s">
        <v>197</v>
      </c>
      <c r="B1631" s="7">
        <v>40268.927465277775</v>
      </c>
      <c r="G1631">
        <v>7.5220000000000002</v>
      </c>
      <c r="H1631">
        <v>9.7250999999999994</v>
      </c>
      <c r="I1631">
        <v>3.0369000000000002</v>
      </c>
      <c r="J1631">
        <v>2.1375999999999999</v>
      </c>
      <c r="K1631">
        <v>27.429200000000002</v>
      </c>
      <c r="L1631">
        <v>21.09</v>
      </c>
      <c r="M1631">
        <f>Sheet1!C1656</f>
        <v>6.6881457303908141</v>
      </c>
      <c r="N1631">
        <f>Sheet1!C1656/Sheet1!G1656/Sheet1!F1656*100</f>
        <v>70.160846072395827</v>
      </c>
      <c r="P1631">
        <f t="shared" si="24"/>
        <v>6.073338844151281</v>
      </c>
    </row>
    <row r="1632" spans="1:16">
      <c r="A1632" t="s">
        <v>197</v>
      </c>
      <c r="B1632" s="7">
        <v>40268.937881944446</v>
      </c>
      <c r="G1632">
        <v>8.0060000000000002</v>
      </c>
      <c r="H1632">
        <v>9.6380999999999997</v>
      </c>
      <c r="I1632">
        <v>3.03383</v>
      </c>
      <c r="J1632">
        <v>2.1191</v>
      </c>
      <c r="K1632">
        <v>27.464700000000001</v>
      </c>
      <c r="L1632">
        <v>21.130700000000001</v>
      </c>
      <c r="M1632">
        <f>Sheet1!C1657</f>
        <v>6.625268295396646</v>
      </c>
      <c r="N1632">
        <f>Sheet1!C1657/Sheet1!G1657/Sheet1!F1657*100</f>
        <v>69.381293486520875</v>
      </c>
      <c r="P1632">
        <f t="shared" si="24"/>
        <v>6.0749058157072158</v>
      </c>
    </row>
    <row r="1633" spans="1:16">
      <c r="A1633" t="s">
        <v>197</v>
      </c>
      <c r="B1633" s="7">
        <v>40268.948298611111</v>
      </c>
      <c r="G1633">
        <v>8.3989999999999991</v>
      </c>
      <c r="H1633">
        <v>9.5655000000000001</v>
      </c>
      <c r="I1633">
        <v>3.0326599999999999</v>
      </c>
      <c r="J1633">
        <v>2.1086</v>
      </c>
      <c r="K1633">
        <v>27.508400000000002</v>
      </c>
      <c r="L1633">
        <v>21.175799999999999</v>
      </c>
      <c r="M1633">
        <f>Sheet1!C1658</f>
        <v>6.5920380843288688</v>
      </c>
      <c r="N1633">
        <f>Sheet1!C1658/Sheet1!G1658/Sheet1!F1658*100</f>
        <v>68.939900240445155</v>
      </c>
      <c r="P1633">
        <f t="shared" si="24"/>
        <v>6.0764883557531855</v>
      </c>
    </row>
    <row r="1634" spans="1:16">
      <c r="A1634" t="s">
        <v>197</v>
      </c>
      <c r="B1634" s="7">
        <v>40268.958715277775</v>
      </c>
      <c r="G1634">
        <v>8.3109999999999999</v>
      </c>
      <c r="H1634">
        <v>9.51</v>
      </c>
      <c r="I1634">
        <v>3.03586</v>
      </c>
      <c r="J1634">
        <v>2.0764999999999998</v>
      </c>
      <c r="K1634">
        <v>27.582999999999998</v>
      </c>
      <c r="L1634">
        <v>21.2422</v>
      </c>
      <c r="M1634">
        <f>Sheet1!C1659</f>
        <v>6.4668565781979366</v>
      </c>
      <c r="N1634">
        <f>Sheet1!C1659/Sheet1!G1659/Sheet1!F1659*100</f>
        <v>67.57844147799328</v>
      </c>
      <c r="P1634">
        <f t="shared" si="24"/>
        <v>6.0807984048128034</v>
      </c>
    </row>
    <row r="1635" spans="1:16">
      <c r="A1635" t="s">
        <v>197</v>
      </c>
      <c r="B1635" s="7">
        <v>40268.969131944446</v>
      </c>
      <c r="G1635">
        <v>8.6660000000000004</v>
      </c>
      <c r="H1635">
        <v>9.2896999999999998</v>
      </c>
      <c r="I1635">
        <v>3.0592000000000001</v>
      </c>
      <c r="J1635">
        <v>1.9693000000000001</v>
      </c>
      <c r="K1635">
        <v>27.988700000000001</v>
      </c>
      <c r="L1635">
        <v>21.5916</v>
      </c>
      <c r="M1635">
        <f>Sheet1!C1660</f>
        <v>6.0466909648986835</v>
      </c>
      <c r="N1635">
        <f>Sheet1!C1660/Sheet1!G1660/Sheet1!F1660*100</f>
        <v>63.03751910139772</v>
      </c>
      <c r="P1635">
        <f t="shared" si="24"/>
        <v>6.082854066903578</v>
      </c>
    </row>
    <row r="1636" spans="1:16">
      <c r="A1636" t="s">
        <v>197</v>
      </c>
      <c r="B1636" s="7">
        <v>40268.979548611111</v>
      </c>
      <c r="G1636">
        <v>8.9749999999999996</v>
      </c>
      <c r="H1636">
        <v>9.3263999999999996</v>
      </c>
      <c r="I1636">
        <v>3.05566</v>
      </c>
      <c r="J1636">
        <v>1.9992000000000001</v>
      </c>
      <c r="K1636">
        <v>27.924199999999999</v>
      </c>
      <c r="L1636">
        <v>21.535799999999998</v>
      </c>
      <c r="M1636">
        <f>Sheet1!C1661</f>
        <v>6.1659529577482282</v>
      </c>
      <c r="N1636">
        <f>Sheet1!C1661/Sheet1!G1661/Sheet1!F1661*100</f>
        <v>64.307649572026335</v>
      </c>
      <c r="P1636">
        <f t="shared" si="24"/>
        <v>6.0843564153518708</v>
      </c>
    </row>
    <row r="1637" spans="1:16">
      <c r="A1637" t="s">
        <v>197</v>
      </c>
      <c r="B1637" s="7">
        <v>40268.989965277775</v>
      </c>
      <c r="G1637">
        <v>9.1519999999999992</v>
      </c>
      <c r="H1637">
        <v>9.3089999999999993</v>
      </c>
      <c r="I1637">
        <v>3.0592299999999999</v>
      </c>
      <c r="J1637">
        <v>1.9809000000000001</v>
      </c>
      <c r="K1637">
        <v>27.973700000000001</v>
      </c>
      <c r="L1637">
        <v>21.577000000000002</v>
      </c>
      <c r="M1637">
        <f>Sheet1!C1662</f>
        <v>6.0921852513988082</v>
      </c>
      <c r="N1637">
        <f>Sheet1!C1662/Sheet1!G1662/Sheet1!F1662*100</f>
        <v>63.533406321964215</v>
      </c>
      <c r="P1637">
        <f t="shared" si="24"/>
        <v>6.0852125446358221</v>
      </c>
    </row>
    <row r="1638" spans="1:16">
      <c r="A1638" t="s">
        <v>197</v>
      </c>
      <c r="B1638" s="7">
        <v>40269.000381944446</v>
      </c>
      <c r="G1638">
        <v>9.4960000000000004</v>
      </c>
      <c r="H1638">
        <v>9.3021999999999991</v>
      </c>
      <c r="I1638">
        <v>3.0637699999999999</v>
      </c>
      <c r="J1638">
        <v>1.95</v>
      </c>
      <c r="K1638">
        <v>28.024699999999999</v>
      </c>
      <c r="L1638">
        <v>21.617799999999999</v>
      </c>
      <c r="M1638">
        <f>Sheet1!C1663</f>
        <v>5.9658281619191902</v>
      </c>
      <c r="N1638">
        <f>Sheet1!C1663/Sheet1!G1663/Sheet1!F1663*100</f>
        <v>62.226372610396893</v>
      </c>
      <c r="P1638">
        <f t="shared" si="24"/>
        <v>6.0860069832692396</v>
      </c>
    </row>
    <row r="1639" spans="1:16">
      <c r="A1639" t="s">
        <v>197</v>
      </c>
      <c r="B1639" s="7">
        <v>40269.010798611111</v>
      </c>
      <c r="G1639">
        <v>9.7629999999999999</v>
      </c>
      <c r="H1639">
        <v>9.2573000000000008</v>
      </c>
      <c r="I1639">
        <v>3.0778699999999999</v>
      </c>
      <c r="J1639">
        <v>1.9171</v>
      </c>
      <c r="K1639">
        <v>28.202500000000001</v>
      </c>
      <c r="L1639">
        <v>21.763200000000001</v>
      </c>
      <c r="M1639">
        <f>Sheet1!C1664</f>
        <v>5.8316108522400212</v>
      </c>
      <c r="N1639">
        <f>Sheet1!C1664/Sheet1!G1664/Sheet1!F1664*100</f>
        <v>60.833792427473135</v>
      </c>
      <c r="P1639">
        <f t="shared" si="24"/>
        <v>6.0864295652003726</v>
      </c>
    </row>
    <row r="1640" spans="1:16">
      <c r="A1640" t="s">
        <v>197</v>
      </c>
      <c r="B1640" s="7">
        <v>40269.021215277775</v>
      </c>
      <c r="G1640">
        <v>10.045</v>
      </c>
      <c r="H1640">
        <v>9.2973999999999997</v>
      </c>
      <c r="I1640">
        <v>3.0639400000000001</v>
      </c>
      <c r="J1640">
        <v>1.9601</v>
      </c>
      <c r="K1640">
        <v>28.03</v>
      </c>
      <c r="L1640">
        <v>21.622699999999998</v>
      </c>
      <c r="M1640">
        <f>Sheet1!C1665</f>
        <v>6.0077723968664074</v>
      </c>
      <c r="N1640">
        <f>Sheet1!C1665/Sheet1!G1665/Sheet1!F1665*100</f>
        <v>62.659198986063757</v>
      </c>
      <c r="P1640">
        <f t="shared" si="24"/>
        <v>6.087207371803121</v>
      </c>
    </row>
    <row r="1641" spans="1:16">
      <c r="A1641" t="s">
        <v>197</v>
      </c>
      <c r="B1641" s="7">
        <v>40269.031631944446</v>
      </c>
      <c r="G1641">
        <v>10.397</v>
      </c>
      <c r="H1641">
        <v>9.2476000000000003</v>
      </c>
      <c r="I1641">
        <v>3.0798800000000002</v>
      </c>
      <c r="J1641">
        <v>1.8973</v>
      </c>
      <c r="K1641">
        <v>28.2303</v>
      </c>
      <c r="L1641">
        <v>21.7864</v>
      </c>
      <c r="M1641">
        <f>Sheet1!C1666</f>
        <v>5.7518727659826325</v>
      </c>
      <c r="N1641">
        <f>Sheet1!C1666/Sheet1!G1666/Sheet1!F1666*100</f>
        <v>59.999489909816695</v>
      </c>
      <c r="P1641">
        <f t="shared" si="24"/>
        <v>6.0872272521407185</v>
      </c>
    </row>
    <row r="1642" spans="1:16">
      <c r="A1642" t="s">
        <v>197</v>
      </c>
      <c r="B1642" s="7">
        <v>40269.042048611111</v>
      </c>
      <c r="G1642">
        <v>10.474</v>
      </c>
      <c r="H1642">
        <v>9.2782</v>
      </c>
      <c r="I1642">
        <v>3.0714999999999999</v>
      </c>
      <c r="J1642">
        <v>1.9241999999999999</v>
      </c>
      <c r="K1642">
        <v>28.121300000000002</v>
      </c>
      <c r="L1642">
        <v>21.6968</v>
      </c>
      <c r="M1642">
        <f>Sheet1!C1667</f>
        <v>5.8613006572718529</v>
      </c>
      <c r="N1642">
        <f>Sheet1!C1667/Sheet1!G1667/Sheet1!F1667*100</f>
        <v>61.14067120513328</v>
      </c>
      <c r="P1642">
        <f t="shared" si="24"/>
        <v>6.0877571584290679</v>
      </c>
    </row>
    <row r="1643" spans="1:16">
      <c r="A1643" t="s">
        <v>197</v>
      </c>
      <c r="B1643" s="7">
        <v>40269.052465277775</v>
      </c>
      <c r="G1643">
        <v>10.62</v>
      </c>
      <c r="H1643">
        <v>9.2530000000000001</v>
      </c>
      <c r="I1643">
        <v>3.0773700000000002</v>
      </c>
      <c r="J1643">
        <v>1.8935999999999999</v>
      </c>
      <c r="K1643">
        <v>28.200500000000002</v>
      </c>
      <c r="L1643">
        <v>21.7624</v>
      </c>
      <c r="M1643">
        <f>Sheet1!C1668</f>
        <v>5.737398196930573</v>
      </c>
      <c r="N1643">
        <f>Sheet1!C1668/Sheet1!G1668/Sheet1!F1668*100</f>
        <v>59.844413459993319</v>
      </c>
      <c r="P1643">
        <f t="shared" si="24"/>
        <v>6.0884904412123824</v>
      </c>
    </row>
    <row r="1644" spans="1:16">
      <c r="A1644" t="s">
        <v>197</v>
      </c>
      <c r="B1644" s="7">
        <v>40269.062881944446</v>
      </c>
      <c r="G1644">
        <v>10.738</v>
      </c>
      <c r="H1644">
        <v>9.2704000000000004</v>
      </c>
      <c r="I1644">
        <v>3.07559</v>
      </c>
      <c r="J1644">
        <v>1.9109</v>
      </c>
      <c r="K1644">
        <v>28.168800000000001</v>
      </c>
      <c r="L1644">
        <v>21.734999999999999</v>
      </c>
      <c r="M1644">
        <f>Sheet1!C1669</f>
        <v>5.8067089128819624</v>
      </c>
      <c r="N1644">
        <f>Sheet1!C1669/Sheet1!G1669/Sheet1!F1669*100</f>
        <v>60.578911386975435</v>
      </c>
      <c r="P1644">
        <f t="shared" si="24"/>
        <v>6.0889196285286289</v>
      </c>
    </row>
    <row r="1645" spans="1:16">
      <c r="A1645" t="s">
        <v>197</v>
      </c>
      <c r="B1645" s="7">
        <v>40269.073298611111</v>
      </c>
      <c r="G1645">
        <v>10.929</v>
      </c>
      <c r="H1645">
        <v>9.2523999999999997</v>
      </c>
      <c r="I1645">
        <v>3.0764</v>
      </c>
      <c r="J1645">
        <v>1.8949</v>
      </c>
      <c r="K1645">
        <v>28.190999999999999</v>
      </c>
      <c r="L1645">
        <v>21.755099999999999</v>
      </c>
      <c r="M1645">
        <f>Sheet1!C1670</f>
        <v>5.7433485739758448</v>
      </c>
      <c r="N1645">
        <f>Sheet1!C1670/Sheet1!G1670/Sheet1!F1670*100</f>
        <v>59.902033191501367</v>
      </c>
      <c r="P1645">
        <f t="shared" si="24"/>
        <v>6.0894399558658385</v>
      </c>
    </row>
    <row r="1646" spans="1:16">
      <c r="A1646" t="s">
        <v>197</v>
      </c>
      <c r="B1646" s="7">
        <v>40269.083715277775</v>
      </c>
      <c r="G1646">
        <v>11.173999999999999</v>
      </c>
      <c r="H1646">
        <v>9.2672000000000008</v>
      </c>
      <c r="I1646">
        <v>3.0777399999999999</v>
      </c>
      <c r="J1646">
        <v>1.9045000000000001</v>
      </c>
      <c r="K1646">
        <v>28.192900000000002</v>
      </c>
      <c r="L1646">
        <v>21.754300000000001</v>
      </c>
      <c r="M1646">
        <f>Sheet1!C1671</f>
        <v>5.7805657042767029</v>
      </c>
      <c r="N1646">
        <f>Sheet1!C1671/Sheet1!G1671/Sheet1!F1671*100</f>
        <v>60.311092093589572</v>
      </c>
      <c r="P1646">
        <f t="shared" si="24"/>
        <v>6.0897361081186743</v>
      </c>
    </row>
    <row r="1647" spans="1:16">
      <c r="A1647" t="s">
        <v>197</v>
      </c>
      <c r="B1647" s="7">
        <v>40269.094131944446</v>
      </c>
      <c r="G1647">
        <v>11.189</v>
      </c>
      <c r="H1647">
        <v>9.2800999999999991</v>
      </c>
      <c r="I1647">
        <v>3.0845099999999999</v>
      </c>
      <c r="J1647">
        <v>1.9003000000000001</v>
      </c>
      <c r="K1647">
        <v>28.251100000000001</v>
      </c>
      <c r="L1647">
        <v>21.797899999999998</v>
      </c>
      <c r="M1647">
        <f>Sheet1!C1672</f>
        <v>5.7596881386312875</v>
      </c>
      <c r="N1647">
        <f>Sheet1!C1672/Sheet1!G1672/Sheet1!F1672*100</f>
        <v>60.13311740884</v>
      </c>
      <c r="P1647">
        <f t="shared" si="24"/>
        <v>6.0905790364888839</v>
      </c>
    </row>
    <row r="1648" spans="1:16">
      <c r="A1648" t="s">
        <v>197</v>
      </c>
      <c r="B1648" s="7">
        <v>40269.104548611111</v>
      </c>
      <c r="G1648">
        <v>11.205</v>
      </c>
      <c r="H1648">
        <v>9.2720000000000002</v>
      </c>
      <c r="I1648">
        <v>3.0809700000000002</v>
      </c>
      <c r="J1648">
        <v>1.9058999999999999</v>
      </c>
      <c r="K1648">
        <v>28.221800000000002</v>
      </c>
      <c r="L1648">
        <v>21.7761</v>
      </c>
      <c r="M1648">
        <f>Sheet1!C1673</f>
        <v>5.784585093644603</v>
      </c>
      <c r="N1648">
        <f>Sheet1!C1673/Sheet1!G1673/Sheet1!F1673*100</f>
        <v>60.370710229212889</v>
      </c>
      <c r="P1648">
        <f t="shared" si="24"/>
        <v>6.0893033935951975</v>
      </c>
    </row>
    <row r="1649" spans="1:16">
      <c r="A1649" t="s">
        <v>197</v>
      </c>
      <c r="B1649" s="7">
        <v>40269.114965277775</v>
      </c>
      <c r="G1649">
        <v>11.269</v>
      </c>
      <c r="H1649">
        <v>9.2675999999999998</v>
      </c>
      <c r="I1649">
        <v>3.0766800000000001</v>
      </c>
      <c r="J1649">
        <v>1.8939999999999999</v>
      </c>
      <c r="K1649">
        <v>28.181699999999999</v>
      </c>
      <c r="L1649">
        <v>21.7455</v>
      </c>
      <c r="M1649">
        <f>Sheet1!C1674</f>
        <v>5.7383233140010237</v>
      </c>
      <c r="N1649">
        <f>Sheet1!C1674/Sheet1!G1674/Sheet1!F1674*100</f>
        <v>59.866618742578915</v>
      </c>
      <c r="P1649">
        <f t="shared" ref="P1649:P1712" si="25">AVERAGE(M1603:M1698)</f>
        <v>6.085595961474584</v>
      </c>
    </row>
    <row r="1650" spans="1:16">
      <c r="A1650" t="s">
        <v>197</v>
      </c>
      <c r="B1650" s="7">
        <v>40269.125381944446</v>
      </c>
      <c r="G1650">
        <v>11.345000000000001</v>
      </c>
      <c r="H1650">
        <v>9.2733000000000008</v>
      </c>
      <c r="I1650">
        <v>3.0819100000000001</v>
      </c>
      <c r="J1650">
        <v>1.8949</v>
      </c>
      <c r="K1650">
        <v>28.2301</v>
      </c>
      <c r="L1650">
        <v>21.782499999999999</v>
      </c>
      <c r="M1650">
        <f>Sheet1!C1675</f>
        <v>5.7395271842994777</v>
      </c>
      <c r="N1650">
        <f>Sheet1!C1675/Sheet1!G1675/Sheet1!F1675*100</f>
        <v>59.905397384151051</v>
      </c>
      <c r="P1650">
        <f t="shared" si="25"/>
        <v>6.0821129179796545</v>
      </c>
    </row>
    <row r="1651" spans="1:16">
      <c r="A1651" t="s">
        <v>197</v>
      </c>
      <c r="B1651" s="7">
        <v>40269.135798611111</v>
      </c>
      <c r="G1651">
        <v>11.319000000000001</v>
      </c>
      <c r="H1651">
        <v>9.2779000000000007</v>
      </c>
      <c r="I1651">
        <v>3.0818099999999999</v>
      </c>
      <c r="J1651">
        <v>1.9053</v>
      </c>
      <c r="K1651">
        <v>28.2256</v>
      </c>
      <c r="L1651">
        <v>21.778199999999998</v>
      </c>
      <c r="M1651">
        <f>Sheet1!C1676</f>
        <v>5.7813256504722288</v>
      </c>
      <c r="N1651">
        <f>Sheet1!C1676/Sheet1!G1676/Sheet1!F1676*100</f>
        <v>60.346196492955492</v>
      </c>
      <c r="P1651">
        <f t="shared" si="25"/>
        <v>6.0815852413371205</v>
      </c>
    </row>
    <row r="1652" spans="1:16">
      <c r="A1652" t="s">
        <v>197</v>
      </c>
      <c r="B1652" s="7">
        <v>40269.146215277775</v>
      </c>
      <c r="G1652">
        <v>11.244999999999999</v>
      </c>
      <c r="H1652">
        <v>9.2721999999999998</v>
      </c>
      <c r="I1652">
        <v>3.0862699999999998</v>
      </c>
      <c r="J1652">
        <v>1.9076</v>
      </c>
      <c r="K1652">
        <v>28.275200000000002</v>
      </c>
      <c r="L1652">
        <v>21.817699999999999</v>
      </c>
      <c r="M1652">
        <f>Sheet1!C1677</f>
        <v>5.789523090525762</v>
      </c>
      <c r="N1652">
        <f>Sheet1!C1677/Sheet1!G1677/Sheet1!F1677*100</f>
        <v>60.44312358291117</v>
      </c>
      <c r="P1652">
        <f t="shared" si="25"/>
        <v>6.0794009356608933</v>
      </c>
    </row>
    <row r="1653" spans="1:16">
      <c r="A1653" t="s">
        <v>197</v>
      </c>
      <c r="B1653" s="7">
        <v>40269.156631944446</v>
      </c>
      <c r="G1653">
        <v>11.175000000000001</v>
      </c>
      <c r="H1653">
        <v>9.2995000000000001</v>
      </c>
      <c r="I1653">
        <v>3.0768499999999999</v>
      </c>
      <c r="J1653">
        <v>1.9194</v>
      </c>
      <c r="K1653">
        <v>28.1584</v>
      </c>
      <c r="L1653">
        <v>21.7226</v>
      </c>
      <c r="M1653">
        <f>Sheet1!C1678</f>
        <v>5.8381508040073138</v>
      </c>
      <c r="N1653">
        <f>Sheet1!C1678/Sheet1!G1678/Sheet1!F1678*100</f>
        <v>60.942918694077498</v>
      </c>
      <c r="P1653">
        <f t="shared" si="25"/>
        <v>6.0785355471868163</v>
      </c>
    </row>
    <row r="1654" spans="1:16">
      <c r="A1654" t="s">
        <v>197</v>
      </c>
      <c r="B1654" s="7">
        <v>40269.167048611111</v>
      </c>
      <c r="G1654">
        <v>11.135999999999999</v>
      </c>
      <c r="H1654">
        <v>9.3034999999999997</v>
      </c>
      <c r="I1654">
        <v>3.0762299999999998</v>
      </c>
      <c r="J1654">
        <v>1.9374</v>
      </c>
      <c r="K1654">
        <v>28.148900000000001</v>
      </c>
      <c r="L1654">
        <v>21.714600000000001</v>
      </c>
      <c r="M1654">
        <f>Sheet1!C1679</f>
        <v>5.911063471063752</v>
      </c>
      <c r="N1654">
        <f>Sheet1!C1679/Sheet1!G1679/Sheet1!F1679*100</f>
        <v>61.705864432840599</v>
      </c>
      <c r="P1654">
        <f t="shared" si="25"/>
        <v>6.0765613431899395</v>
      </c>
    </row>
    <row r="1655" spans="1:16">
      <c r="A1655" t="s">
        <v>197</v>
      </c>
      <c r="B1655" s="7">
        <v>40269.177465277775</v>
      </c>
      <c r="G1655">
        <v>11.108000000000001</v>
      </c>
      <c r="H1655">
        <v>9.3636999999999997</v>
      </c>
      <c r="I1655">
        <v>3.0621900000000002</v>
      </c>
      <c r="J1655">
        <v>1.9584999999999999</v>
      </c>
      <c r="K1655">
        <v>27.960100000000001</v>
      </c>
      <c r="L1655">
        <v>21.558299999999999</v>
      </c>
      <c r="M1655">
        <f>Sheet1!C1680</f>
        <v>5.9958292546997791</v>
      </c>
      <c r="N1655">
        <f>Sheet1!C1680/Sheet1!G1680/Sheet1!F1680*100</f>
        <v>62.600345875882077</v>
      </c>
      <c r="P1655">
        <f t="shared" si="25"/>
        <v>6.0761375358879022</v>
      </c>
    </row>
    <row r="1656" spans="1:16">
      <c r="A1656" t="s">
        <v>197</v>
      </c>
      <c r="B1656" s="7">
        <v>40269.187881944446</v>
      </c>
      <c r="G1656">
        <v>10.989000000000001</v>
      </c>
      <c r="H1656">
        <v>9.3705999999999996</v>
      </c>
      <c r="I1656">
        <v>3.0630500000000001</v>
      </c>
      <c r="J1656">
        <v>1.9621</v>
      </c>
      <c r="K1656">
        <v>27.9634</v>
      </c>
      <c r="L1656">
        <v>21.559799999999999</v>
      </c>
      <c r="M1656">
        <f>Sheet1!C1681</f>
        <v>6.0092918108939992</v>
      </c>
      <c r="N1656">
        <f>Sheet1!C1681/Sheet1!G1681/Sheet1!F1681*100</f>
        <v>62.751990500505606</v>
      </c>
      <c r="P1656">
        <f t="shared" si="25"/>
        <v>6.0757369756525224</v>
      </c>
    </row>
    <row r="1657" spans="1:16">
      <c r="A1657" t="s">
        <v>197</v>
      </c>
      <c r="B1657" s="7">
        <v>40269.198298611111</v>
      </c>
      <c r="G1657">
        <v>10.762</v>
      </c>
      <c r="H1657">
        <v>9.4049999999999994</v>
      </c>
      <c r="I1657">
        <v>3.0519599999999998</v>
      </c>
      <c r="J1657">
        <v>1.9845999999999999</v>
      </c>
      <c r="K1657">
        <v>27.8249</v>
      </c>
      <c r="L1657">
        <v>21.4467</v>
      </c>
      <c r="M1657">
        <f>Sheet1!C1682</f>
        <v>6.1011263881482849</v>
      </c>
      <c r="N1657">
        <f>Sheet1!C1682/Sheet1!G1682/Sheet1!F1682*100</f>
        <v>63.704102577756395</v>
      </c>
      <c r="P1657">
        <f t="shared" si="25"/>
        <v>6.0753744014655418</v>
      </c>
    </row>
    <row r="1658" spans="1:16">
      <c r="A1658" t="s">
        <v>197</v>
      </c>
      <c r="B1658" s="7">
        <v>40269.208715277775</v>
      </c>
      <c r="G1658">
        <v>10.56</v>
      </c>
      <c r="H1658">
        <v>9.4098000000000006</v>
      </c>
      <c r="I1658">
        <v>3.05132</v>
      </c>
      <c r="J1658">
        <v>1.9864999999999999</v>
      </c>
      <c r="K1658">
        <v>27.814900000000002</v>
      </c>
      <c r="L1658">
        <v>21.438099999999999</v>
      </c>
      <c r="M1658">
        <f>Sheet1!C1683</f>
        <v>6.1084041218457612</v>
      </c>
      <c r="N1658">
        <f>Sheet1!C1683/Sheet1!G1683/Sheet1!F1683*100</f>
        <v>63.782926156168841</v>
      </c>
      <c r="P1658">
        <f t="shared" si="25"/>
        <v>6.0752078805091116</v>
      </c>
    </row>
    <row r="1659" spans="1:16">
      <c r="A1659" t="s">
        <v>197</v>
      </c>
      <c r="B1659" s="7">
        <v>40269.219131944446</v>
      </c>
      <c r="G1659">
        <v>10.419</v>
      </c>
      <c r="H1659">
        <v>9.4116999999999997</v>
      </c>
      <c r="I1659">
        <v>3.0461999999999998</v>
      </c>
      <c r="J1659">
        <v>1.9852000000000001</v>
      </c>
      <c r="K1659">
        <v>27.761900000000001</v>
      </c>
      <c r="L1659">
        <v>21.3965</v>
      </c>
      <c r="M1659">
        <f>Sheet1!C1684</f>
        <v>6.1048111645327907</v>
      </c>
      <c r="N1659">
        <f>Sheet1!C1684/Sheet1!G1684/Sheet1!F1684*100</f>
        <v>63.726592585100164</v>
      </c>
      <c r="P1659">
        <f t="shared" si="25"/>
        <v>6.07454180955349</v>
      </c>
    </row>
    <row r="1660" spans="1:16">
      <c r="A1660" t="s">
        <v>197</v>
      </c>
      <c r="B1660" s="7">
        <v>40269.229548611111</v>
      </c>
      <c r="G1660">
        <v>10.169</v>
      </c>
      <c r="H1660">
        <v>9.4381000000000004</v>
      </c>
      <c r="I1660">
        <v>3.0396800000000002</v>
      </c>
      <c r="J1660">
        <v>1.9975000000000001</v>
      </c>
      <c r="K1660">
        <v>27.675999999999998</v>
      </c>
      <c r="L1660">
        <v>21.325600000000001</v>
      </c>
      <c r="M1660">
        <f>Sheet1!C1685</f>
        <v>6.1542719245736519</v>
      </c>
      <c r="N1660">
        <f>Sheet1!C1685/Sheet1!G1685/Sheet1!F1685*100</f>
        <v>64.24593927719863</v>
      </c>
      <c r="P1660">
        <f t="shared" si="25"/>
        <v>6.073553652996412</v>
      </c>
    </row>
    <row r="1661" spans="1:16">
      <c r="A1661" t="s">
        <v>197</v>
      </c>
      <c r="B1661" s="7">
        <v>40269.239965277775</v>
      </c>
      <c r="G1661">
        <v>9.952</v>
      </c>
      <c r="H1661">
        <v>9.4801000000000002</v>
      </c>
      <c r="I1661">
        <v>3.0261300000000002</v>
      </c>
      <c r="J1661">
        <v>2.032</v>
      </c>
      <c r="K1661">
        <v>27.5077</v>
      </c>
      <c r="L1661">
        <v>21.187999999999999</v>
      </c>
      <c r="M1661">
        <f>Sheet1!C1686</f>
        <v>6.2950036961064555</v>
      </c>
      <c r="N1661">
        <f>Sheet1!C1686/Sheet1!G1686/Sheet1!F1686*100</f>
        <v>65.706751058877686</v>
      </c>
      <c r="P1661">
        <f t="shared" si="25"/>
        <v>6.0728379331300388</v>
      </c>
    </row>
    <row r="1662" spans="1:16">
      <c r="A1662" t="s">
        <v>197</v>
      </c>
      <c r="B1662" s="7">
        <v>40269.250381944446</v>
      </c>
      <c r="G1662">
        <v>9.6829999999999998</v>
      </c>
      <c r="H1662">
        <v>9.4765999999999995</v>
      </c>
      <c r="I1662">
        <v>3.02833</v>
      </c>
      <c r="J1662">
        <v>2.0205000000000002</v>
      </c>
      <c r="K1662">
        <v>27.532599999999999</v>
      </c>
      <c r="L1662">
        <v>21.207899999999999</v>
      </c>
      <c r="M1662">
        <f>Sheet1!C1687</f>
        <v>6.2475667689884204</v>
      </c>
      <c r="N1662">
        <f>Sheet1!C1687/Sheet1!G1687/Sheet1!F1687*100</f>
        <v>65.216818054158708</v>
      </c>
      <c r="P1662">
        <f t="shared" si="25"/>
        <v>6.0715729491622072</v>
      </c>
    </row>
    <row r="1663" spans="1:16">
      <c r="A1663" t="s">
        <v>197</v>
      </c>
      <c r="B1663" s="7">
        <v>40269.260798611111</v>
      </c>
      <c r="G1663">
        <v>9.5150000000000006</v>
      </c>
      <c r="H1663">
        <v>9.4826999999999995</v>
      </c>
      <c r="I1663">
        <v>3.0269699999999999</v>
      </c>
      <c r="J1663">
        <v>2.0274999999999999</v>
      </c>
      <c r="K1663">
        <v>27.514299999999999</v>
      </c>
      <c r="L1663">
        <v>21.192699999999999</v>
      </c>
      <c r="M1663">
        <f>Sheet1!C1688</f>
        <v>6.2757235171232235</v>
      </c>
      <c r="N1663">
        <f>Sheet1!C1688/Sheet1!G1688/Sheet1!F1688*100</f>
        <v>65.512099905636674</v>
      </c>
      <c r="P1663">
        <f t="shared" si="25"/>
        <v>6.0701452046043984</v>
      </c>
    </row>
    <row r="1664" spans="1:16">
      <c r="A1664" t="s">
        <v>197</v>
      </c>
      <c r="B1664" s="7">
        <v>40269.271215277775</v>
      </c>
      <c r="G1664">
        <v>9.3699999999999992</v>
      </c>
      <c r="H1664">
        <v>9.4689999999999994</v>
      </c>
      <c r="I1664">
        <v>3.0287999999999999</v>
      </c>
      <c r="J1664">
        <v>2.0230000000000001</v>
      </c>
      <c r="K1664">
        <v>27.543299999999999</v>
      </c>
      <c r="L1664">
        <v>21.217400000000001</v>
      </c>
      <c r="M1664">
        <f>Sheet1!C1689</f>
        <v>6.2581004420437214</v>
      </c>
      <c r="N1664">
        <f>Sheet1!C1689/Sheet1!G1689/Sheet1!F1689*100</f>
        <v>65.32004635541125</v>
      </c>
      <c r="P1664">
        <f t="shared" si="25"/>
        <v>6.0689043226392885</v>
      </c>
    </row>
    <row r="1665" spans="1:16">
      <c r="A1665" t="s">
        <v>197</v>
      </c>
      <c r="B1665" s="7">
        <v>40269.281631944446</v>
      </c>
      <c r="G1665">
        <v>9.1999999999999993</v>
      </c>
      <c r="H1665">
        <v>9.4906000000000006</v>
      </c>
      <c r="I1665">
        <v>3.0246499999999998</v>
      </c>
      <c r="J1665">
        <v>2.0299999999999998</v>
      </c>
      <c r="K1665">
        <v>27.484999999999999</v>
      </c>
      <c r="L1665">
        <v>21.168800000000001</v>
      </c>
      <c r="M1665">
        <f>Sheet1!C1690</f>
        <v>6.2856645234257282</v>
      </c>
      <c r="N1665">
        <f>Sheet1!C1690/Sheet1!G1690/Sheet1!F1690*100</f>
        <v>65.615295610196583</v>
      </c>
      <c r="P1665">
        <f t="shared" si="25"/>
        <v>6.0675759159277964</v>
      </c>
    </row>
    <row r="1666" spans="1:16">
      <c r="A1666" t="s">
        <v>197</v>
      </c>
      <c r="B1666" s="7">
        <v>40269.292048611111</v>
      </c>
      <c r="G1666">
        <v>9.0259999999999998</v>
      </c>
      <c r="H1666">
        <v>9.4877000000000002</v>
      </c>
      <c r="I1666">
        <v>3.0247299999999999</v>
      </c>
      <c r="J1666">
        <v>2.0314999999999999</v>
      </c>
      <c r="K1666">
        <v>27.488099999999999</v>
      </c>
      <c r="L1666">
        <v>21.171600000000002</v>
      </c>
      <c r="M1666">
        <f>Sheet1!C1691</f>
        <v>6.2918949931074035</v>
      </c>
      <c r="N1666">
        <f>Sheet1!C1691/Sheet1!G1691/Sheet1!F1691*100</f>
        <v>65.677341759743186</v>
      </c>
      <c r="P1666">
        <f t="shared" si="25"/>
        <v>6.0667803326866485</v>
      </c>
    </row>
    <row r="1667" spans="1:16">
      <c r="A1667" t="s">
        <v>197</v>
      </c>
      <c r="B1667" s="7">
        <v>40269.302465277775</v>
      </c>
      <c r="G1667">
        <v>8.875</v>
      </c>
      <c r="H1667">
        <v>9.4825999999999997</v>
      </c>
      <c r="I1667">
        <v>3.0260699999999998</v>
      </c>
      <c r="J1667">
        <v>2.0217000000000001</v>
      </c>
      <c r="K1667">
        <v>27.505600000000001</v>
      </c>
      <c r="L1667">
        <v>21.186</v>
      </c>
      <c r="M1667">
        <f>Sheet1!C1692</f>
        <v>6.2519894143979098</v>
      </c>
      <c r="N1667">
        <f>Sheet1!C1692/Sheet1!G1692/Sheet1!F1692*100</f>
        <v>65.260573502437737</v>
      </c>
      <c r="P1667">
        <f t="shared" si="25"/>
        <v>6.0662157290341314</v>
      </c>
    </row>
    <row r="1668" spans="1:16">
      <c r="A1668" t="s">
        <v>197</v>
      </c>
      <c r="B1668" s="7">
        <v>40269.312881944446</v>
      </c>
      <c r="G1668">
        <v>8.7330000000000005</v>
      </c>
      <c r="H1668">
        <v>9.4777000000000005</v>
      </c>
      <c r="I1668">
        <v>3.0272399999999999</v>
      </c>
      <c r="J1668">
        <v>2.0182000000000002</v>
      </c>
      <c r="K1668">
        <v>27.5212</v>
      </c>
      <c r="L1668">
        <v>21.198899999999998</v>
      </c>
      <c r="M1668">
        <f>Sheet1!C1693</f>
        <v>6.2377244292520704</v>
      </c>
      <c r="N1668">
        <f>Sheet1!C1693/Sheet1!G1693/Sheet1!F1693*100</f>
        <v>65.110957656865736</v>
      </c>
      <c r="P1668">
        <f t="shared" si="25"/>
        <v>6.0663057728026528</v>
      </c>
    </row>
    <row r="1669" spans="1:16">
      <c r="A1669" t="s">
        <v>197</v>
      </c>
      <c r="B1669" s="7">
        <v>40269.323298611111</v>
      </c>
      <c r="G1669">
        <v>8.6080000000000005</v>
      </c>
      <c r="H1669">
        <v>9.4765999999999995</v>
      </c>
      <c r="I1669">
        <v>3.0281699999999998</v>
      </c>
      <c r="J1669">
        <v>2.0108000000000001</v>
      </c>
      <c r="K1669">
        <v>27.531400000000001</v>
      </c>
      <c r="L1669">
        <v>21.207000000000001</v>
      </c>
      <c r="M1669">
        <f>Sheet1!C1694</f>
        <v>6.2073183179964966</v>
      </c>
      <c r="N1669">
        <f>Sheet1!C1694/Sheet1!G1694/Sheet1!F1694*100</f>
        <v>64.796178608830999</v>
      </c>
      <c r="P1669">
        <f t="shared" si="25"/>
        <v>6.0661721495565635</v>
      </c>
    </row>
    <row r="1670" spans="1:16">
      <c r="A1670" t="s">
        <v>197</v>
      </c>
      <c r="B1670" s="7">
        <v>40269.333715277775</v>
      </c>
      <c r="G1670">
        <v>8.5120000000000005</v>
      </c>
      <c r="H1670">
        <v>9.5021000000000004</v>
      </c>
      <c r="I1670">
        <v>3.0229499999999998</v>
      </c>
      <c r="J1670">
        <v>2.0272999999999999</v>
      </c>
      <c r="K1670">
        <v>27.459499999999998</v>
      </c>
      <c r="L1670">
        <v>21.147200000000002</v>
      </c>
      <c r="M1670">
        <f>Sheet1!C1695</f>
        <v>6.27351156355531</v>
      </c>
      <c r="N1670">
        <f>Sheet1!C1695/Sheet1!G1695/Sheet1!F1695*100</f>
        <v>65.494752103946908</v>
      </c>
      <c r="P1670">
        <f t="shared" si="25"/>
        <v>6.066393113737778</v>
      </c>
    </row>
    <row r="1671" spans="1:16">
      <c r="A1671" t="s">
        <v>197</v>
      </c>
      <c r="B1671" s="7">
        <v>40269.344131944446</v>
      </c>
      <c r="G1671">
        <v>8.4209999999999994</v>
      </c>
      <c r="H1671">
        <v>9.4956999999999994</v>
      </c>
      <c r="I1671">
        <v>3.0236800000000001</v>
      </c>
      <c r="J1671">
        <v>2.0251999999999999</v>
      </c>
      <c r="K1671">
        <v>27.471800000000002</v>
      </c>
      <c r="L1671">
        <v>21.157699999999998</v>
      </c>
      <c r="M1671">
        <f>Sheet1!C1696</f>
        <v>6.265320016556795</v>
      </c>
      <c r="N1671">
        <f>Sheet1!C1696/Sheet1!G1696/Sheet1!F1696*100</f>
        <v>65.404932367834633</v>
      </c>
      <c r="P1671">
        <f t="shared" si="25"/>
        <v>6.0662488914070218</v>
      </c>
    </row>
    <row r="1672" spans="1:16">
      <c r="A1672" t="s">
        <v>197</v>
      </c>
      <c r="B1672" s="7">
        <v>40269.354548611111</v>
      </c>
      <c r="G1672">
        <v>8.3529999999999998</v>
      </c>
      <c r="H1672">
        <v>9.5074000000000005</v>
      </c>
      <c r="I1672">
        <v>3.02149</v>
      </c>
      <c r="J1672">
        <v>2.0289999999999999</v>
      </c>
      <c r="K1672">
        <v>27.440799999999999</v>
      </c>
      <c r="L1672">
        <v>21.131799999999998</v>
      </c>
      <c r="M1672">
        <f>Sheet1!C1697</f>
        <v>6.2802780846747579</v>
      </c>
      <c r="N1672">
        <f>Sheet1!C1697/Sheet1!G1697/Sheet1!F1697*100</f>
        <v>65.56540548631375</v>
      </c>
      <c r="P1672">
        <f t="shared" si="25"/>
        <v>6.0655369213783414</v>
      </c>
    </row>
    <row r="1673" spans="1:16">
      <c r="A1673" t="s">
        <v>197</v>
      </c>
      <c r="B1673" s="7">
        <v>40269.364965277775</v>
      </c>
      <c r="G1673">
        <v>8.3230000000000004</v>
      </c>
      <c r="H1673">
        <v>9.5228999999999999</v>
      </c>
      <c r="I1673">
        <v>3.0167600000000001</v>
      </c>
      <c r="J1673">
        <v>2.0455000000000001</v>
      </c>
      <c r="K1673">
        <v>27.381599999999999</v>
      </c>
      <c r="L1673">
        <v>21.083300000000001</v>
      </c>
      <c r="M1673">
        <f>Sheet1!C1698</f>
        <v>6.3474245373229836</v>
      </c>
      <c r="N1673">
        <f>Sheet1!C1698/Sheet1!G1698/Sheet1!F1698*100</f>
        <v>66.264535349806948</v>
      </c>
      <c r="P1673">
        <f t="shared" si="25"/>
        <v>6.0641579615085925</v>
      </c>
    </row>
    <row r="1674" spans="1:16">
      <c r="A1674" t="s">
        <v>197</v>
      </c>
      <c r="B1674" s="7">
        <v>40269.375381944446</v>
      </c>
      <c r="G1674">
        <v>8.3179999999999996</v>
      </c>
      <c r="H1674">
        <v>9.5212000000000003</v>
      </c>
      <c r="I1674">
        <v>3.0148700000000002</v>
      </c>
      <c r="J1674">
        <v>2.0388000000000002</v>
      </c>
      <c r="K1674">
        <v>27.364100000000001</v>
      </c>
      <c r="L1674">
        <v>21.069900000000001</v>
      </c>
      <c r="M1674">
        <f>Sheet1!C1699</f>
        <v>6.3211633997670491</v>
      </c>
      <c r="N1674">
        <f>Sheet1!C1699/Sheet1!G1699/Sheet1!F1699*100</f>
        <v>65.980493891802197</v>
      </c>
      <c r="P1674">
        <f t="shared" si="25"/>
        <v>6.0607302867461099</v>
      </c>
    </row>
    <row r="1675" spans="1:16">
      <c r="A1675" t="s">
        <v>197</v>
      </c>
      <c r="B1675" s="7">
        <v>40269.385798611111</v>
      </c>
      <c r="G1675">
        <v>8.3770000000000007</v>
      </c>
      <c r="H1675">
        <v>9.4991000000000003</v>
      </c>
      <c r="I1675">
        <v>3.0223200000000001</v>
      </c>
      <c r="J1675">
        <v>2.0375999999999999</v>
      </c>
      <c r="K1675">
        <v>27.4556</v>
      </c>
      <c r="L1675">
        <v>21.144500000000001</v>
      </c>
      <c r="M1675">
        <f>Sheet1!C1700</f>
        <v>6.3158009455970605</v>
      </c>
      <c r="N1675">
        <f>Sheet1!C1700/Sheet1!G1700/Sheet1!F1700*100</f>
        <v>65.930153937513793</v>
      </c>
      <c r="P1675">
        <f t="shared" si="25"/>
        <v>6.0573877542354637</v>
      </c>
    </row>
    <row r="1676" spans="1:16">
      <c r="A1676" t="s">
        <v>197</v>
      </c>
      <c r="B1676" s="7">
        <v>40269.396215277775</v>
      </c>
      <c r="G1676">
        <v>8.56</v>
      </c>
      <c r="H1676">
        <v>9.4885000000000002</v>
      </c>
      <c r="I1676">
        <v>3.0242100000000001</v>
      </c>
      <c r="J1676">
        <v>2.0263</v>
      </c>
      <c r="K1676">
        <v>27.482500000000002</v>
      </c>
      <c r="L1676">
        <v>21.167100000000001</v>
      </c>
      <c r="M1676">
        <f>Sheet1!C1701</f>
        <v>6.2704935220353732</v>
      </c>
      <c r="N1676">
        <f>Sheet1!C1701/Sheet1!G1701/Sheet1!F1701*100</f>
        <v>65.452787554930083</v>
      </c>
      <c r="P1676">
        <f t="shared" si="25"/>
        <v>6.0544348984889709</v>
      </c>
    </row>
    <row r="1677" spans="1:16">
      <c r="A1677" t="s">
        <v>197</v>
      </c>
      <c r="B1677" s="7">
        <v>40269.406631944446</v>
      </c>
      <c r="G1677">
        <v>8.673</v>
      </c>
      <c r="H1677">
        <v>9.4785000000000004</v>
      </c>
      <c r="I1677">
        <v>3.02081</v>
      </c>
      <c r="J1677">
        <v>2.028</v>
      </c>
      <c r="K1677">
        <v>27.456</v>
      </c>
      <c r="L1677">
        <v>21.1479</v>
      </c>
      <c r="M1677">
        <f>Sheet1!C1702</f>
        <v>6.2799683069928722</v>
      </c>
      <c r="N1677">
        <f>Sheet1!C1702/Sheet1!G1702/Sheet1!F1702*100</f>
        <v>65.525848369978007</v>
      </c>
      <c r="P1677">
        <f t="shared" si="25"/>
        <v>6.0531722801988552</v>
      </c>
    </row>
    <row r="1678" spans="1:16">
      <c r="A1678" t="s">
        <v>197</v>
      </c>
      <c r="B1678" s="7">
        <v>40269.417048611111</v>
      </c>
      <c r="G1678">
        <v>8.8490000000000002</v>
      </c>
      <c r="H1678">
        <v>9.4441000000000006</v>
      </c>
      <c r="I1678">
        <v>3.01362</v>
      </c>
      <c r="J1678">
        <v>2.0225</v>
      </c>
      <c r="K1678">
        <v>27.4101</v>
      </c>
      <c r="L1678">
        <v>21.1172</v>
      </c>
      <c r="M1678">
        <f>Sheet1!C1703</f>
        <v>6.2644602939617302</v>
      </c>
      <c r="N1678">
        <f>Sheet1!C1703/Sheet1!G1703/Sheet1!F1703*100</f>
        <v>65.294256926405112</v>
      </c>
      <c r="P1678">
        <f t="shared" si="25"/>
        <v>6.0527197922283884</v>
      </c>
    </row>
    <row r="1679" spans="1:16">
      <c r="A1679" t="s">
        <v>197</v>
      </c>
      <c r="B1679" s="7">
        <v>40269.427465277775</v>
      </c>
      <c r="G1679">
        <v>8.8529999999999998</v>
      </c>
      <c r="H1679">
        <v>9.4672000000000001</v>
      </c>
      <c r="I1679">
        <v>3.01661</v>
      </c>
      <c r="J1679">
        <v>2.0194000000000001</v>
      </c>
      <c r="K1679">
        <v>27.4224</v>
      </c>
      <c r="L1679">
        <v>21.1234</v>
      </c>
      <c r="M1679">
        <f>Sheet1!C1704</f>
        <v>6.24811070071088</v>
      </c>
      <c r="N1679">
        <f>Sheet1!C1704/Sheet1!G1704/Sheet1!F1704*100</f>
        <v>65.162881222660332</v>
      </c>
      <c r="P1679">
        <f t="shared" si="25"/>
        <v>6.0526255799092468</v>
      </c>
    </row>
    <row r="1680" spans="1:16">
      <c r="A1680" t="s">
        <v>197</v>
      </c>
      <c r="B1680" s="7">
        <v>40269.437881944446</v>
      </c>
      <c r="G1680">
        <v>9.1379999999999999</v>
      </c>
      <c r="H1680">
        <v>9.3767999999999994</v>
      </c>
      <c r="I1680">
        <v>3.01078</v>
      </c>
      <c r="J1680">
        <v>2.0192999999999999</v>
      </c>
      <c r="K1680">
        <v>27.4329</v>
      </c>
      <c r="L1680">
        <v>21.145</v>
      </c>
      <c r="M1680">
        <f>Sheet1!C1705</f>
        <v>6.2602796852245852</v>
      </c>
      <c r="N1680">
        <f>Sheet1!C1705/Sheet1!G1705/Sheet1!F1705*100</f>
        <v>65.161149186334626</v>
      </c>
      <c r="P1680">
        <f t="shared" si="25"/>
        <v>6.0523699404478846</v>
      </c>
    </row>
    <row r="1681" spans="1:16">
      <c r="A1681" t="s">
        <v>197</v>
      </c>
      <c r="B1681" s="7">
        <v>40269.448298611111</v>
      </c>
      <c r="G1681">
        <v>9.3230000000000004</v>
      </c>
      <c r="H1681">
        <v>9.4694000000000003</v>
      </c>
      <c r="I1681">
        <v>3.0169199999999998</v>
      </c>
      <c r="J1681">
        <v>2.0181</v>
      </c>
      <c r="K1681">
        <v>27.4237</v>
      </c>
      <c r="L1681">
        <v>21.124099999999999</v>
      </c>
      <c r="M1681">
        <f>Sheet1!C1706</f>
        <v>6.2428615112841195</v>
      </c>
      <c r="N1681">
        <f>Sheet1!C1706/Sheet1!G1706/Sheet1!F1706*100</f>
        <v>65.111904618896048</v>
      </c>
      <c r="P1681">
        <f t="shared" si="25"/>
        <v>6.0539506800932594</v>
      </c>
    </row>
    <row r="1682" spans="1:16">
      <c r="A1682" t="s">
        <v>197</v>
      </c>
      <c r="B1682" s="7">
        <v>40269.458715277775</v>
      </c>
      <c r="G1682">
        <v>9.5950000000000006</v>
      </c>
      <c r="H1682">
        <v>9.3185000000000002</v>
      </c>
      <c r="I1682">
        <v>3.0322499999999999</v>
      </c>
      <c r="J1682">
        <v>1.9853000000000001</v>
      </c>
      <c r="K1682">
        <v>27.6938</v>
      </c>
      <c r="L1682">
        <v>21.357199999999999</v>
      </c>
      <c r="M1682">
        <f>Sheet1!C1707</f>
        <v>6.1200502166550308</v>
      </c>
      <c r="N1682">
        <f>Sheet1!C1707/Sheet1!G1707/Sheet1!F1707*100</f>
        <v>63.723743521173191</v>
      </c>
      <c r="P1682">
        <f t="shared" si="25"/>
        <v>6.0611139221892358</v>
      </c>
    </row>
    <row r="1683" spans="1:16">
      <c r="A1683" t="s">
        <v>197</v>
      </c>
      <c r="B1683" s="7">
        <v>40269.469131944446</v>
      </c>
      <c r="G1683">
        <v>9.8070000000000004</v>
      </c>
      <c r="H1683">
        <v>9.3137000000000008</v>
      </c>
      <c r="I1683">
        <v>3.0335899999999998</v>
      </c>
      <c r="J1683">
        <v>1.9823</v>
      </c>
      <c r="K1683">
        <v>27.710999999999999</v>
      </c>
      <c r="L1683">
        <v>21.371300000000002</v>
      </c>
      <c r="M1683">
        <f>Sheet1!C1708</f>
        <v>6.1080018611011688</v>
      </c>
      <c r="N1683">
        <f>Sheet1!C1708/Sheet1!G1708/Sheet1!F1708*100</f>
        <v>63.598379041945904</v>
      </c>
      <c r="P1683">
        <f t="shared" si="25"/>
        <v>6.0648519266867558</v>
      </c>
    </row>
    <row r="1684" spans="1:16">
      <c r="A1684" t="s">
        <v>197</v>
      </c>
      <c r="B1684" s="7">
        <v>40269.479548611111</v>
      </c>
      <c r="G1684">
        <v>10.119999999999999</v>
      </c>
      <c r="H1684">
        <v>9.2698</v>
      </c>
      <c r="I1684">
        <v>3.0574699999999999</v>
      </c>
      <c r="J1684">
        <v>1.9378</v>
      </c>
      <c r="K1684">
        <v>27.9862</v>
      </c>
      <c r="L1684">
        <v>21.592600000000001</v>
      </c>
      <c r="M1684">
        <f>Sheet1!C1709</f>
        <v>5.9225272006384433</v>
      </c>
      <c r="N1684">
        <f>Sheet1!C1709/Sheet1!G1709/Sheet1!F1709*100</f>
        <v>61.714360590656447</v>
      </c>
      <c r="P1684">
        <f t="shared" si="25"/>
        <v>6.0686356419476093</v>
      </c>
    </row>
    <row r="1685" spans="1:16">
      <c r="A1685" t="s">
        <v>197</v>
      </c>
      <c r="B1685" s="7">
        <v>40269.489965277775</v>
      </c>
      <c r="G1685">
        <v>10.352</v>
      </c>
      <c r="H1685">
        <v>9.2436000000000007</v>
      </c>
      <c r="I1685">
        <v>3.0752600000000001</v>
      </c>
      <c r="J1685">
        <v>1.9076</v>
      </c>
      <c r="K1685">
        <v>28.186699999999998</v>
      </c>
      <c r="L1685">
        <v>21.7529</v>
      </c>
      <c r="M1685">
        <f>Sheet1!C1710</f>
        <v>5.7958405786398162</v>
      </c>
      <c r="N1685">
        <f>Sheet1!C1710/Sheet1!G1710/Sheet1!F1710*100</f>
        <v>60.435837301355313</v>
      </c>
      <c r="P1685">
        <f t="shared" si="25"/>
        <v>6.074914882151373</v>
      </c>
    </row>
    <row r="1686" spans="1:16">
      <c r="A1686" t="s">
        <v>197</v>
      </c>
      <c r="B1686" s="7">
        <v>40269.500381944446</v>
      </c>
      <c r="G1686">
        <v>10.647</v>
      </c>
      <c r="H1686">
        <v>9.2388999999999992</v>
      </c>
      <c r="I1686">
        <v>3.0821700000000001</v>
      </c>
      <c r="J1686">
        <v>1.8878999999999999</v>
      </c>
      <c r="K1686">
        <v>28.260300000000001</v>
      </c>
      <c r="L1686">
        <v>21.8111</v>
      </c>
      <c r="M1686">
        <f>Sheet1!C1711</f>
        <v>5.7138863973476779</v>
      </c>
      <c r="N1686">
        <f>Sheet1!C1711/Sheet1!G1711/Sheet1!F1711*100</f>
        <v>59.602946457893424</v>
      </c>
      <c r="P1686">
        <f t="shared" si="25"/>
        <v>6.0804201215682179</v>
      </c>
    </row>
    <row r="1687" spans="1:16">
      <c r="A1687" t="s">
        <v>197</v>
      </c>
      <c r="B1687" s="7">
        <v>40269.510798611111</v>
      </c>
      <c r="G1687">
        <v>10.601000000000001</v>
      </c>
      <c r="H1687">
        <v>9.2441999999999993</v>
      </c>
      <c r="I1687">
        <v>3.0765899999999999</v>
      </c>
      <c r="J1687">
        <v>1.8892</v>
      </c>
      <c r="K1687">
        <v>28.1996</v>
      </c>
      <c r="L1687">
        <v>21.762899999999998</v>
      </c>
      <c r="M1687">
        <f>Sheet1!C1712</f>
        <v>5.7206675018306736</v>
      </c>
      <c r="N1687">
        <f>Sheet1!C1712/Sheet1!G1712/Sheet1!F1712*100</f>
        <v>59.657697153671826</v>
      </c>
      <c r="P1687">
        <f t="shared" si="25"/>
        <v>6.0816000099644114</v>
      </c>
    </row>
    <row r="1688" spans="1:16">
      <c r="A1688" t="s">
        <v>197</v>
      </c>
      <c r="B1688" s="7">
        <v>40269.521215277775</v>
      </c>
      <c r="G1688">
        <v>10.961</v>
      </c>
      <c r="H1688">
        <v>9.2349999999999994</v>
      </c>
      <c r="I1688">
        <v>3.08622</v>
      </c>
      <c r="J1688">
        <v>1.8762000000000001</v>
      </c>
      <c r="K1688">
        <v>28.304200000000002</v>
      </c>
      <c r="L1688">
        <v>21.8459</v>
      </c>
      <c r="M1688">
        <f>Sheet1!C1713</f>
        <v>5.6654791354376952</v>
      </c>
      <c r="N1688">
        <f>Sheet1!C1713/Sheet1!G1713/Sheet1!F1713*100</f>
        <v>59.109361509569005</v>
      </c>
      <c r="P1688">
        <f t="shared" si="25"/>
        <v>6.0845007511748852</v>
      </c>
    </row>
    <row r="1689" spans="1:16">
      <c r="A1689" t="s">
        <v>197</v>
      </c>
      <c r="B1689" s="7">
        <v>40269.531631944446</v>
      </c>
      <c r="G1689">
        <v>11.003</v>
      </c>
      <c r="H1689">
        <v>9.2354000000000003</v>
      </c>
      <c r="I1689">
        <v>3.0834700000000002</v>
      </c>
      <c r="J1689">
        <v>1.881</v>
      </c>
      <c r="K1689">
        <v>28.276</v>
      </c>
      <c r="L1689">
        <v>21.823899999999998</v>
      </c>
      <c r="M1689">
        <f>Sheet1!C1714</f>
        <v>5.6859920834532769</v>
      </c>
      <c r="N1689">
        <f>Sheet1!C1714/Sheet1!G1714/Sheet1!F1714*100</f>
        <v>59.313230766747324</v>
      </c>
      <c r="P1689">
        <f t="shared" si="25"/>
        <v>6.0856907497356767</v>
      </c>
    </row>
    <row r="1690" spans="1:16">
      <c r="A1690" t="s">
        <v>197</v>
      </c>
      <c r="B1690" s="7">
        <v>40269.542048611111</v>
      </c>
      <c r="G1690">
        <v>11.212999999999999</v>
      </c>
      <c r="H1690">
        <v>9.2342999999999993</v>
      </c>
      <c r="I1690">
        <v>3.0857899999999998</v>
      </c>
      <c r="J1690">
        <v>1.8708</v>
      </c>
      <c r="K1690">
        <v>28.3003</v>
      </c>
      <c r="L1690">
        <v>21.843</v>
      </c>
      <c r="M1690">
        <f>Sheet1!C1715</f>
        <v>5.6439543543602229</v>
      </c>
      <c r="N1690">
        <f>Sheet1!C1715/Sheet1!G1715/Sheet1!F1715*100</f>
        <v>58.882390083278501</v>
      </c>
      <c r="P1690">
        <f t="shared" si="25"/>
        <v>6.0867723940081211</v>
      </c>
    </row>
    <row r="1691" spans="1:16">
      <c r="A1691" t="s">
        <v>197</v>
      </c>
      <c r="B1691" s="7">
        <v>40269.552465277775</v>
      </c>
      <c r="G1691">
        <v>11.34</v>
      </c>
      <c r="H1691">
        <v>9.2322000000000006</v>
      </c>
      <c r="I1691">
        <v>3.0861499999999999</v>
      </c>
      <c r="J1691">
        <v>1.8711</v>
      </c>
      <c r="K1691">
        <v>28.305599999999998</v>
      </c>
      <c r="L1691">
        <v>21.8475</v>
      </c>
      <c r="M1691">
        <f>Sheet1!C1716</f>
        <v>5.6453472606683244</v>
      </c>
      <c r="N1691">
        <f>Sheet1!C1716/Sheet1!G1716/Sheet1!F1716*100</f>
        <v>58.896121090894738</v>
      </c>
      <c r="P1691">
        <f t="shared" si="25"/>
        <v>6.0872687774545993</v>
      </c>
    </row>
    <row r="1692" spans="1:16">
      <c r="A1692" t="s">
        <v>197</v>
      </c>
      <c r="B1692" s="7">
        <v>40269.562881944446</v>
      </c>
      <c r="G1692">
        <v>11.366</v>
      </c>
      <c r="H1692">
        <v>9.2354000000000003</v>
      </c>
      <c r="I1692">
        <v>3.0808800000000001</v>
      </c>
      <c r="J1692">
        <v>1.8723000000000001</v>
      </c>
      <c r="K1692">
        <v>28.249700000000001</v>
      </c>
      <c r="L1692">
        <v>21.8033</v>
      </c>
      <c r="M1692">
        <f>Sheet1!C1717</f>
        <v>5.6518535740207438</v>
      </c>
      <c r="N1692">
        <f>Sheet1!C1717/Sheet1!G1717/Sheet1!F1717*100</f>
        <v>58.947213836788002</v>
      </c>
      <c r="P1692">
        <f t="shared" si="25"/>
        <v>6.0885160408086874</v>
      </c>
    </row>
    <row r="1693" spans="1:16">
      <c r="A1693" t="s">
        <v>197</v>
      </c>
      <c r="B1693" s="7">
        <v>40269.573298611111</v>
      </c>
      <c r="G1693">
        <v>11.504</v>
      </c>
      <c r="H1693">
        <v>9.2370999999999999</v>
      </c>
      <c r="I1693">
        <v>3.0830299999999999</v>
      </c>
      <c r="J1693">
        <v>1.8694</v>
      </c>
      <c r="K1693">
        <v>28.270099999999999</v>
      </c>
      <c r="L1693">
        <v>21.818999999999999</v>
      </c>
      <c r="M1693">
        <f>Sheet1!C1718</f>
        <v>5.6392164390506094</v>
      </c>
      <c r="N1693">
        <f>Sheet1!C1718/Sheet1!G1718/Sheet1!F1718*100</f>
        <v>58.825335193889494</v>
      </c>
      <c r="P1693">
        <f t="shared" si="25"/>
        <v>6.0893492461983776</v>
      </c>
    </row>
    <row r="1694" spans="1:16">
      <c r="A1694" t="s">
        <v>197</v>
      </c>
      <c r="B1694" s="7">
        <v>40269.583715277775</v>
      </c>
      <c r="G1694">
        <v>11.548999999999999</v>
      </c>
      <c r="H1694">
        <v>9.2355999999999998</v>
      </c>
      <c r="I1694">
        <v>3.08446</v>
      </c>
      <c r="J1694">
        <v>1.8691</v>
      </c>
      <c r="K1694">
        <v>28.285599999999999</v>
      </c>
      <c r="L1694">
        <v>21.831399999999999</v>
      </c>
      <c r="M1694">
        <f>Sheet1!C1719</f>
        <v>5.6376641048581488</v>
      </c>
      <c r="N1694">
        <f>Sheet1!C1719/Sheet1!G1719/Sheet1!F1719*100</f>
        <v>58.81297073956128</v>
      </c>
      <c r="P1694">
        <f t="shared" si="25"/>
        <v>6.0905722333127175</v>
      </c>
    </row>
    <row r="1695" spans="1:16">
      <c r="A1695" t="s">
        <v>197</v>
      </c>
      <c r="B1695" s="7">
        <v>40269.594131944446</v>
      </c>
      <c r="G1695">
        <v>11.574</v>
      </c>
      <c r="H1695">
        <v>9.2288999999999994</v>
      </c>
      <c r="I1695">
        <v>3.0820799999999999</v>
      </c>
      <c r="J1695">
        <v>1.8704000000000001</v>
      </c>
      <c r="K1695">
        <v>28.266999999999999</v>
      </c>
      <c r="L1695">
        <v>21.817799999999998</v>
      </c>
      <c r="M1695">
        <f>Sheet1!C1720</f>
        <v>5.6444924650525845</v>
      </c>
      <c r="N1695">
        <f>Sheet1!C1720/Sheet1!G1720/Sheet1!F1720*100</f>
        <v>58.868297303471159</v>
      </c>
      <c r="P1695">
        <f t="shared" si="25"/>
        <v>6.0914405297817851</v>
      </c>
    </row>
    <row r="1696" spans="1:16">
      <c r="A1696" t="s">
        <v>197</v>
      </c>
      <c r="B1696" s="7">
        <v>40269.604548611111</v>
      </c>
      <c r="G1696">
        <v>11.571999999999999</v>
      </c>
      <c r="H1696">
        <v>9.2665000000000006</v>
      </c>
      <c r="I1696">
        <v>3.0693899999999998</v>
      </c>
      <c r="J1696">
        <v>1.8944000000000001</v>
      </c>
      <c r="K1696">
        <v>28.108799999999999</v>
      </c>
      <c r="L1696">
        <v>21.688800000000001</v>
      </c>
      <c r="M1696">
        <f>Sheet1!C1721</f>
        <v>5.7429992144501707</v>
      </c>
      <c r="N1696">
        <f>Sheet1!C1721/Sheet1!G1721/Sheet1!F1721*100</f>
        <v>59.886030115139341</v>
      </c>
      <c r="P1696">
        <f t="shared" si="25"/>
        <v>6.0921644424872694</v>
      </c>
    </row>
    <row r="1697" spans="1:16">
      <c r="A1697" t="s">
        <v>197</v>
      </c>
      <c r="B1697" s="7">
        <v>40269.614965277775</v>
      </c>
      <c r="G1697">
        <v>11.561999999999999</v>
      </c>
      <c r="H1697">
        <v>9.2479999999999993</v>
      </c>
      <c r="I1697">
        <v>3.0756199999999998</v>
      </c>
      <c r="J1697">
        <v>1.8858999999999999</v>
      </c>
      <c r="K1697">
        <v>28.186299999999999</v>
      </c>
      <c r="L1697">
        <v>21.751999999999999</v>
      </c>
      <c r="M1697">
        <f>Sheet1!C1722</f>
        <v>5.7079853661532631</v>
      </c>
      <c r="N1697">
        <f>Sheet1!C1722/Sheet1!G1722/Sheet1!F1722*100</f>
        <v>59.52549708891803</v>
      </c>
      <c r="P1697">
        <f t="shared" si="25"/>
        <v>6.0928108295806807</v>
      </c>
    </row>
    <row r="1698" spans="1:16">
      <c r="A1698" t="s">
        <v>197</v>
      </c>
      <c r="B1698" s="7">
        <v>40269.625381944446</v>
      </c>
      <c r="G1698">
        <v>11.506</v>
      </c>
      <c r="H1698">
        <v>9.2430000000000003</v>
      </c>
      <c r="I1698">
        <v>3.0767099999999998</v>
      </c>
      <c r="J1698">
        <v>1.8844000000000001</v>
      </c>
      <c r="K1698">
        <v>28.2014</v>
      </c>
      <c r="L1698">
        <v>21.764500000000002</v>
      </c>
      <c r="M1698">
        <f>Sheet1!C1723</f>
        <v>5.701937004484412</v>
      </c>
      <c r="N1698">
        <f>Sheet1!C1723/Sheet1!G1723/Sheet1!F1723*100</f>
        <v>59.461438350485743</v>
      </c>
      <c r="P1698">
        <f t="shared" si="25"/>
        <v>6.0934008175899814</v>
      </c>
    </row>
    <row r="1699" spans="1:16">
      <c r="A1699" t="s">
        <v>197</v>
      </c>
      <c r="B1699" s="7">
        <v>40269.635798611111</v>
      </c>
      <c r="G1699">
        <v>11.368</v>
      </c>
      <c r="H1699">
        <v>9.2631999999999994</v>
      </c>
      <c r="I1699">
        <v>3.0671499999999998</v>
      </c>
      <c r="J1699">
        <v>1.8956999999999999</v>
      </c>
      <c r="K1699">
        <v>28.088699999999999</v>
      </c>
      <c r="L1699">
        <v>21.6736</v>
      </c>
      <c r="M1699">
        <f>Sheet1!C1724</f>
        <v>5.7492940221831077</v>
      </c>
      <c r="N1699">
        <f>Sheet1!C1724/Sheet1!G1724/Sheet1!F1724*100</f>
        <v>59.939507413288453</v>
      </c>
      <c r="P1699">
        <f t="shared" si="25"/>
        <v>6.0932530150728388</v>
      </c>
    </row>
    <row r="1700" spans="1:16">
      <c r="A1700" t="s">
        <v>197</v>
      </c>
      <c r="B1700" s="7">
        <v>40269.646215277775</v>
      </c>
      <c r="G1700">
        <v>11.494999999999999</v>
      </c>
      <c r="H1700">
        <v>9.2795000000000005</v>
      </c>
      <c r="I1700">
        <v>3.0618300000000001</v>
      </c>
      <c r="J1700">
        <v>1.9142999999999999</v>
      </c>
      <c r="K1700">
        <v>28.022099999999998</v>
      </c>
      <c r="L1700">
        <v>21.6191</v>
      </c>
      <c r="M1700">
        <f>Sheet1!C1725</f>
        <v>5.8253799681005995</v>
      </c>
      <c r="N1700">
        <f>Sheet1!C1725/Sheet1!G1725/Sheet1!F1725*100</f>
        <v>60.729282133116982</v>
      </c>
      <c r="P1700">
        <f t="shared" si="25"/>
        <v>6.0926225163553971</v>
      </c>
    </row>
    <row r="1701" spans="1:16">
      <c r="A1701" t="s">
        <v>197</v>
      </c>
      <c r="B1701" s="7">
        <v>40269.656631944446</v>
      </c>
      <c r="G1701">
        <v>11.247999999999999</v>
      </c>
      <c r="H1701">
        <v>9.2843999999999998</v>
      </c>
      <c r="I1701">
        <v>3.06013</v>
      </c>
      <c r="J1701">
        <v>1.9214</v>
      </c>
      <c r="K1701">
        <v>28.001300000000001</v>
      </c>
      <c r="L1701">
        <v>21.6022</v>
      </c>
      <c r="M1701">
        <f>Sheet1!C1726</f>
        <v>5.854195028425794</v>
      </c>
      <c r="N1701">
        <f>Sheet1!C1726/Sheet1!G1726/Sheet1!F1726*100</f>
        <v>61.028327972063288</v>
      </c>
      <c r="P1701">
        <f t="shared" si="25"/>
        <v>6.0915441174408045</v>
      </c>
    </row>
    <row r="1702" spans="1:16">
      <c r="A1702" t="s">
        <v>197</v>
      </c>
      <c r="B1702" s="7">
        <v>40269.667048611111</v>
      </c>
      <c r="G1702">
        <v>10.945</v>
      </c>
      <c r="H1702">
        <v>9.3291000000000004</v>
      </c>
      <c r="I1702">
        <v>3.0443899999999999</v>
      </c>
      <c r="J1702">
        <v>1.9528000000000001</v>
      </c>
      <c r="K1702">
        <v>27.807500000000001</v>
      </c>
      <c r="L1702">
        <v>21.444299999999998</v>
      </c>
      <c r="M1702">
        <f>Sheet1!C1727</f>
        <v>5.9830370243249202</v>
      </c>
      <c r="N1702">
        <f>Sheet1!C1727/Sheet1!G1727/Sheet1!F1727*100</f>
        <v>62.357273511854075</v>
      </c>
      <c r="P1702">
        <f t="shared" si="25"/>
        <v>6.088767149869958</v>
      </c>
    </row>
    <row r="1703" spans="1:16">
      <c r="A1703" t="s">
        <v>197</v>
      </c>
      <c r="B1703" s="7">
        <v>40269.677465277775</v>
      </c>
      <c r="G1703">
        <v>10.88</v>
      </c>
      <c r="H1703">
        <v>9.2963000000000005</v>
      </c>
      <c r="I1703">
        <v>3.0568900000000001</v>
      </c>
      <c r="J1703">
        <v>1.9321999999999999</v>
      </c>
      <c r="K1703">
        <v>27.959299999999999</v>
      </c>
      <c r="L1703">
        <v>21.567599999999999</v>
      </c>
      <c r="M1703">
        <f>Sheet1!C1728</f>
        <v>5.897829082757303</v>
      </c>
      <c r="N1703">
        <f>Sheet1!C1728/Sheet1!G1728/Sheet1!F1728*100</f>
        <v>61.48324029464888</v>
      </c>
      <c r="P1703">
        <f t="shared" si="25"/>
        <v>6.0856946230434703</v>
      </c>
    </row>
    <row r="1704" spans="1:16">
      <c r="A1704" t="s">
        <v>197</v>
      </c>
      <c r="B1704" s="7">
        <v>40269.687881944446</v>
      </c>
      <c r="G1704">
        <v>10.718999999999999</v>
      </c>
      <c r="H1704">
        <v>9.3613999999999997</v>
      </c>
      <c r="I1704">
        <v>3.03254</v>
      </c>
      <c r="J1704">
        <v>1.9818</v>
      </c>
      <c r="K1704">
        <v>27.6632</v>
      </c>
      <c r="L1704">
        <v>21.327000000000002</v>
      </c>
      <c r="M1704">
        <f>Sheet1!C1729</f>
        <v>6.1020049426788514</v>
      </c>
      <c r="N1704">
        <f>Sheet1!C1729/Sheet1!G1729/Sheet1!F1729*100</f>
        <v>63.585009099880743</v>
      </c>
      <c r="P1704">
        <f t="shared" si="25"/>
        <v>6.0832259661958963</v>
      </c>
    </row>
    <row r="1705" spans="1:16">
      <c r="A1705" t="s">
        <v>197</v>
      </c>
      <c r="B1705" s="7">
        <v>40269.698298611111</v>
      </c>
      <c r="G1705">
        <v>10.428000000000001</v>
      </c>
      <c r="H1705">
        <v>9.3820999999999994</v>
      </c>
      <c r="I1705">
        <v>3.0281899999999999</v>
      </c>
      <c r="J1705">
        <v>1.9935</v>
      </c>
      <c r="K1705">
        <v>27.6035</v>
      </c>
      <c r="L1705">
        <v>21.2773</v>
      </c>
      <c r="M1705">
        <f>Sheet1!C1730</f>
        <v>6.1488411629270541</v>
      </c>
      <c r="N1705">
        <f>Sheet1!C1730/Sheet1!G1730/Sheet1!F1730*100</f>
        <v>64.078587086215705</v>
      </c>
      <c r="P1705">
        <f t="shared" si="25"/>
        <v>6.0803025501285575</v>
      </c>
    </row>
    <row r="1706" spans="1:16">
      <c r="A1706" t="s">
        <v>197</v>
      </c>
      <c r="B1706" s="7">
        <v>40269.708715277775</v>
      </c>
      <c r="G1706">
        <v>9.9529999999999994</v>
      </c>
      <c r="H1706">
        <v>9.3884000000000007</v>
      </c>
      <c r="I1706">
        <v>3.0267300000000001</v>
      </c>
      <c r="J1706">
        <v>1.9859</v>
      </c>
      <c r="K1706">
        <v>27.584199999999999</v>
      </c>
      <c r="L1706">
        <v>21.261299999999999</v>
      </c>
      <c r="M1706">
        <f>Sheet1!C1731</f>
        <v>6.1174112301697008</v>
      </c>
      <c r="N1706">
        <f>Sheet1!C1731/Sheet1!G1731/Sheet1!F1731*100</f>
        <v>63.752261521275564</v>
      </c>
      <c r="P1706">
        <f t="shared" si="25"/>
        <v>6.0787039599653285</v>
      </c>
    </row>
    <row r="1707" spans="1:16">
      <c r="A1707" t="s">
        <v>197</v>
      </c>
      <c r="B1707" s="7">
        <v>40269.719131944446</v>
      </c>
      <c r="G1707">
        <v>9.7379999999999995</v>
      </c>
      <c r="H1707">
        <v>9.3874999999999993</v>
      </c>
      <c r="I1707">
        <v>3.0278100000000001</v>
      </c>
      <c r="J1707">
        <v>1.9970000000000001</v>
      </c>
      <c r="K1707">
        <v>27.595800000000001</v>
      </c>
      <c r="L1707">
        <v>21.270499999999998</v>
      </c>
      <c r="M1707">
        <f>Sheet1!C1732</f>
        <v>6.1620589363724845</v>
      </c>
      <c r="N1707">
        <f>Sheet1!C1732/Sheet1!G1732/Sheet1!F1732*100</f>
        <v>64.221003386953129</v>
      </c>
      <c r="P1707">
        <f t="shared" si="25"/>
        <v>6.0774925676264502</v>
      </c>
    </row>
    <row r="1708" spans="1:16">
      <c r="A1708" t="s">
        <v>197</v>
      </c>
      <c r="B1708" s="7">
        <v>40269.729548611111</v>
      </c>
      <c r="G1708">
        <v>9.5589999999999993</v>
      </c>
      <c r="H1708">
        <v>9.3719000000000001</v>
      </c>
      <c r="I1708">
        <v>3.0346799999999998</v>
      </c>
      <c r="J1708">
        <v>1.9885999999999999</v>
      </c>
      <c r="K1708">
        <v>27.677099999999999</v>
      </c>
      <c r="L1708">
        <v>21.336200000000002</v>
      </c>
      <c r="M1708">
        <f>Sheet1!C1733</f>
        <v>6.1267192803838277</v>
      </c>
      <c r="N1708">
        <f>Sheet1!C1733/Sheet1!G1733/Sheet1!F1733*100</f>
        <v>63.863336247272549</v>
      </c>
      <c r="P1708">
        <f t="shared" si="25"/>
        <v>6.0752090725047436</v>
      </c>
    </row>
    <row r="1709" spans="1:16">
      <c r="A1709" t="s">
        <v>197</v>
      </c>
      <c r="B1709" s="7">
        <v>40269.739965277775</v>
      </c>
      <c r="G1709">
        <v>9.2899999999999991</v>
      </c>
      <c r="H1709">
        <v>9.3757000000000001</v>
      </c>
      <c r="I1709">
        <v>3.0349499999999998</v>
      </c>
      <c r="J1709">
        <v>1.9845999999999999</v>
      </c>
      <c r="K1709">
        <v>27.6769</v>
      </c>
      <c r="L1709">
        <v>21.3355</v>
      </c>
      <c r="M1709">
        <f>Sheet1!C1734</f>
        <v>6.1097127275333687</v>
      </c>
      <c r="N1709">
        <f>Sheet1!C1734/Sheet1!G1734/Sheet1!F1734*100</f>
        <v>63.691444556234813</v>
      </c>
      <c r="P1709">
        <f t="shared" si="25"/>
        <v>6.0732665154360141</v>
      </c>
    </row>
    <row r="1710" spans="1:16">
      <c r="A1710" t="s">
        <v>197</v>
      </c>
      <c r="B1710" s="7">
        <v>40269.750381944446</v>
      </c>
      <c r="G1710">
        <v>8.9619999999999997</v>
      </c>
      <c r="H1710">
        <v>9.3950999999999993</v>
      </c>
      <c r="I1710">
        <v>3.0253899999999998</v>
      </c>
      <c r="J1710">
        <v>1.9879</v>
      </c>
      <c r="K1710">
        <v>27.565899999999999</v>
      </c>
      <c r="L1710">
        <v>21.245999999999999</v>
      </c>
      <c r="M1710">
        <f>Sheet1!C1735</f>
        <v>6.1245173590331108</v>
      </c>
      <c r="N1710">
        <f>Sheet1!C1735/Sheet1!G1735/Sheet1!F1735*100</f>
        <v>63.828515509268357</v>
      </c>
      <c r="P1710">
        <f t="shared" si="25"/>
        <v>6.0720389980356151</v>
      </c>
    </row>
    <row r="1711" spans="1:16">
      <c r="A1711" t="s">
        <v>197</v>
      </c>
      <c r="B1711" s="7">
        <v>40269.760798611111</v>
      </c>
      <c r="G1711">
        <v>8.7260000000000009</v>
      </c>
      <c r="H1711">
        <v>9.3963000000000001</v>
      </c>
      <c r="I1711">
        <v>3.0261800000000001</v>
      </c>
      <c r="J1711">
        <v>1.9891000000000001</v>
      </c>
      <c r="K1711">
        <v>27.573</v>
      </c>
      <c r="L1711">
        <v>21.2514</v>
      </c>
      <c r="M1711">
        <f>Sheet1!C1736</f>
        <v>6.1287596042416217</v>
      </c>
      <c r="N1711">
        <f>Sheet1!C1736/Sheet1!G1736/Sheet1!F1736*100</f>
        <v>63.877349852758002</v>
      </c>
      <c r="P1711">
        <f t="shared" si="25"/>
        <v>6.0698796590669488</v>
      </c>
    </row>
    <row r="1712" spans="1:16">
      <c r="A1712" t="s">
        <v>197</v>
      </c>
      <c r="B1712" s="7">
        <v>40269.771215277775</v>
      </c>
      <c r="G1712">
        <v>8.4670000000000005</v>
      </c>
      <c r="H1712">
        <v>9.3964999999999996</v>
      </c>
      <c r="I1712">
        <v>3.02563</v>
      </c>
      <c r="J1712">
        <v>1.984</v>
      </c>
      <c r="K1712">
        <v>27.567499999999999</v>
      </c>
      <c r="L1712">
        <v>21.2471</v>
      </c>
      <c r="M1712">
        <f>Sheet1!C1737</f>
        <v>6.1079904120034874</v>
      </c>
      <c r="N1712">
        <f>Sheet1!C1737/Sheet1!G1737/Sheet1!F1737*100</f>
        <v>63.658935456869337</v>
      </c>
      <c r="P1712">
        <f t="shared" si="25"/>
        <v>6.0668666503400503</v>
      </c>
    </row>
    <row r="1713" spans="1:16">
      <c r="A1713" t="s">
        <v>197</v>
      </c>
      <c r="B1713" s="7">
        <v>40269.781631944446</v>
      </c>
      <c r="G1713">
        <v>8.2189999999999994</v>
      </c>
      <c r="H1713">
        <v>9.4084000000000003</v>
      </c>
      <c r="I1713">
        <v>3.02285</v>
      </c>
      <c r="J1713">
        <v>1.9861</v>
      </c>
      <c r="K1713">
        <v>27.5304</v>
      </c>
      <c r="L1713">
        <v>21.2164</v>
      </c>
      <c r="M1713">
        <f>Sheet1!C1738</f>
        <v>6.1161319886828105</v>
      </c>
      <c r="N1713">
        <f>Sheet1!C1738/Sheet1!G1738/Sheet1!F1738*100</f>
        <v>63.745816902003035</v>
      </c>
      <c r="P1713">
        <f t="shared" ref="P1713:P1776" si="26">AVERAGE(M1667:M1762)</f>
        <v>6.0660578047854168</v>
      </c>
    </row>
    <row r="1714" spans="1:16">
      <c r="A1714" t="s">
        <v>197</v>
      </c>
      <c r="B1714" s="7">
        <v>40269.792048611111</v>
      </c>
      <c r="G1714">
        <v>7.9950000000000001</v>
      </c>
      <c r="H1714">
        <v>9.4111999999999991</v>
      </c>
      <c r="I1714">
        <v>3.0236999999999998</v>
      </c>
      <c r="J1714">
        <v>1.9907999999999999</v>
      </c>
      <c r="K1714">
        <v>27.536899999999999</v>
      </c>
      <c r="L1714">
        <v>21.2211</v>
      </c>
      <c r="M1714">
        <f>Sheet1!C1739</f>
        <v>6.1344187999268582</v>
      </c>
      <c r="N1714">
        <f>Sheet1!C1739/Sheet1!G1739/Sheet1!F1739*100</f>
        <v>63.943102157114716</v>
      </c>
      <c r="P1714">
        <f t="shared" si="26"/>
        <v>6.0668991485995818</v>
      </c>
    </row>
    <row r="1715" spans="1:16">
      <c r="A1715" t="s">
        <v>197</v>
      </c>
      <c r="B1715" s="7">
        <v>40269.802465277775</v>
      </c>
      <c r="G1715">
        <v>7.8490000000000002</v>
      </c>
      <c r="H1715">
        <v>9.4189000000000007</v>
      </c>
      <c r="I1715">
        <v>3.0245199999999999</v>
      </c>
      <c r="J1715">
        <v>2.0049000000000001</v>
      </c>
      <c r="K1715">
        <v>27.539300000000001</v>
      </c>
      <c r="L1715">
        <v>21.221800000000002</v>
      </c>
      <c r="M1715">
        <f>Sheet1!C1740</f>
        <v>6.1904615314921703</v>
      </c>
      <c r="N1715">
        <f>Sheet1!C1740/Sheet1!G1740/Sheet1!F1740*100</f>
        <v>64.539468770054924</v>
      </c>
      <c r="P1715">
        <f t="shared" si="26"/>
        <v>6.0678259167032493</v>
      </c>
    </row>
    <row r="1716" spans="1:16">
      <c r="A1716" t="s">
        <v>197</v>
      </c>
      <c r="B1716" s="7">
        <v>40269.812881944446</v>
      </c>
      <c r="G1716">
        <v>7.6020000000000003</v>
      </c>
      <c r="H1716">
        <v>9.4286999999999992</v>
      </c>
      <c r="I1716">
        <v>3.0234000000000001</v>
      </c>
      <c r="J1716">
        <v>2.0061</v>
      </c>
      <c r="K1716">
        <v>27.520600000000002</v>
      </c>
      <c r="L1716">
        <v>21.2057</v>
      </c>
      <c r="M1716">
        <f>Sheet1!C1741</f>
        <v>6.1945031630259217</v>
      </c>
      <c r="N1716">
        <f>Sheet1!C1741/Sheet1!G1741/Sheet1!F1741*100</f>
        <v>64.588176906840317</v>
      </c>
      <c r="P1716">
        <f t="shared" si="26"/>
        <v>6.0687706110710318</v>
      </c>
    </row>
    <row r="1717" spans="1:16">
      <c r="A1717" t="s">
        <v>197</v>
      </c>
      <c r="B1717" s="7">
        <v>40269.823298611111</v>
      </c>
      <c r="G1717">
        <v>7.4130000000000003</v>
      </c>
      <c r="H1717">
        <v>9.4352</v>
      </c>
      <c r="I1717">
        <v>3.0240399999999998</v>
      </c>
      <c r="J1717">
        <v>2.0089999999999999</v>
      </c>
      <c r="K1717">
        <v>27.522099999999998</v>
      </c>
      <c r="L1717">
        <v>21.2059</v>
      </c>
      <c r="M1717">
        <f>Sheet1!C1742</f>
        <v>6.2051640667812444</v>
      </c>
      <c r="N1717">
        <f>Sheet1!C1742/Sheet1!G1742/Sheet1!F1742*100</f>
        <v>64.709437900739985</v>
      </c>
      <c r="P1717">
        <f t="shared" si="26"/>
        <v>6.0688279328621517</v>
      </c>
    </row>
    <row r="1718" spans="1:16">
      <c r="A1718" t="s">
        <v>197</v>
      </c>
      <c r="B1718" s="7">
        <v>40269.833715277775</v>
      </c>
      <c r="G1718">
        <v>7.12</v>
      </c>
      <c r="H1718">
        <v>9.4503000000000004</v>
      </c>
      <c r="I1718">
        <v>3.0207099999999998</v>
      </c>
      <c r="J1718">
        <v>2.0085000000000002</v>
      </c>
      <c r="K1718">
        <v>27.4772</v>
      </c>
      <c r="L1718">
        <v>21.168600000000001</v>
      </c>
      <c r="M1718">
        <f>Sheet1!C1743</f>
        <v>6.2025509140139317</v>
      </c>
      <c r="N1718">
        <f>Sheet1!C1743/Sheet1!G1743/Sheet1!F1743*100</f>
        <v>64.685688011158632</v>
      </c>
      <c r="P1718">
        <f t="shared" si="26"/>
        <v>6.0692506672374025</v>
      </c>
    </row>
    <row r="1719" spans="1:16">
      <c r="A1719" t="s">
        <v>197</v>
      </c>
      <c r="B1719" s="7">
        <v>40269.844131944446</v>
      </c>
      <c r="G1719">
        <v>6.915</v>
      </c>
      <c r="H1719">
        <v>9.4606999999999992</v>
      </c>
      <c r="I1719">
        <v>3.02074</v>
      </c>
      <c r="J1719">
        <v>2.0163000000000002</v>
      </c>
      <c r="K1719">
        <v>27.4697</v>
      </c>
      <c r="L1719">
        <v>21.161300000000001</v>
      </c>
      <c r="M1719">
        <f>Sheet1!C1744</f>
        <v>6.2329125925261746</v>
      </c>
      <c r="N1719">
        <f>Sheet1!C1744/Sheet1!G1744/Sheet1!F1744*100</f>
        <v>65.014458301959522</v>
      </c>
      <c r="P1719">
        <f t="shared" si="26"/>
        <v>6.0695683977493191</v>
      </c>
    </row>
    <row r="1720" spans="1:16">
      <c r="A1720" t="s">
        <v>197</v>
      </c>
      <c r="B1720" s="7">
        <v>40269.854548611111</v>
      </c>
      <c r="G1720">
        <v>6.71</v>
      </c>
      <c r="H1720">
        <v>9.4778000000000002</v>
      </c>
      <c r="I1720">
        <v>3.0221800000000001</v>
      </c>
      <c r="J1720">
        <v>2.0057999999999998</v>
      </c>
      <c r="K1720">
        <v>27.4711</v>
      </c>
      <c r="L1720">
        <v>21.159800000000001</v>
      </c>
      <c r="M1720">
        <f>Sheet1!C1745</f>
        <v>6.1876403687917643</v>
      </c>
      <c r="N1720">
        <f>Sheet1!C1745/Sheet1!G1745/Sheet1!F1745*100</f>
        <v>64.567686155534531</v>
      </c>
      <c r="P1720">
        <f t="shared" si="26"/>
        <v>6.0693699712498921</v>
      </c>
    </row>
    <row r="1721" spans="1:16">
      <c r="A1721" t="s">
        <v>197</v>
      </c>
      <c r="B1721" s="7">
        <v>40269.864965277775</v>
      </c>
      <c r="G1721">
        <v>6.57</v>
      </c>
      <c r="H1721">
        <v>9.4763000000000002</v>
      </c>
      <c r="I1721">
        <v>3.0211700000000001</v>
      </c>
      <c r="J1721">
        <v>2.0059</v>
      </c>
      <c r="K1721">
        <v>27.4621</v>
      </c>
      <c r="L1721">
        <v>21.152999999999999</v>
      </c>
      <c r="M1721">
        <f>Sheet1!C1746</f>
        <v>6.1884937800017736</v>
      </c>
      <c r="N1721">
        <f>Sheet1!C1746/Sheet1!G1746/Sheet1!F1746*100</f>
        <v>64.570703594810425</v>
      </c>
      <c r="P1721">
        <f t="shared" si="26"/>
        <v>6.0697937509233633</v>
      </c>
    </row>
    <row r="1722" spans="1:16">
      <c r="A1722" t="s">
        <v>197</v>
      </c>
      <c r="B1722" s="7">
        <v>40269.875381944446</v>
      </c>
      <c r="G1722">
        <v>6.4589999999999996</v>
      </c>
      <c r="H1722">
        <v>9.4898000000000007</v>
      </c>
      <c r="I1722">
        <v>3.0206200000000001</v>
      </c>
      <c r="J1722">
        <v>2.0106000000000002</v>
      </c>
      <c r="K1722">
        <v>27.446400000000001</v>
      </c>
      <c r="L1722">
        <v>21.1387</v>
      </c>
      <c r="M1722">
        <f>Sheet1!C1747</f>
        <v>6.2062229775938524</v>
      </c>
      <c r="N1722">
        <f>Sheet1!C1747/Sheet1!G1747/Sheet1!F1747*100</f>
        <v>64.768907605031146</v>
      </c>
      <c r="P1722">
        <f t="shared" si="26"/>
        <v>6.0707258044281511</v>
      </c>
    </row>
    <row r="1723" spans="1:16">
      <c r="A1723" t="s">
        <v>197</v>
      </c>
      <c r="B1723" s="7">
        <v>40269.885798611111</v>
      </c>
      <c r="G1723">
        <v>6.3739999999999997</v>
      </c>
      <c r="H1723">
        <v>9.4974000000000007</v>
      </c>
      <c r="I1723">
        <v>3.0207700000000002</v>
      </c>
      <c r="J1723">
        <v>2.0163000000000002</v>
      </c>
      <c r="K1723">
        <v>27.4421</v>
      </c>
      <c r="L1723">
        <v>21.1342</v>
      </c>
      <c r="M1723">
        <f>Sheet1!C1748</f>
        <v>6.2284011835782769</v>
      </c>
      <c r="N1723">
        <f>Sheet1!C1748/Sheet1!G1748/Sheet1!F1748*100</f>
        <v>65.009710144390382</v>
      </c>
      <c r="P1723">
        <f t="shared" si="26"/>
        <v>6.0719537045522296</v>
      </c>
    </row>
    <row r="1724" spans="1:16">
      <c r="A1724" t="s">
        <v>197</v>
      </c>
      <c r="B1724" s="7">
        <v>40269.896215277775</v>
      </c>
      <c r="G1724">
        <v>6.3479999999999999</v>
      </c>
      <c r="H1724">
        <v>9.5442999999999998</v>
      </c>
      <c r="I1724">
        <v>3.0226700000000002</v>
      </c>
      <c r="J1724">
        <v>2.0303</v>
      </c>
      <c r="K1724">
        <v>27.4253</v>
      </c>
      <c r="L1724">
        <v>21.114100000000001</v>
      </c>
      <c r="M1724">
        <f>Sheet1!C1749</f>
        <v>6.2792567874578813</v>
      </c>
      <c r="N1724">
        <f>Sheet1!C1749/Sheet1!G1749/Sheet1!F1749*100</f>
        <v>65.602750161901056</v>
      </c>
      <c r="P1724">
        <f t="shared" si="26"/>
        <v>6.0729009552493851</v>
      </c>
    </row>
    <row r="1725" spans="1:16">
      <c r="A1725" t="s">
        <v>197</v>
      </c>
      <c r="B1725" s="7">
        <v>40269.906631944446</v>
      </c>
      <c r="G1725">
        <v>6.3920000000000003</v>
      </c>
      <c r="H1725">
        <v>9.5902999999999992</v>
      </c>
      <c r="I1725">
        <v>3.0197099999999999</v>
      </c>
      <c r="J1725">
        <v>2.0525000000000002</v>
      </c>
      <c r="K1725">
        <v>27.360600000000002</v>
      </c>
      <c r="L1725">
        <v>21.056799999999999</v>
      </c>
      <c r="M1725">
        <f>Sheet1!C1750</f>
        <v>6.365374465318328</v>
      </c>
      <c r="N1725">
        <f>Sheet1!C1750/Sheet1!G1750/Sheet1!F1750*100</f>
        <v>66.543899293380406</v>
      </c>
      <c r="P1725">
        <f t="shared" si="26"/>
        <v>6.0732717623863577</v>
      </c>
    </row>
    <row r="1726" spans="1:16">
      <c r="A1726" t="s">
        <v>197</v>
      </c>
      <c r="B1726" s="7">
        <v>40269.917048611111</v>
      </c>
      <c r="G1726">
        <v>6.7370000000000001</v>
      </c>
      <c r="H1726">
        <v>9.6702999999999992</v>
      </c>
      <c r="I1726">
        <v>3.0290699999999999</v>
      </c>
      <c r="J1726">
        <v>2.0857000000000001</v>
      </c>
      <c r="K1726">
        <v>27.3931</v>
      </c>
      <c r="L1726">
        <v>21.0701</v>
      </c>
      <c r="M1726">
        <f>Sheet1!C1751</f>
        <v>6.4872365743918969</v>
      </c>
      <c r="N1726">
        <f>Sheet1!C1751/Sheet1!G1751/Sheet1!F1751*100</f>
        <v>67.953965695428806</v>
      </c>
      <c r="P1726">
        <f t="shared" si="26"/>
        <v>6.074020115330458</v>
      </c>
    </row>
    <row r="1727" spans="1:16">
      <c r="A1727" t="s">
        <v>197</v>
      </c>
      <c r="B1727" s="7">
        <v>40269.927465277775</v>
      </c>
      <c r="G1727">
        <v>7.01</v>
      </c>
      <c r="H1727">
        <v>9.7179000000000002</v>
      </c>
      <c r="I1727">
        <v>3.02102</v>
      </c>
      <c r="J1727">
        <v>2.1251000000000002</v>
      </c>
      <c r="K1727">
        <v>27.276599999999998</v>
      </c>
      <c r="L1727">
        <v>20.972200000000001</v>
      </c>
      <c r="M1727">
        <f>Sheet1!C1752</f>
        <v>6.6447068852259887</v>
      </c>
      <c r="N1727">
        <f>Sheet1!C1752/Sheet1!G1752/Sheet1!F1752*100</f>
        <v>69.626245629506101</v>
      </c>
      <c r="P1727">
        <f t="shared" si="26"/>
        <v>6.0747889922619267</v>
      </c>
    </row>
    <row r="1728" spans="1:16">
      <c r="A1728" t="s">
        <v>197</v>
      </c>
      <c r="B1728" s="7">
        <v>40269.937881944446</v>
      </c>
      <c r="G1728">
        <v>6.8120000000000003</v>
      </c>
      <c r="H1728">
        <v>9.7232000000000003</v>
      </c>
      <c r="I1728">
        <v>3.0243500000000001</v>
      </c>
      <c r="J1728">
        <v>2.1185999999999998</v>
      </c>
      <c r="K1728">
        <v>27.305800000000001</v>
      </c>
      <c r="L1728">
        <v>20.9941</v>
      </c>
      <c r="M1728">
        <f>Sheet1!C1753</f>
        <v>6.6162239127590112</v>
      </c>
      <c r="N1728">
        <f>Sheet1!C1753/Sheet1!G1753/Sheet1!F1753*100</f>
        <v>69.348921339805344</v>
      </c>
      <c r="P1728">
        <f t="shared" si="26"/>
        <v>6.0758598342279129</v>
      </c>
    </row>
    <row r="1729" spans="1:16">
      <c r="A1729" t="s">
        <v>197</v>
      </c>
      <c r="B1729" s="7">
        <v>40269.948298611111</v>
      </c>
      <c r="G1729">
        <v>7.0279999999999996</v>
      </c>
      <c r="H1729">
        <v>9.6845999999999997</v>
      </c>
      <c r="I1729">
        <v>3.02536</v>
      </c>
      <c r="J1729">
        <v>2.1055000000000001</v>
      </c>
      <c r="K1729">
        <v>27.345099999999999</v>
      </c>
      <c r="L1729">
        <v>21.0306</v>
      </c>
      <c r="M1729">
        <f>Sheet1!C1754</f>
        <v>6.5674966960380798</v>
      </c>
      <c r="N1729">
        <f>Sheet1!C1754/Sheet1!G1754/Sheet1!F1754*100</f>
        <v>68.79576308948954</v>
      </c>
      <c r="P1729">
        <f t="shared" si="26"/>
        <v>6.0772843979531892</v>
      </c>
    </row>
    <row r="1730" spans="1:16">
      <c r="A1730" t="s">
        <v>197</v>
      </c>
      <c r="B1730" s="7">
        <v>40269.958715277775</v>
      </c>
      <c r="G1730">
        <v>7.5209999999999999</v>
      </c>
      <c r="H1730">
        <v>9.6834000000000007</v>
      </c>
      <c r="I1730">
        <v>3.0254799999999999</v>
      </c>
      <c r="J1730">
        <v>2.1179999999999999</v>
      </c>
      <c r="K1730">
        <v>27.347000000000001</v>
      </c>
      <c r="L1730">
        <v>21.0322</v>
      </c>
      <c r="M1730">
        <f>Sheet1!C1755</f>
        <v>6.6186075841540024</v>
      </c>
      <c r="N1730">
        <f>Sheet1!C1755/Sheet1!G1755/Sheet1!F1755*100</f>
        <v>69.330129582817463</v>
      </c>
      <c r="P1730">
        <f t="shared" si="26"/>
        <v>6.0792798387124769</v>
      </c>
    </row>
    <row r="1731" spans="1:16">
      <c r="A1731" t="s">
        <v>197</v>
      </c>
      <c r="B1731" s="7">
        <v>40269.969131944446</v>
      </c>
      <c r="G1731">
        <v>7.6470000000000002</v>
      </c>
      <c r="H1731">
        <v>9.7940000000000005</v>
      </c>
      <c r="I1731">
        <v>3.03566</v>
      </c>
      <c r="J1731">
        <v>2.1509</v>
      </c>
      <c r="K1731">
        <v>27.3644</v>
      </c>
      <c r="L1731">
        <v>21.029</v>
      </c>
      <c r="M1731">
        <f>Sheet1!C1756</f>
        <v>6.7343622061122987</v>
      </c>
      <c r="N1731">
        <f>Sheet1!C1756/Sheet1!G1756/Sheet1!F1756*100</f>
        <v>70.725733683017182</v>
      </c>
      <c r="P1731">
        <f t="shared" si="26"/>
        <v>6.0811887532194371</v>
      </c>
    </row>
    <row r="1732" spans="1:16">
      <c r="A1732" t="s">
        <v>197</v>
      </c>
      <c r="B1732" s="7">
        <v>40269.979548611111</v>
      </c>
      <c r="G1732">
        <v>7.91</v>
      </c>
      <c r="H1732">
        <v>9.4389000000000003</v>
      </c>
      <c r="I1732">
        <v>3.0362499999999999</v>
      </c>
      <c r="J1732">
        <v>2.0889000000000002</v>
      </c>
      <c r="K1732">
        <v>27.6418</v>
      </c>
      <c r="L1732">
        <v>21.2987</v>
      </c>
      <c r="M1732">
        <f>Sheet1!C1757</f>
        <v>6.5248013895100643</v>
      </c>
      <c r="N1732">
        <f>Sheet1!C1757/Sheet1!G1757/Sheet1!F1757*100</f>
        <v>68.100360155865744</v>
      </c>
      <c r="P1732">
        <f t="shared" si="26"/>
        <v>6.0835338242913615</v>
      </c>
    </row>
    <row r="1733" spans="1:16">
      <c r="A1733" t="s">
        <v>197</v>
      </c>
      <c r="B1733" s="7">
        <v>40269.989965277775</v>
      </c>
      <c r="G1733">
        <v>8.2919999999999998</v>
      </c>
      <c r="H1733">
        <v>9.4004999999999992</v>
      </c>
      <c r="I1733">
        <v>3.0415800000000002</v>
      </c>
      <c r="J1733">
        <v>2.0712000000000002</v>
      </c>
      <c r="K1733">
        <v>27.724900000000002</v>
      </c>
      <c r="L1733">
        <v>21.369299999999999</v>
      </c>
      <c r="M1733">
        <f>Sheet1!C1758</f>
        <v>6.4554219164408106</v>
      </c>
      <c r="N1733">
        <f>Sheet1!C1758/Sheet1!G1758/Sheet1!F1758*100</f>
        <v>67.353614798774714</v>
      </c>
      <c r="P1733">
        <f t="shared" si="26"/>
        <v>6.0868082374377233</v>
      </c>
    </row>
    <row r="1734" spans="1:16">
      <c r="A1734" t="s">
        <v>197</v>
      </c>
      <c r="B1734" s="7">
        <v>40270.000381944446</v>
      </c>
      <c r="G1734">
        <v>8.7509999999999994</v>
      </c>
      <c r="H1734">
        <v>9.4602000000000004</v>
      </c>
      <c r="I1734">
        <v>3.0351499999999998</v>
      </c>
      <c r="J1734">
        <v>2.1</v>
      </c>
      <c r="K1734">
        <v>27.614000000000001</v>
      </c>
      <c r="L1734">
        <v>21.273900000000001</v>
      </c>
      <c r="M1734">
        <f>Sheet1!C1759</f>
        <v>6.5686352214803447</v>
      </c>
      <c r="N1734">
        <f>Sheet1!C1759/Sheet1!G1759/Sheet1!F1759*100</f>
        <v>68.578621917513743</v>
      </c>
      <c r="P1734">
        <f t="shared" si="26"/>
        <v>6.0888509979852721</v>
      </c>
    </row>
    <row r="1735" spans="1:16">
      <c r="A1735" t="s">
        <v>197</v>
      </c>
      <c r="B1735" s="7">
        <v>40270.010798611111</v>
      </c>
      <c r="G1735">
        <v>8.7690000000000001</v>
      </c>
      <c r="H1735">
        <v>9.3911999999999995</v>
      </c>
      <c r="I1735">
        <v>3.0467399999999998</v>
      </c>
      <c r="J1735">
        <v>2.0478999999999998</v>
      </c>
      <c r="K1735">
        <v>27.783899999999999</v>
      </c>
      <c r="L1735">
        <v>21.416699999999999</v>
      </c>
      <c r="M1735">
        <f>Sheet1!C1760</f>
        <v>6.3601138362571001</v>
      </c>
      <c r="N1735">
        <f>Sheet1!C1760/Sheet1!G1760/Sheet1!F1760*100</f>
        <v>66.37026162337169</v>
      </c>
      <c r="P1735">
        <f t="shared" si="26"/>
        <v>6.090232639908411</v>
      </c>
    </row>
    <row r="1736" spans="1:16">
      <c r="A1736" t="s">
        <v>197</v>
      </c>
      <c r="B1736" s="7">
        <v>40270.021215277775</v>
      </c>
      <c r="G1736">
        <v>9.1639999999999997</v>
      </c>
      <c r="H1736">
        <v>9.3457000000000008</v>
      </c>
      <c r="I1736">
        <v>3.0616099999999999</v>
      </c>
      <c r="J1736">
        <v>1.9892000000000001</v>
      </c>
      <c r="K1736">
        <v>27.969100000000001</v>
      </c>
      <c r="L1736">
        <v>21.567900000000002</v>
      </c>
      <c r="M1736">
        <f>Sheet1!C1761</f>
        <v>6.1210416829010414</v>
      </c>
      <c r="N1736">
        <f>Sheet1!C1761/Sheet1!G1761/Sheet1!F1761*100</f>
        <v>63.885366273418221</v>
      </c>
      <c r="P1736">
        <f t="shared" si="26"/>
        <v>6.091033865837491</v>
      </c>
    </row>
    <row r="1737" spans="1:16">
      <c r="A1737" t="s">
        <v>197</v>
      </c>
      <c r="B1737" s="7">
        <v>40270.031631944446</v>
      </c>
      <c r="G1737">
        <v>9.3849999999999998</v>
      </c>
      <c r="H1737">
        <v>9.2851999999999997</v>
      </c>
      <c r="I1737">
        <v>3.0736500000000002</v>
      </c>
      <c r="J1737">
        <v>1.9663999999999999</v>
      </c>
      <c r="K1737">
        <v>28.138100000000001</v>
      </c>
      <c r="L1737">
        <v>21.7088</v>
      </c>
      <c r="M1737">
        <f>Sheet1!C1762</f>
        <v>6.0303439221880879</v>
      </c>
      <c r="N1737">
        <f>Sheet1!C1762/Sheet1!G1762/Sheet1!F1762*100</f>
        <v>62.920696469772885</v>
      </c>
      <c r="P1737">
        <f t="shared" si="26"/>
        <v>6.0923583164799027</v>
      </c>
    </row>
    <row r="1738" spans="1:16">
      <c r="A1738" t="s">
        <v>197</v>
      </c>
      <c r="B1738" s="7">
        <v>40270.042048611111</v>
      </c>
      <c r="G1738">
        <v>9.6539999999999999</v>
      </c>
      <c r="H1738">
        <v>9.2931000000000008</v>
      </c>
      <c r="I1738">
        <v>3.0698500000000002</v>
      </c>
      <c r="J1738">
        <v>1.9527000000000001</v>
      </c>
      <c r="K1738">
        <v>28.093299999999999</v>
      </c>
      <c r="L1738">
        <v>21.672699999999999</v>
      </c>
      <c r="M1738">
        <f>Sheet1!C1763</f>
        <v>5.9755405191078355</v>
      </c>
      <c r="N1738">
        <f>Sheet1!C1763/Sheet1!G1763/Sheet1!F1763*100</f>
        <v>62.342166999716994</v>
      </c>
      <c r="P1738">
        <f t="shared" si="26"/>
        <v>6.0930296813172484</v>
      </c>
    </row>
    <row r="1739" spans="1:16">
      <c r="A1739" t="s">
        <v>197</v>
      </c>
      <c r="B1739" s="7">
        <v>40270.052465277775</v>
      </c>
      <c r="G1739">
        <v>9.9350000000000005</v>
      </c>
      <c r="H1739">
        <v>9.2646999999999995</v>
      </c>
      <c r="I1739">
        <v>3.0787200000000001</v>
      </c>
      <c r="J1739">
        <v>1.9197</v>
      </c>
      <c r="K1739">
        <v>28.205200000000001</v>
      </c>
      <c r="L1739">
        <v>21.764299999999999</v>
      </c>
      <c r="M1739">
        <f>Sheet1!C1764</f>
        <v>5.8412360470850553</v>
      </c>
      <c r="N1739">
        <f>Sheet1!C1764/Sheet1!G1764/Sheet1!F1764*100</f>
        <v>60.945436751004635</v>
      </c>
      <c r="P1739">
        <f t="shared" si="26"/>
        <v>6.0931936383612006</v>
      </c>
    </row>
    <row r="1740" spans="1:16">
      <c r="A1740" t="s">
        <v>197</v>
      </c>
      <c r="B1740" s="7">
        <v>40270.062881944446</v>
      </c>
      <c r="G1740">
        <v>10.105</v>
      </c>
      <c r="H1740">
        <v>9.2726000000000006</v>
      </c>
      <c r="I1740">
        <v>3.0755300000000001</v>
      </c>
      <c r="J1740">
        <v>1.9228000000000001</v>
      </c>
      <c r="K1740">
        <v>28.166699999999999</v>
      </c>
      <c r="L1740">
        <v>21.733000000000001</v>
      </c>
      <c r="M1740">
        <f>Sheet1!C1765</f>
        <v>5.8543617237439971</v>
      </c>
      <c r="N1740">
        <f>Sheet1!C1765/Sheet1!G1765/Sheet1!F1765*100</f>
        <v>61.078268640439369</v>
      </c>
      <c r="P1740">
        <f t="shared" si="26"/>
        <v>6.0943943296925722</v>
      </c>
    </row>
    <row r="1741" spans="1:16">
      <c r="A1741" t="s">
        <v>197</v>
      </c>
      <c r="B1741" s="7">
        <v>40270.073298611111</v>
      </c>
      <c r="G1741">
        <v>10.286</v>
      </c>
      <c r="H1741">
        <v>9.2698999999999998</v>
      </c>
      <c r="I1741">
        <v>3.0761500000000002</v>
      </c>
      <c r="J1741">
        <v>1.9249000000000001</v>
      </c>
      <c r="K1741">
        <v>28.175000000000001</v>
      </c>
      <c r="L1741">
        <v>21.739899999999999</v>
      </c>
      <c r="M1741">
        <f>Sheet1!C1766</f>
        <v>5.8630858559684498</v>
      </c>
      <c r="N1741">
        <f>Sheet1!C1766/Sheet1!G1766/Sheet1!F1766*100</f>
        <v>61.168798658800618</v>
      </c>
      <c r="P1741">
        <f t="shared" si="26"/>
        <v>6.0949885961298378</v>
      </c>
    </row>
    <row r="1742" spans="1:16">
      <c r="A1742" t="s">
        <v>197</v>
      </c>
      <c r="B1742" s="7">
        <v>40270.083715277775</v>
      </c>
      <c r="G1742">
        <v>10.489000000000001</v>
      </c>
      <c r="H1742">
        <v>9.2707999999999995</v>
      </c>
      <c r="I1742">
        <v>3.0744400000000001</v>
      </c>
      <c r="J1742">
        <v>1.9240999999999999</v>
      </c>
      <c r="K1742">
        <v>28.1569</v>
      </c>
      <c r="L1742">
        <v>21.7256</v>
      </c>
      <c r="M1742">
        <f>Sheet1!C1767</f>
        <v>5.8605534216868671</v>
      </c>
      <c r="N1742">
        <f>Sheet1!C1767/Sheet1!G1767/Sheet1!F1767*100</f>
        <v>61.136555015463522</v>
      </c>
      <c r="P1742">
        <f t="shared" si="26"/>
        <v>6.095504722305022</v>
      </c>
    </row>
    <row r="1743" spans="1:16">
      <c r="A1743" t="s">
        <v>197</v>
      </c>
      <c r="B1743" s="7">
        <v>40270.094131944446</v>
      </c>
      <c r="G1743">
        <v>10.747999999999999</v>
      </c>
      <c r="H1743">
        <v>9.2629000000000001</v>
      </c>
      <c r="I1743">
        <v>3.0742500000000001</v>
      </c>
      <c r="J1743">
        <v>1.9278999999999999</v>
      </c>
      <c r="K1743">
        <v>28.161100000000001</v>
      </c>
      <c r="L1743">
        <v>21.7301</v>
      </c>
      <c r="M1743">
        <f>Sheet1!C1768</f>
        <v>5.87709490160813</v>
      </c>
      <c r="N1743">
        <f>Sheet1!C1768/Sheet1!G1768/Sheet1!F1768*100</f>
        <v>61.299818313003904</v>
      </c>
      <c r="P1743">
        <f t="shared" si="26"/>
        <v>6.0956370002917124</v>
      </c>
    </row>
    <row r="1744" spans="1:16">
      <c r="A1744" t="s">
        <v>197</v>
      </c>
      <c r="B1744" s="7">
        <v>40270.104548611111</v>
      </c>
      <c r="G1744">
        <v>10.864000000000001</v>
      </c>
      <c r="H1744">
        <v>9.2590000000000003</v>
      </c>
      <c r="I1744">
        <v>3.0728900000000001</v>
      </c>
      <c r="J1744">
        <v>1.9254</v>
      </c>
      <c r="K1744">
        <v>28.150400000000001</v>
      </c>
      <c r="L1744">
        <v>21.7224</v>
      </c>
      <c r="M1744">
        <f>Sheet1!C1769</f>
        <v>5.8679415546751486</v>
      </c>
      <c r="N1744">
        <f>Sheet1!C1769/Sheet1!G1769/Sheet1!F1769*100</f>
        <v>61.19477291793207</v>
      </c>
      <c r="P1744">
        <f t="shared" si="26"/>
        <v>6.0957508690882838</v>
      </c>
    </row>
    <row r="1745" spans="1:16">
      <c r="A1745" t="s">
        <v>197</v>
      </c>
      <c r="B1745" s="7">
        <v>40270.114965277775</v>
      </c>
      <c r="G1745">
        <v>10.994</v>
      </c>
      <c r="H1745">
        <v>9.2628000000000004</v>
      </c>
      <c r="I1745">
        <v>3.07416</v>
      </c>
      <c r="J1745">
        <v>1.9108000000000001</v>
      </c>
      <c r="K1745">
        <v>28.1602</v>
      </c>
      <c r="L1745">
        <v>21.729399999999998</v>
      </c>
      <c r="M1745">
        <f>Sheet1!C1770</f>
        <v>5.8078189337275514</v>
      </c>
      <c r="N1745">
        <f>Sheet1!C1770/Sheet1!G1770/Sheet1!F1770*100</f>
        <v>60.576764741604805</v>
      </c>
      <c r="P1745">
        <f t="shared" si="26"/>
        <v>6.0958971486987208</v>
      </c>
    </row>
    <row r="1746" spans="1:16">
      <c r="A1746" t="s">
        <v>197</v>
      </c>
      <c r="B1746" s="7">
        <v>40270.125381944446</v>
      </c>
      <c r="G1746">
        <v>11.063000000000001</v>
      </c>
      <c r="H1746">
        <v>9.2716999999999992</v>
      </c>
      <c r="I1746">
        <v>3.07877</v>
      </c>
      <c r="J1746">
        <v>1.9098999999999999</v>
      </c>
      <c r="K1746">
        <v>28.1998</v>
      </c>
      <c r="L1746">
        <v>21.759</v>
      </c>
      <c r="M1746">
        <f>Sheet1!C1771</f>
        <v>5.8015803452670038</v>
      </c>
      <c r="N1746">
        <f>Sheet1!C1771/Sheet1!G1771/Sheet1!F1771*100</f>
        <v>60.53916606277496</v>
      </c>
      <c r="P1746">
        <f t="shared" si="26"/>
        <v>6.0967075374626871</v>
      </c>
    </row>
    <row r="1747" spans="1:16">
      <c r="A1747" t="s">
        <v>197</v>
      </c>
      <c r="B1747" s="7">
        <v>40270.135798611111</v>
      </c>
      <c r="G1747">
        <v>11.113</v>
      </c>
      <c r="H1747">
        <v>9.2588000000000008</v>
      </c>
      <c r="I1747">
        <v>3.0731899999999999</v>
      </c>
      <c r="J1747">
        <v>1.9179999999999999</v>
      </c>
      <c r="K1747">
        <v>28.153400000000001</v>
      </c>
      <c r="L1747">
        <v>21.724699999999999</v>
      </c>
      <c r="M1747">
        <f>Sheet1!C1772</f>
        <v>5.8379644993650208</v>
      </c>
      <c r="N1747">
        <f>Sheet1!C1772/Sheet1!G1772/Sheet1!F1772*100</f>
        <v>60.883043608125845</v>
      </c>
      <c r="P1747">
        <f t="shared" si="26"/>
        <v>6.0964202433732666</v>
      </c>
    </row>
    <row r="1748" spans="1:16">
      <c r="A1748" t="s">
        <v>197</v>
      </c>
      <c r="B1748" s="7">
        <v>40270.146215277775</v>
      </c>
      <c r="G1748">
        <v>11.156000000000001</v>
      </c>
      <c r="H1748">
        <v>9.2723999999999993</v>
      </c>
      <c r="I1748">
        <v>3.0805099999999999</v>
      </c>
      <c r="J1748">
        <v>1.9036</v>
      </c>
      <c r="K1748">
        <v>28.216799999999999</v>
      </c>
      <c r="L1748">
        <v>21.772200000000002</v>
      </c>
      <c r="M1748">
        <f>Sheet1!C1773</f>
        <v>5.7753340488800031</v>
      </c>
      <c r="N1748">
        <f>Sheet1!C1773/Sheet1!G1773/Sheet1!F1773*100</f>
        <v>60.272782104653444</v>
      </c>
      <c r="P1748">
        <f t="shared" si="26"/>
        <v>6.09582525013737</v>
      </c>
    </row>
    <row r="1749" spans="1:16">
      <c r="A1749" t="s">
        <v>197</v>
      </c>
      <c r="B1749" s="7">
        <v>40270.156631944446</v>
      </c>
      <c r="G1749">
        <v>11.192</v>
      </c>
      <c r="H1749">
        <v>9.2675999999999998</v>
      </c>
      <c r="I1749">
        <v>3.0768499999999999</v>
      </c>
      <c r="J1749">
        <v>1.9036999999999999</v>
      </c>
      <c r="K1749">
        <v>28.183499999999999</v>
      </c>
      <c r="L1749">
        <v>21.7469</v>
      </c>
      <c r="M1749">
        <f>Sheet1!C1774</f>
        <v>5.7776229271328328</v>
      </c>
      <c r="N1749">
        <f>Sheet1!C1774/Sheet1!G1774/Sheet1!F1774*100</f>
        <v>60.277315433156865</v>
      </c>
      <c r="P1749">
        <f t="shared" si="26"/>
        <v>6.0939812869798766</v>
      </c>
    </row>
    <row r="1750" spans="1:16">
      <c r="A1750" t="s">
        <v>197</v>
      </c>
      <c r="B1750" s="7">
        <v>40270.167048611111</v>
      </c>
      <c r="G1750">
        <v>11.209</v>
      </c>
      <c r="H1750">
        <v>9.2738999999999994</v>
      </c>
      <c r="I1750">
        <v>3.0799400000000001</v>
      </c>
      <c r="J1750">
        <v>1.9115</v>
      </c>
      <c r="K1750">
        <v>28.209800000000001</v>
      </c>
      <c r="L1750">
        <v>21.766500000000001</v>
      </c>
      <c r="M1750">
        <f>Sheet1!C1775</f>
        <v>5.8075371752630804</v>
      </c>
      <c r="N1750">
        <f>Sheet1!C1775/Sheet1!G1775/Sheet1!F1775*100</f>
        <v>60.608205890334254</v>
      </c>
      <c r="P1750">
        <f t="shared" si="26"/>
        <v>6.0938626847296815</v>
      </c>
    </row>
    <row r="1751" spans="1:16">
      <c r="A1751" t="s">
        <v>197</v>
      </c>
      <c r="B1751" s="7">
        <v>40270.177465277775</v>
      </c>
      <c r="G1751">
        <v>11.159000000000001</v>
      </c>
      <c r="H1751">
        <v>9.2504000000000008</v>
      </c>
      <c r="I1751">
        <v>3.08588</v>
      </c>
      <c r="J1751">
        <v>1.8922000000000001</v>
      </c>
      <c r="K1751">
        <v>28.288499999999999</v>
      </c>
      <c r="L1751">
        <v>21.831399999999999</v>
      </c>
      <c r="M1751">
        <f>Sheet1!C1776</f>
        <v>5.7292403678985862</v>
      </c>
      <c r="N1751">
        <f>Sheet1!C1776/Sheet1!G1776/Sheet1!F1776*100</f>
        <v>59.789402832658347</v>
      </c>
      <c r="P1751">
        <f t="shared" si="26"/>
        <v>6.0925811655686877</v>
      </c>
    </row>
    <row r="1752" spans="1:16">
      <c r="A1752" t="s">
        <v>197</v>
      </c>
      <c r="B1752" s="7">
        <v>40270.187881944446</v>
      </c>
      <c r="G1752">
        <v>11.097</v>
      </c>
      <c r="H1752">
        <v>9.2525999999999993</v>
      </c>
      <c r="I1752">
        <v>3.08372</v>
      </c>
      <c r="J1752">
        <v>1.8884000000000001</v>
      </c>
      <c r="K1752">
        <v>28.264900000000001</v>
      </c>
      <c r="L1752">
        <v>21.8127</v>
      </c>
      <c r="M1752">
        <f>Sheet1!C1777</f>
        <v>5.714329235551233</v>
      </c>
      <c r="N1752">
        <f>Sheet1!C1777/Sheet1!G1777/Sheet1!F1777*100</f>
        <v>59.627769185315991</v>
      </c>
      <c r="P1752">
        <f t="shared" si="26"/>
        <v>6.09018909681481</v>
      </c>
    </row>
    <row r="1753" spans="1:16">
      <c r="A1753" t="s">
        <v>197</v>
      </c>
      <c r="B1753" s="7">
        <v>40270.198298611111</v>
      </c>
      <c r="G1753">
        <v>11.010999999999999</v>
      </c>
      <c r="H1753">
        <v>9.2948000000000004</v>
      </c>
      <c r="I1753">
        <v>3.0735100000000002</v>
      </c>
      <c r="J1753">
        <v>1.9254</v>
      </c>
      <c r="K1753">
        <v>28.128499999999999</v>
      </c>
      <c r="L1753">
        <v>21.6999</v>
      </c>
      <c r="M1753">
        <f>Sheet1!C1778</f>
        <v>5.8641353307811785</v>
      </c>
      <c r="N1753">
        <f>Sheet1!C1778/Sheet1!G1778/Sheet1!F1778*100</f>
        <v>61.195987340250703</v>
      </c>
      <c r="P1753">
        <f t="shared" si="26"/>
        <v>6.0903311505814024</v>
      </c>
    </row>
    <row r="1754" spans="1:16">
      <c r="A1754" t="s">
        <v>197</v>
      </c>
      <c r="B1754" s="7">
        <v>40270.208715277775</v>
      </c>
      <c r="G1754">
        <v>10.945</v>
      </c>
      <c r="H1754">
        <v>9.2949999999999999</v>
      </c>
      <c r="I1754">
        <v>3.0739000000000001</v>
      </c>
      <c r="J1754">
        <v>1.9165000000000001</v>
      </c>
      <c r="K1754">
        <v>28.132200000000001</v>
      </c>
      <c r="L1754">
        <v>21.7028</v>
      </c>
      <c r="M1754">
        <f>Sheet1!C1779</f>
        <v>5.8277561793812929</v>
      </c>
      <c r="N1754">
        <f>Sheet1!C1779/Sheet1!G1779/Sheet1!F1779*100</f>
        <v>60.818058886204476</v>
      </c>
      <c r="P1754">
        <f t="shared" si="26"/>
        <v>6.088328301257504</v>
      </c>
    </row>
    <row r="1755" spans="1:16">
      <c r="A1755" t="s">
        <v>197</v>
      </c>
      <c r="B1755" s="7">
        <v>40270.219131944446</v>
      </c>
      <c r="G1755">
        <v>10.882</v>
      </c>
      <c r="H1755">
        <v>9.3444000000000003</v>
      </c>
      <c r="I1755">
        <v>3.06223</v>
      </c>
      <c r="J1755">
        <v>1.9471000000000001</v>
      </c>
      <c r="K1755">
        <v>27.9757</v>
      </c>
      <c r="L1755">
        <v>21.5733</v>
      </c>
      <c r="M1755">
        <f>Sheet1!C1780</f>
        <v>5.9513465088627813</v>
      </c>
      <c r="N1755">
        <f>Sheet1!C1780/Sheet1!G1780/Sheet1!F1780*100</f>
        <v>62.115050362531107</v>
      </c>
      <c r="P1755">
        <f t="shared" si="26"/>
        <v>6.0886979176889939</v>
      </c>
    </row>
    <row r="1756" spans="1:16">
      <c r="A1756" t="s">
        <v>197</v>
      </c>
      <c r="B1756" s="7">
        <v>40270.229548611111</v>
      </c>
      <c r="G1756">
        <v>10.795</v>
      </c>
      <c r="H1756">
        <v>9.3701000000000008</v>
      </c>
      <c r="I1756">
        <v>3.0558200000000002</v>
      </c>
      <c r="J1756">
        <v>1.9684999999999999</v>
      </c>
      <c r="K1756">
        <v>27.890999999999998</v>
      </c>
      <c r="L1756">
        <v>21.503399999999999</v>
      </c>
      <c r="M1756">
        <f>Sheet1!C1781</f>
        <v>6.0379782600412399</v>
      </c>
      <c r="N1756">
        <f>Sheet1!C1781/Sheet1!G1781/Sheet1!F1781*100</f>
        <v>63.021718235383432</v>
      </c>
      <c r="P1756">
        <f t="shared" si="26"/>
        <v>6.0890020231308029</v>
      </c>
    </row>
    <row r="1757" spans="1:16">
      <c r="A1757" t="s">
        <v>197</v>
      </c>
      <c r="B1757" s="7">
        <v>40270.239965277775</v>
      </c>
      <c r="G1757">
        <v>10.606</v>
      </c>
      <c r="H1757">
        <v>9.3908000000000005</v>
      </c>
      <c r="I1757">
        <v>3.0527899999999999</v>
      </c>
      <c r="J1757">
        <v>1.9781</v>
      </c>
      <c r="K1757">
        <v>27.8445</v>
      </c>
      <c r="L1757">
        <v>21.463999999999999</v>
      </c>
      <c r="M1757">
        <f>Sheet1!C1782</f>
        <v>6.07578816442257</v>
      </c>
      <c r="N1757">
        <f>Sheet1!C1782/Sheet1!G1782/Sheet1!F1782*100</f>
        <v>63.427156652817132</v>
      </c>
      <c r="P1757">
        <f t="shared" si="26"/>
        <v>6.0880554755271357</v>
      </c>
    </row>
    <row r="1758" spans="1:16">
      <c r="A1758" t="s">
        <v>197</v>
      </c>
      <c r="B1758" s="7">
        <v>40270.250381944446</v>
      </c>
      <c r="G1758">
        <v>10.474</v>
      </c>
      <c r="H1758">
        <v>9.3950999999999993</v>
      </c>
      <c r="I1758">
        <v>3.0505100000000001</v>
      </c>
      <c r="J1758">
        <v>1.9743999999999999</v>
      </c>
      <c r="K1758">
        <v>27.818200000000001</v>
      </c>
      <c r="L1758">
        <v>21.442900000000002</v>
      </c>
      <c r="M1758">
        <f>Sheet1!C1783</f>
        <v>6.061081290390379</v>
      </c>
      <c r="N1758">
        <f>Sheet1!C1783/Sheet1!G1783/Sheet1!F1783*100</f>
        <v>63.269146721428505</v>
      </c>
      <c r="P1758">
        <f t="shared" si="26"/>
        <v>6.0876911046932571</v>
      </c>
    </row>
    <row r="1759" spans="1:16">
      <c r="A1759" t="s">
        <v>197</v>
      </c>
      <c r="B1759" s="7">
        <v>40270.260798611111</v>
      </c>
      <c r="G1759">
        <v>10.173</v>
      </c>
      <c r="H1759">
        <v>9.4377999999999993</v>
      </c>
      <c r="I1759">
        <v>3.0398900000000002</v>
      </c>
      <c r="J1759">
        <v>1.9984</v>
      </c>
      <c r="K1759">
        <v>27.6783</v>
      </c>
      <c r="L1759">
        <v>21.327400000000001</v>
      </c>
      <c r="M1759">
        <f>Sheet1!C1784</f>
        <v>6.1578818466849441</v>
      </c>
      <c r="N1759">
        <f>Sheet1!C1784/Sheet1!G1784/Sheet1!F1784*100</f>
        <v>64.284132339033221</v>
      </c>
      <c r="P1759">
        <f t="shared" si="26"/>
        <v>6.0876301910551911</v>
      </c>
    </row>
    <row r="1760" spans="1:16">
      <c r="A1760" t="s">
        <v>197</v>
      </c>
      <c r="B1760" s="7">
        <v>40270.271215277775</v>
      </c>
      <c r="G1760">
        <v>10.108000000000001</v>
      </c>
      <c r="H1760">
        <v>9.3841999999999999</v>
      </c>
      <c r="I1760">
        <v>3.0499000000000001</v>
      </c>
      <c r="J1760">
        <v>1.9716</v>
      </c>
      <c r="K1760">
        <v>27.820599999999999</v>
      </c>
      <c r="L1760">
        <v>21.446300000000001</v>
      </c>
      <c r="M1760">
        <f>Sheet1!C1785</f>
        <v>6.0508039010518857</v>
      </c>
      <c r="N1760">
        <f>Sheet1!C1785/Sheet1!G1785/Sheet1!F1785*100</f>
        <v>63.147306786003767</v>
      </c>
      <c r="P1760">
        <f t="shared" si="26"/>
        <v>6.0878391636510507</v>
      </c>
    </row>
    <row r="1761" spans="1:16">
      <c r="A1761" t="s">
        <v>197</v>
      </c>
      <c r="B1761" s="7">
        <v>40270.281631944446</v>
      </c>
      <c r="G1761">
        <v>9.8800000000000008</v>
      </c>
      <c r="H1761">
        <v>9.3643999999999998</v>
      </c>
      <c r="I1761">
        <v>3.05681</v>
      </c>
      <c r="J1761">
        <v>1.9583999999999999</v>
      </c>
      <c r="K1761">
        <v>27.9057</v>
      </c>
      <c r="L1761">
        <v>21.515699999999999</v>
      </c>
      <c r="M1761">
        <f>Sheet1!C1786</f>
        <v>5.9964156856434014</v>
      </c>
      <c r="N1761">
        <f>Sheet1!C1786/Sheet1!G1786/Sheet1!F1786*100</f>
        <v>62.585729199641079</v>
      </c>
      <c r="P1761">
        <f t="shared" si="26"/>
        <v>6.0884705364114042</v>
      </c>
    </row>
    <row r="1762" spans="1:16">
      <c r="A1762" t="s">
        <v>197</v>
      </c>
      <c r="B1762" s="7">
        <v>40270.292048611111</v>
      </c>
      <c r="G1762">
        <v>9.7029999999999994</v>
      </c>
      <c r="H1762">
        <v>9.4553999999999991</v>
      </c>
      <c r="I1762">
        <v>3.0322200000000001</v>
      </c>
      <c r="J1762">
        <v>2.0121000000000002</v>
      </c>
      <c r="K1762">
        <v>27.587900000000001</v>
      </c>
      <c r="L1762">
        <v>21.254300000000001</v>
      </c>
      <c r="M1762">
        <f>Sheet1!C1787</f>
        <v>6.2142458198625086</v>
      </c>
      <c r="N1762">
        <f>Sheet1!C1787/Sheet1!G1787/Sheet1!F1787*100</f>
        <v>64.860871958972822</v>
      </c>
      <c r="P1762">
        <f t="shared" si="26"/>
        <v>6.0880422051861354</v>
      </c>
    </row>
    <row r="1763" spans="1:16">
      <c r="A1763" t="s">
        <v>197</v>
      </c>
      <c r="B1763" s="7">
        <v>40270.302465277775</v>
      </c>
      <c r="G1763">
        <v>9.4809999999999999</v>
      </c>
      <c r="H1763">
        <v>9.5071999999999992</v>
      </c>
      <c r="I1763">
        <v>3.0217100000000001</v>
      </c>
      <c r="J1763">
        <v>2.0417000000000001</v>
      </c>
      <c r="K1763">
        <v>27.442699999999999</v>
      </c>
      <c r="L1763">
        <v>21.133299999999998</v>
      </c>
      <c r="M1763">
        <f>Sheet1!C1788</f>
        <v>6.3327584205577399</v>
      </c>
      <c r="N1763">
        <f>Sheet1!C1788/Sheet1!G1788/Sheet1!F1788*100</f>
        <v>66.113797231234528</v>
      </c>
      <c r="P1763">
        <f t="shared" si="26"/>
        <v>6.0880258394517277</v>
      </c>
    </row>
    <row r="1764" spans="1:16">
      <c r="A1764" t="s">
        <v>197</v>
      </c>
      <c r="B1764" s="7">
        <v>40270.312881944446</v>
      </c>
      <c r="G1764">
        <v>9.327</v>
      </c>
      <c r="H1764">
        <v>9.5174000000000003</v>
      </c>
      <c r="I1764">
        <v>3.0194899999999998</v>
      </c>
      <c r="J1764">
        <v>2.0402999999999998</v>
      </c>
      <c r="K1764">
        <v>27.412800000000001</v>
      </c>
      <c r="L1764">
        <v>21.1084</v>
      </c>
      <c r="M1764">
        <f>Sheet1!C1789</f>
        <v>6.3266941672041659</v>
      </c>
      <c r="N1764">
        <f>Sheet1!C1789/Sheet1!G1789/Sheet1!F1789*100</f>
        <v>66.05307205558978</v>
      </c>
      <c r="P1764">
        <f t="shared" si="26"/>
        <v>6.0882467199300381</v>
      </c>
    </row>
    <row r="1765" spans="1:16">
      <c r="A1765" t="s">
        <v>197</v>
      </c>
      <c r="B1765" s="7">
        <v>40270.323298611111</v>
      </c>
      <c r="G1765">
        <v>9.1780000000000008</v>
      </c>
      <c r="H1765">
        <v>9.5131999999999994</v>
      </c>
      <c r="I1765">
        <v>3.0209700000000002</v>
      </c>
      <c r="J1765">
        <v>2.0333000000000001</v>
      </c>
      <c r="K1765">
        <v>27.431000000000001</v>
      </c>
      <c r="L1765">
        <v>21.123200000000001</v>
      </c>
      <c r="M1765">
        <f>Sheet1!C1790</f>
        <v>6.2980089773035344</v>
      </c>
      <c r="N1765">
        <f>Sheet1!C1790/Sheet1!G1790/Sheet1!F1790*100</f>
        <v>65.754995960102292</v>
      </c>
      <c r="P1765">
        <f t="shared" si="26"/>
        <v>6.0886443850843515</v>
      </c>
    </row>
    <row r="1766" spans="1:16">
      <c r="A1766" t="s">
        <v>197</v>
      </c>
      <c r="B1766" s="7">
        <v>40270.333715277775</v>
      </c>
      <c r="G1766">
        <v>9.0370000000000008</v>
      </c>
      <c r="H1766">
        <v>9.5128000000000004</v>
      </c>
      <c r="I1766">
        <v>3.0205600000000001</v>
      </c>
      <c r="J1766">
        <v>2.0286</v>
      </c>
      <c r="K1766">
        <v>27.427199999999999</v>
      </c>
      <c r="L1766">
        <v>21.1203</v>
      </c>
      <c r="M1766">
        <f>Sheet1!C1791</f>
        <v>6.2790144555027059</v>
      </c>
      <c r="N1766">
        <f>Sheet1!C1791/Sheet1!G1791/Sheet1!F1791*100</f>
        <v>65.554503400948292</v>
      </c>
      <c r="P1766">
        <f t="shared" si="26"/>
        <v>6.0887417862989546</v>
      </c>
    </row>
    <row r="1767" spans="1:16">
      <c r="A1767" t="s">
        <v>197</v>
      </c>
      <c r="B1767" s="7">
        <v>40270.344131944446</v>
      </c>
      <c r="G1767">
        <v>8.9149999999999991</v>
      </c>
      <c r="H1767">
        <v>9.5108999999999995</v>
      </c>
      <c r="I1767">
        <v>3.0185900000000001</v>
      </c>
      <c r="J1767">
        <v>2.0350000000000001</v>
      </c>
      <c r="K1767">
        <v>27.408899999999999</v>
      </c>
      <c r="L1767">
        <v>21.106400000000001</v>
      </c>
      <c r="M1767">
        <f>Sheet1!C1792</f>
        <v>6.3059025165810283</v>
      </c>
      <c r="N1767">
        <f>Sheet1!C1792/Sheet1!G1792/Sheet1!F1792*100</f>
        <v>65.824726049888213</v>
      </c>
      <c r="P1767">
        <f t="shared" si="26"/>
        <v>6.089178972952503</v>
      </c>
    </row>
    <row r="1768" spans="1:16">
      <c r="A1768" t="s">
        <v>197</v>
      </c>
      <c r="B1768" s="7">
        <v>40270.354548611111</v>
      </c>
      <c r="G1768">
        <v>8.7989999999999995</v>
      </c>
      <c r="H1768">
        <v>9.5101999999999993</v>
      </c>
      <c r="I1768">
        <v>3.01952</v>
      </c>
      <c r="J1768">
        <v>2.0363000000000002</v>
      </c>
      <c r="K1768">
        <v>27.418900000000001</v>
      </c>
      <c r="L1768">
        <v>21.1143</v>
      </c>
      <c r="M1768">
        <f>Sheet1!C1793</f>
        <v>6.3107802138186226</v>
      </c>
      <c r="N1768">
        <f>Sheet1!C1793/Sheet1!G1793/Sheet1!F1793*100</f>
        <v>65.878802664063002</v>
      </c>
      <c r="P1768">
        <f t="shared" si="26"/>
        <v>6.089466785519277</v>
      </c>
    </row>
    <row r="1769" spans="1:16">
      <c r="A1769" t="s">
        <v>197</v>
      </c>
      <c r="B1769" s="7">
        <v>40270.364965277775</v>
      </c>
      <c r="G1769">
        <v>8.6940000000000008</v>
      </c>
      <c r="H1769">
        <v>9.5211000000000006</v>
      </c>
      <c r="I1769">
        <v>3.0169600000000001</v>
      </c>
      <c r="J1769">
        <v>2.0407000000000002</v>
      </c>
      <c r="K1769">
        <v>27.384899999999998</v>
      </c>
      <c r="L1769">
        <v>21.086099999999998</v>
      </c>
      <c r="M1769">
        <f>Sheet1!C1794</f>
        <v>6.3283755933780137</v>
      </c>
      <c r="N1769">
        <f>Sheet1!C1794/Sheet1!G1794/Sheet1!F1794*100</f>
        <v>66.064383620772062</v>
      </c>
      <c r="P1769">
        <f t="shared" si="26"/>
        <v>6.0900048000323146</v>
      </c>
    </row>
    <row r="1770" spans="1:16">
      <c r="A1770" t="s">
        <v>197</v>
      </c>
      <c r="B1770" s="7">
        <v>40270.375381944446</v>
      </c>
      <c r="G1770">
        <v>8.609</v>
      </c>
      <c r="H1770">
        <v>9.5276999999999994</v>
      </c>
      <c r="I1770">
        <v>3.01553</v>
      </c>
      <c r="J1770">
        <v>2.0489999999999999</v>
      </c>
      <c r="K1770">
        <v>27.365500000000001</v>
      </c>
      <c r="L1770">
        <v>21.07</v>
      </c>
      <c r="M1770">
        <f>Sheet1!C1795</f>
        <v>6.3618462484202469</v>
      </c>
      <c r="N1770">
        <f>Sheet1!C1795/Sheet1!G1795/Sheet1!F1795*100</f>
        <v>66.415456201671759</v>
      </c>
      <c r="P1770">
        <f t="shared" si="26"/>
        <v>6.0899459047563198</v>
      </c>
    </row>
    <row r="1771" spans="1:16">
      <c r="A1771" t="s">
        <v>197</v>
      </c>
      <c r="B1771" s="7">
        <v>40270.385798611111</v>
      </c>
      <c r="G1771">
        <v>8.5549999999999997</v>
      </c>
      <c r="H1771">
        <v>9.5385000000000009</v>
      </c>
      <c r="I1771">
        <v>3.0134500000000002</v>
      </c>
      <c r="J1771">
        <v>2.0598000000000001</v>
      </c>
      <c r="K1771">
        <v>27.336500000000001</v>
      </c>
      <c r="L1771">
        <v>21.0458</v>
      </c>
      <c r="M1771">
        <f>Sheet1!C1796</f>
        <v>6.4052780820568467</v>
      </c>
      <c r="N1771">
        <f>Sheet1!C1796/Sheet1!G1796/Sheet1!F1796*100</f>
        <v>66.872772454709406</v>
      </c>
      <c r="P1771">
        <f t="shared" si="26"/>
        <v>6.0898011974054711</v>
      </c>
    </row>
    <row r="1772" spans="1:16">
      <c r="A1772" t="s">
        <v>197</v>
      </c>
      <c r="B1772" s="7">
        <v>40270.396215277775</v>
      </c>
      <c r="G1772">
        <v>8.5370000000000008</v>
      </c>
      <c r="H1772">
        <v>9.5347000000000008</v>
      </c>
      <c r="I1772">
        <v>3.0121099999999998</v>
      </c>
      <c r="J1772">
        <v>2.0554000000000001</v>
      </c>
      <c r="K1772">
        <v>27.326000000000001</v>
      </c>
      <c r="L1772">
        <v>21.0381</v>
      </c>
      <c r="M1772">
        <f>Sheet1!C1797</f>
        <v>6.3883719339469094</v>
      </c>
      <c r="N1772">
        <f>Sheet1!C1797/Sheet1!G1797/Sheet1!F1797*100</f>
        <v>66.686099125090379</v>
      </c>
      <c r="P1772">
        <f t="shared" si="26"/>
        <v>6.0883945669965414</v>
      </c>
    </row>
    <row r="1773" spans="1:16">
      <c r="A1773" t="s">
        <v>197</v>
      </c>
      <c r="B1773" s="7">
        <v>40270.406631944446</v>
      </c>
      <c r="G1773">
        <v>8.5440000000000005</v>
      </c>
      <c r="H1773">
        <v>9.5424000000000007</v>
      </c>
      <c r="I1773">
        <v>3.0110100000000002</v>
      </c>
      <c r="J1773">
        <v>2.0512000000000001</v>
      </c>
      <c r="K1773">
        <v>27.309100000000001</v>
      </c>
      <c r="L1773">
        <v>21.023800000000001</v>
      </c>
      <c r="M1773">
        <f>Sheet1!C1798</f>
        <v>6.3709043739197986</v>
      </c>
      <c r="N1773">
        <f>Sheet1!C1798/Sheet1!G1798/Sheet1!F1798*100</f>
        <v>66.508128911216716</v>
      </c>
      <c r="P1773">
        <f t="shared" si="26"/>
        <v>6.0867667543157848</v>
      </c>
    </row>
    <row r="1774" spans="1:16">
      <c r="A1774" t="s">
        <v>197</v>
      </c>
      <c r="B1774" s="7">
        <v>40270.417048611111</v>
      </c>
      <c r="G1774">
        <v>8.6460000000000008</v>
      </c>
      <c r="H1774">
        <v>9.5044000000000004</v>
      </c>
      <c r="I1774">
        <v>3.0171700000000001</v>
      </c>
      <c r="J1774">
        <v>2.0333000000000001</v>
      </c>
      <c r="K1774">
        <v>27.399799999999999</v>
      </c>
      <c r="L1774">
        <v>21.100200000000001</v>
      </c>
      <c r="M1774">
        <f>Sheet1!C1799</f>
        <v>6.3000577791110466</v>
      </c>
      <c r="N1774">
        <f>Sheet1!C1799/Sheet1!G1799/Sheet1!F1799*100</f>
        <v>65.750273605874199</v>
      </c>
      <c r="P1774">
        <f t="shared" si="26"/>
        <v>6.0838318855599018</v>
      </c>
    </row>
    <row r="1775" spans="1:16">
      <c r="A1775" t="s">
        <v>197</v>
      </c>
      <c r="B1775" s="7">
        <v>40270.427465277775</v>
      </c>
      <c r="G1775">
        <v>8.7739999999999991</v>
      </c>
      <c r="H1775">
        <v>9.4977999999999998</v>
      </c>
      <c r="I1775">
        <v>3.0202900000000001</v>
      </c>
      <c r="J1775">
        <v>2.0383</v>
      </c>
      <c r="K1775">
        <v>27.4361</v>
      </c>
      <c r="L1775">
        <v>21.1295</v>
      </c>
      <c r="M1775">
        <f>Sheet1!C1800</f>
        <v>6.3199525833444943</v>
      </c>
      <c r="N1775">
        <f>Sheet1!C1800/Sheet1!G1800/Sheet1!F1800*100</f>
        <v>65.963360685519589</v>
      </c>
      <c r="P1775">
        <f t="shared" si="26"/>
        <v>6.0817977202207025</v>
      </c>
    </row>
    <row r="1776" spans="1:16">
      <c r="A1776" t="s">
        <v>197</v>
      </c>
      <c r="B1776" s="7">
        <v>40270.437881944446</v>
      </c>
      <c r="G1776">
        <v>8.8859999999999992</v>
      </c>
      <c r="H1776">
        <v>9.5053000000000001</v>
      </c>
      <c r="I1776">
        <v>3.01966</v>
      </c>
      <c r="J1776">
        <v>2.0419</v>
      </c>
      <c r="K1776">
        <v>27.4239</v>
      </c>
      <c r="L1776">
        <v>21.1188</v>
      </c>
      <c r="M1776">
        <f>Sheet1!C1801</f>
        <v>6.3340918706458131</v>
      </c>
      <c r="N1776">
        <f>Sheet1!C1801/Sheet1!G1801/Sheet1!F1801*100</f>
        <v>66.116965018145748</v>
      </c>
      <c r="P1776">
        <f t="shared" si="26"/>
        <v>6.0803022949843539</v>
      </c>
    </row>
    <row r="1777" spans="1:16">
      <c r="A1777" t="s">
        <v>197</v>
      </c>
      <c r="B1777" s="7">
        <v>40270.448298611111</v>
      </c>
      <c r="G1777">
        <v>8.8740000000000006</v>
      </c>
      <c r="H1777">
        <v>9.4877000000000002</v>
      </c>
      <c r="I1777">
        <v>3.0099800000000001</v>
      </c>
      <c r="J1777">
        <v>2.0432999999999999</v>
      </c>
      <c r="K1777">
        <v>27.340299999999999</v>
      </c>
      <c r="L1777">
        <v>21.0563</v>
      </c>
      <c r="M1777">
        <f>Sheet1!C1802</f>
        <v>6.3456623400187393</v>
      </c>
      <c r="N1777">
        <f>Sheet1!C1802/Sheet1!G1802/Sheet1!F1802*100</f>
        <v>66.176204963357264</v>
      </c>
      <c r="P1777">
        <f t="shared" ref="P1777:P1840" si="27">AVERAGE(M1731:M1826)</f>
        <v>6.078866229723932</v>
      </c>
    </row>
    <row r="1778" spans="1:16">
      <c r="A1778" t="s">
        <v>197</v>
      </c>
      <c r="B1778" s="7">
        <v>40270.458715277775</v>
      </c>
      <c r="G1778">
        <v>9.0470000000000006</v>
      </c>
      <c r="H1778">
        <v>9.4779</v>
      </c>
      <c r="I1778">
        <v>3.0156999999999998</v>
      </c>
      <c r="J1778">
        <v>2.0217000000000001</v>
      </c>
      <c r="K1778">
        <v>27.405000000000001</v>
      </c>
      <c r="L1778">
        <v>21.1083</v>
      </c>
      <c r="M1778">
        <f>Sheet1!C1803</f>
        <v>6.2568083342815646</v>
      </c>
      <c r="N1778">
        <f>Sheet1!C1803/Sheet1!G1803/Sheet1!F1803*100</f>
        <v>65.262088870547828</v>
      </c>
      <c r="P1778">
        <f t="shared" si="27"/>
        <v>6.0766189106709172</v>
      </c>
    </row>
    <row r="1779" spans="1:16">
      <c r="A1779" t="s">
        <v>197</v>
      </c>
      <c r="B1779" s="7">
        <v>40270.469131944446</v>
      </c>
      <c r="G1779">
        <v>9.2550000000000008</v>
      </c>
      <c r="H1779">
        <v>9.4723000000000006</v>
      </c>
      <c r="I1779">
        <v>3.0144600000000001</v>
      </c>
      <c r="J1779">
        <v>2.0318999999999998</v>
      </c>
      <c r="K1779">
        <v>27.396799999999999</v>
      </c>
      <c r="L1779">
        <v>21.102699999999999</v>
      </c>
      <c r="M1779">
        <f>Sheet1!C1804</f>
        <v>6.2995641739927217</v>
      </c>
      <c r="N1779">
        <f>Sheet1!C1804/Sheet1!G1804/Sheet1!F1804*100</f>
        <v>65.696329379635543</v>
      </c>
      <c r="P1779">
        <f t="shared" si="27"/>
        <v>6.0753588693986096</v>
      </c>
    </row>
    <row r="1780" spans="1:16">
      <c r="A1780" t="s">
        <v>197</v>
      </c>
      <c r="B1780" s="7">
        <v>40270.479548611111</v>
      </c>
      <c r="G1780">
        <v>9.69</v>
      </c>
      <c r="H1780">
        <v>9.2988999999999997</v>
      </c>
      <c r="I1780">
        <v>3.0502799999999999</v>
      </c>
      <c r="J1780">
        <v>1.9830000000000001</v>
      </c>
      <c r="K1780">
        <v>27.890899999999998</v>
      </c>
      <c r="L1780">
        <v>21.5139</v>
      </c>
      <c r="M1780">
        <f>Sheet1!C1805</f>
        <v>6.1057829933066836</v>
      </c>
      <c r="N1780">
        <f>Sheet1!C1805/Sheet1!G1805/Sheet1!F1805*100</f>
        <v>63.627051309802106</v>
      </c>
      <c r="P1780">
        <f t="shared" si="27"/>
        <v>6.0746823234002063</v>
      </c>
    </row>
    <row r="1781" spans="1:16">
      <c r="A1781" t="s">
        <v>197</v>
      </c>
      <c r="B1781" s="7">
        <v>40270.489965277775</v>
      </c>
      <c r="G1781">
        <v>9.7029999999999994</v>
      </c>
      <c r="H1781">
        <v>9.2984000000000009</v>
      </c>
      <c r="I1781">
        <v>3.0561799999999999</v>
      </c>
      <c r="J1781">
        <v>1.9626999999999999</v>
      </c>
      <c r="K1781">
        <v>27.950900000000001</v>
      </c>
      <c r="L1781">
        <v>21.5609</v>
      </c>
      <c r="M1781">
        <f>Sheet1!C1806</f>
        <v>6.0209674015444898</v>
      </c>
      <c r="N1781">
        <f>Sheet1!C1806/Sheet1!G1806/Sheet1!F1806*100</f>
        <v>62.766534371697027</v>
      </c>
      <c r="P1781">
        <f t="shared" si="27"/>
        <v>6.0724745378112637</v>
      </c>
    </row>
    <row r="1782" spans="1:16">
      <c r="A1782" t="s">
        <v>197</v>
      </c>
      <c r="B1782" s="7">
        <v>40270.500381944446</v>
      </c>
      <c r="G1782">
        <v>9.9469999999999992</v>
      </c>
      <c r="H1782">
        <v>9.3190000000000008</v>
      </c>
      <c r="I1782">
        <v>3.0470299999999999</v>
      </c>
      <c r="J1782">
        <v>1.9641</v>
      </c>
      <c r="K1782">
        <v>27.842400000000001</v>
      </c>
      <c r="L1782">
        <v>21.473099999999999</v>
      </c>
      <c r="M1782">
        <f>Sheet1!C1807</f>
        <v>6.028230059398374</v>
      </c>
      <c r="N1782">
        <f>Sheet1!C1807/Sheet1!G1807/Sheet1!F1807*100</f>
        <v>62.827957587340165</v>
      </c>
      <c r="P1782">
        <f t="shared" si="27"/>
        <v>6.0719192962163575</v>
      </c>
    </row>
    <row r="1783" spans="1:16">
      <c r="A1783" t="s">
        <v>197</v>
      </c>
      <c r="B1783" s="7">
        <v>40270.510798611111</v>
      </c>
      <c r="G1783">
        <v>10.250999999999999</v>
      </c>
      <c r="H1783">
        <v>9.2896000000000001</v>
      </c>
      <c r="I1783">
        <v>3.0610300000000001</v>
      </c>
      <c r="J1783">
        <v>1.9372</v>
      </c>
      <c r="K1783">
        <v>28.006599999999999</v>
      </c>
      <c r="L1783">
        <v>21.605599999999999</v>
      </c>
      <c r="M1783">
        <f>Sheet1!C1808</f>
        <v>5.9167725143953565</v>
      </c>
      <c r="N1783">
        <f>Sheet1!C1808/Sheet1!G1808/Sheet1!F1808*100</f>
        <v>61.690012838222586</v>
      </c>
      <c r="P1783">
        <f t="shared" si="27"/>
        <v>6.0730606987861497</v>
      </c>
    </row>
    <row r="1784" spans="1:16">
      <c r="A1784" t="s">
        <v>197</v>
      </c>
      <c r="B1784" s="7">
        <v>40270.521215277775</v>
      </c>
      <c r="G1784">
        <v>10.202</v>
      </c>
      <c r="H1784">
        <v>9.2622999999999998</v>
      </c>
      <c r="I1784">
        <v>3.06921</v>
      </c>
      <c r="J1784">
        <v>1.9080999999999999</v>
      </c>
      <c r="K1784">
        <v>28.110800000000001</v>
      </c>
      <c r="L1784">
        <v>21.690999999999999</v>
      </c>
      <c r="M1784">
        <f>Sheet1!C1809</f>
        <v>5.7981167600590204</v>
      </c>
      <c r="N1784">
        <f>Sheet1!C1809/Sheet1!G1809/Sheet1!F1809*100</f>
        <v>60.455812664934619</v>
      </c>
      <c r="P1784">
        <f t="shared" si="27"/>
        <v>6.0756771216464998</v>
      </c>
    </row>
    <row r="1785" spans="1:16">
      <c r="A1785" t="s">
        <v>197</v>
      </c>
      <c r="B1785" s="7">
        <v>40270.531631944446</v>
      </c>
      <c r="G1785">
        <v>10.403</v>
      </c>
      <c r="H1785">
        <v>9.2553999999999998</v>
      </c>
      <c r="I1785">
        <v>3.0721599999999998</v>
      </c>
      <c r="J1785">
        <v>1.8995</v>
      </c>
      <c r="K1785">
        <v>28.145900000000001</v>
      </c>
      <c r="L1785">
        <v>21.7194</v>
      </c>
      <c r="M1785">
        <f>Sheet1!C1810</f>
        <v>5.7629097726449245</v>
      </c>
      <c r="N1785">
        <f>Sheet1!C1810/Sheet1!G1810/Sheet1!F1810*100</f>
        <v>60.092817418843545</v>
      </c>
      <c r="P1785">
        <f t="shared" si="27"/>
        <v>6.0746839358136455</v>
      </c>
    </row>
    <row r="1786" spans="1:16">
      <c r="A1786" t="s">
        <v>197</v>
      </c>
      <c r="B1786" s="7">
        <v>40270.542048611111</v>
      </c>
      <c r="G1786">
        <v>10.576000000000001</v>
      </c>
      <c r="H1786">
        <v>9.2594999999999992</v>
      </c>
      <c r="I1786">
        <v>3.07016</v>
      </c>
      <c r="J1786">
        <v>1.9014</v>
      </c>
      <c r="K1786">
        <v>28.122399999999999</v>
      </c>
      <c r="L1786">
        <v>21.700399999999998</v>
      </c>
      <c r="M1786">
        <f>Sheet1!C1811</f>
        <v>5.7711016160318733</v>
      </c>
      <c r="N1786">
        <f>Sheet1!C1811/Sheet1!G1811/Sheet1!F1811*100</f>
        <v>60.174781842598023</v>
      </c>
      <c r="P1786">
        <f t="shared" si="27"/>
        <v>6.0744423589572891</v>
      </c>
    </row>
    <row r="1787" spans="1:16">
      <c r="A1787" t="s">
        <v>197</v>
      </c>
      <c r="B1787" s="7">
        <v>40270.552465277775</v>
      </c>
      <c r="G1787">
        <v>10.739000000000001</v>
      </c>
      <c r="H1787">
        <v>9.2332999999999998</v>
      </c>
      <c r="I1787">
        <v>3.0751400000000002</v>
      </c>
      <c r="J1787">
        <v>1.8861000000000001</v>
      </c>
      <c r="K1787">
        <v>28.1935</v>
      </c>
      <c r="L1787">
        <v>21.759799999999998</v>
      </c>
      <c r="M1787">
        <f>Sheet1!C1812</f>
        <v>5.7097982850534565</v>
      </c>
      <c r="N1787">
        <f>Sheet1!C1812/Sheet1!G1812/Sheet1!F1812*100</f>
        <v>59.527364161464725</v>
      </c>
      <c r="P1787">
        <f t="shared" si="27"/>
        <v>6.07422282365689</v>
      </c>
    </row>
    <row r="1788" spans="1:16">
      <c r="A1788" t="s">
        <v>197</v>
      </c>
      <c r="B1788" s="7">
        <v>40270.562881944446</v>
      </c>
      <c r="G1788">
        <v>10.959</v>
      </c>
      <c r="H1788">
        <v>9.2263999999999999</v>
      </c>
      <c r="I1788">
        <v>3.0805600000000002</v>
      </c>
      <c r="J1788">
        <v>1.8759999999999999</v>
      </c>
      <c r="K1788">
        <v>28.253699999999998</v>
      </c>
      <c r="L1788">
        <v>21.8078</v>
      </c>
      <c r="M1788">
        <f>Sheet1!C1813</f>
        <v>5.6675934502401759</v>
      </c>
      <c r="N1788">
        <f>Sheet1!C1813/Sheet1!G1813/Sheet1!F1813*100</f>
        <v>59.100865012661906</v>
      </c>
      <c r="P1788">
        <f t="shared" si="27"/>
        <v>6.0736044251221202</v>
      </c>
    </row>
    <row r="1789" spans="1:16">
      <c r="A1789" t="s">
        <v>197</v>
      </c>
      <c r="B1789" s="7">
        <v>40270.573298611111</v>
      </c>
      <c r="G1789">
        <v>11.121</v>
      </c>
      <c r="H1789">
        <v>9.2241999999999997</v>
      </c>
      <c r="I1789">
        <v>3.0763799999999999</v>
      </c>
      <c r="J1789">
        <v>1.8969</v>
      </c>
      <c r="K1789">
        <v>28.213100000000001</v>
      </c>
      <c r="L1789">
        <v>21.776499999999999</v>
      </c>
      <c r="M1789">
        <f>Sheet1!C1814</f>
        <v>5.7544828068622893</v>
      </c>
      <c r="N1789">
        <f>Sheet1!C1814/Sheet1!G1814/Sheet1!F1814*100</f>
        <v>59.988393100854566</v>
      </c>
      <c r="P1789">
        <f t="shared" si="27"/>
        <v>6.0731362360606234</v>
      </c>
    </row>
    <row r="1790" spans="1:16">
      <c r="A1790" t="s">
        <v>197</v>
      </c>
      <c r="B1790" s="7">
        <v>40270.583715277775</v>
      </c>
      <c r="G1790">
        <v>11.205</v>
      </c>
      <c r="H1790">
        <v>9.1988000000000003</v>
      </c>
      <c r="I1790">
        <v>3.07456</v>
      </c>
      <c r="J1790">
        <v>1.8814</v>
      </c>
      <c r="K1790">
        <v>28.214600000000001</v>
      </c>
      <c r="L1790">
        <v>21.781400000000001</v>
      </c>
      <c r="M1790">
        <f>Sheet1!C1815</f>
        <v>5.6947136828356451</v>
      </c>
      <c r="N1790">
        <f>Sheet1!C1815/Sheet1!G1815/Sheet1!F1815*100</f>
        <v>59.331809898654697</v>
      </c>
      <c r="P1790">
        <f t="shared" si="27"/>
        <v>6.0717964906885307</v>
      </c>
    </row>
    <row r="1791" spans="1:16">
      <c r="A1791" t="s">
        <v>197</v>
      </c>
      <c r="B1791" s="7">
        <v>40270.594131944446</v>
      </c>
      <c r="G1791">
        <v>11.211</v>
      </c>
      <c r="H1791">
        <v>9.2114999999999991</v>
      </c>
      <c r="I1791">
        <v>3.0707499999999999</v>
      </c>
      <c r="J1791">
        <v>1.8812</v>
      </c>
      <c r="K1791">
        <v>28.165900000000001</v>
      </c>
      <c r="L1791">
        <v>21.741499999999998</v>
      </c>
      <c r="M1791">
        <f>Sheet1!C1816</f>
        <v>5.6940405778702248</v>
      </c>
      <c r="N1791">
        <f>Sheet1!C1816/Sheet1!G1816/Sheet1!F1816*100</f>
        <v>59.323377131545726</v>
      </c>
      <c r="P1791">
        <f t="shared" si="27"/>
        <v>6.0709171280205227</v>
      </c>
    </row>
    <row r="1792" spans="1:16">
      <c r="A1792" t="s">
        <v>197</v>
      </c>
      <c r="B1792" s="7">
        <v>40270.604548611111</v>
      </c>
      <c r="G1792">
        <v>11.297000000000001</v>
      </c>
      <c r="H1792">
        <v>9.2218</v>
      </c>
      <c r="I1792">
        <v>3.06541</v>
      </c>
      <c r="J1792">
        <v>1.8960999999999999</v>
      </c>
      <c r="K1792">
        <v>28.1037</v>
      </c>
      <c r="L1792">
        <v>21.691299999999998</v>
      </c>
      <c r="M1792">
        <f>Sheet1!C1817</f>
        <v>5.7556979011722715</v>
      </c>
      <c r="N1792">
        <f>Sheet1!C1817/Sheet1!G1817/Sheet1!F1817*100</f>
        <v>59.955894744578067</v>
      </c>
      <c r="P1792">
        <f t="shared" si="27"/>
        <v>6.0701213243384844</v>
      </c>
    </row>
    <row r="1793" spans="1:16">
      <c r="A1793" t="s">
        <v>197</v>
      </c>
      <c r="B1793" s="7">
        <v>40270.614965277775</v>
      </c>
      <c r="G1793">
        <v>11.351000000000001</v>
      </c>
      <c r="H1793">
        <v>9.2471999999999994</v>
      </c>
      <c r="I1793">
        <v>3.07002</v>
      </c>
      <c r="J1793">
        <v>1.8880999999999999</v>
      </c>
      <c r="K1793">
        <v>28.130299999999998</v>
      </c>
      <c r="L1793">
        <v>21.708400000000001</v>
      </c>
      <c r="M1793">
        <f>Sheet1!C1818</f>
        <v>5.718916770624098</v>
      </c>
      <c r="N1793">
        <f>Sheet1!C1818/Sheet1!G1818/Sheet1!F1818*100</f>
        <v>59.617092377301695</v>
      </c>
      <c r="P1793">
        <f t="shared" si="27"/>
        <v>6.0693221023022952</v>
      </c>
    </row>
    <row r="1794" spans="1:16">
      <c r="A1794" t="s">
        <v>197</v>
      </c>
      <c r="B1794" s="7">
        <v>40270.625381944446</v>
      </c>
      <c r="G1794">
        <v>11.407</v>
      </c>
      <c r="H1794">
        <v>9.2353000000000005</v>
      </c>
      <c r="I1794">
        <v>3.0724999999999998</v>
      </c>
      <c r="J1794">
        <v>1.8873</v>
      </c>
      <c r="K1794">
        <v>28.164899999999999</v>
      </c>
      <c r="L1794">
        <v>21.737200000000001</v>
      </c>
      <c r="M1794">
        <f>Sheet1!C1819</f>
        <v>5.7159798470863992</v>
      </c>
      <c r="N1794">
        <f>Sheet1!C1819/Sheet1!G1819/Sheet1!F1819*100</f>
        <v>59.583618883023526</v>
      </c>
      <c r="P1794">
        <f t="shared" si="27"/>
        <v>6.0679852224532231</v>
      </c>
    </row>
    <row r="1795" spans="1:16">
      <c r="A1795" t="s">
        <v>197</v>
      </c>
      <c r="B1795" s="7">
        <v>40270.635798611111</v>
      </c>
      <c r="G1795">
        <v>11.343</v>
      </c>
      <c r="H1795">
        <v>9.2315000000000005</v>
      </c>
      <c r="I1795">
        <v>3.0548899999999999</v>
      </c>
      <c r="J1795">
        <v>1.9129</v>
      </c>
      <c r="K1795">
        <v>27.989599999999999</v>
      </c>
      <c r="L1795">
        <v>21.600899999999999</v>
      </c>
      <c r="M1795">
        <f>Sheet1!C1820</f>
        <v>5.8270913435238292</v>
      </c>
      <c r="N1795">
        <f>Sheet1!C1820/Sheet1!G1820/Sheet1!F1820*100</f>
        <v>60.66866914186452</v>
      </c>
      <c r="P1795">
        <f t="shared" si="27"/>
        <v>6.0670853886705665</v>
      </c>
    </row>
    <row r="1796" spans="1:16">
      <c r="A1796" t="s">
        <v>197</v>
      </c>
      <c r="B1796" s="7">
        <v>40270.646215277775</v>
      </c>
      <c r="G1796">
        <v>11.298999999999999</v>
      </c>
      <c r="H1796">
        <v>9.2506000000000004</v>
      </c>
      <c r="I1796">
        <v>3.0636299999999999</v>
      </c>
      <c r="J1796">
        <v>1.907</v>
      </c>
      <c r="K1796">
        <v>28.063099999999999</v>
      </c>
      <c r="L1796">
        <v>21.6555</v>
      </c>
      <c r="M1796">
        <f>Sheet1!C1821</f>
        <v>5.7977997355162234</v>
      </c>
      <c r="N1796">
        <f>Sheet1!C1821/Sheet1!G1821/Sheet1!F1821*100</f>
        <v>60.418121434946478</v>
      </c>
      <c r="P1796">
        <f t="shared" si="27"/>
        <v>6.0660337334498147</v>
      </c>
    </row>
    <row r="1797" spans="1:16">
      <c r="A1797" t="s">
        <v>197</v>
      </c>
      <c r="B1797" s="7">
        <v>40270.656631944446</v>
      </c>
      <c r="G1797">
        <v>11.195</v>
      </c>
      <c r="H1797">
        <v>9.2489000000000008</v>
      </c>
      <c r="I1797">
        <v>3.0625499999999999</v>
      </c>
      <c r="J1797">
        <v>1.9067000000000001</v>
      </c>
      <c r="K1797">
        <v>28.0535</v>
      </c>
      <c r="L1797">
        <v>21.648199999999999</v>
      </c>
      <c r="M1797">
        <f>Sheet1!C1822</f>
        <v>5.7970756777797767</v>
      </c>
      <c r="N1797">
        <f>Sheet1!C1822/Sheet1!G1822/Sheet1!F1822*100</f>
        <v>60.40455195911256</v>
      </c>
      <c r="P1797">
        <f t="shared" si="27"/>
        <v>6.0642120049977661</v>
      </c>
    </row>
    <row r="1798" spans="1:16">
      <c r="A1798" t="s">
        <v>197</v>
      </c>
      <c r="B1798" s="7">
        <v>40270.667048611111</v>
      </c>
      <c r="G1798">
        <v>11.157</v>
      </c>
      <c r="H1798">
        <v>9.2565000000000008</v>
      </c>
      <c r="I1798">
        <v>3.0658599999999998</v>
      </c>
      <c r="J1798">
        <v>1.9094</v>
      </c>
      <c r="K1798">
        <v>28.081</v>
      </c>
      <c r="L1798">
        <v>21.668600000000001</v>
      </c>
      <c r="M1798">
        <f>Sheet1!C1823</f>
        <v>5.8060165612054293</v>
      </c>
      <c r="N1798">
        <f>Sheet1!C1823/Sheet1!G1823/Sheet1!F1823*100</f>
        <v>60.518732399493224</v>
      </c>
      <c r="P1798">
        <f t="shared" si="27"/>
        <v>6.063467346486707</v>
      </c>
    </row>
    <row r="1799" spans="1:16">
      <c r="A1799" t="s">
        <v>197</v>
      </c>
      <c r="B1799" s="7">
        <v>40270.677465277775</v>
      </c>
      <c r="G1799">
        <v>11.02</v>
      </c>
      <c r="H1799">
        <v>9.2687000000000008</v>
      </c>
      <c r="I1799">
        <v>3.0550700000000002</v>
      </c>
      <c r="J1799">
        <v>1.9285000000000001</v>
      </c>
      <c r="K1799">
        <v>27.962399999999999</v>
      </c>
      <c r="L1799">
        <v>21.574200000000001</v>
      </c>
      <c r="M1799">
        <f>Sheet1!C1824</f>
        <v>5.8864432667386453</v>
      </c>
      <c r="N1799">
        <f>Sheet1!C1824/Sheet1!G1824/Sheet1!F1824*100</f>
        <v>61.327511105317392</v>
      </c>
      <c r="P1799">
        <f t="shared" si="27"/>
        <v>6.0627289760697751</v>
      </c>
    </row>
    <row r="1800" spans="1:16">
      <c r="A1800" t="s">
        <v>197</v>
      </c>
      <c r="B1800" s="7">
        <v>40270.687881944446</v>
      </c>
      <c r="G1800">
        <v>10.909000000000001</v>
      </c>
      <c r="H1800">
        <v>9.3025000000000002</v>
      </c>
      <c r="I1800">
        <v>3.04521</v>
      </c>
      <c r="J1800">
        <v>1.9512</v>
      </c>
      <c r="K1800">
        <v>27.836600000000001</v>
      </c>
      <c r="L1800">
        <v>21.4709</v>
      </c>
      <c r="M1800">
        <f>Sheet1!C1825</f>
        <v>5.9789791032233355</v>
      </c>
      <c r="N1800">
        <f>Sheet1!C1825/Sheet1!G1825/Sheet1!F1825*100</f>
        <v>62.289126615135558</v>
      </c>
      <c r="P1800">
        <f t="shared" si="27"/>
        <v>6.0601912506718945</v>
      </c>
    </row>
    <row r="1801" spans="1:16">
      <c r="A1801" t="s">
        <v>197</v>
      </c>
      <c r="B1801" s="7">
        <v>40270.698298611111</v>
      </c>
      <c r="G1801">
        <v>10.611000000000001</v>
      </c>
      <c r="H1801">
        <v>9.2864000000000004</v>
      </c>
      <c r="I1801">
        <v>3.04671</v>
      </c>
      <c r="J1801">
        <v>1.9362999999999999</v>
      </c>
      <c r="K1801">
        <v>27.8643</v>
      </c>
      <c r="L1801">
        <v>21.495000000000001</v>
      </c>
      <c r="M1801">
        <f>Sheet1!C1826</f>
        <v>5.9192025625547151</v>
      </c>
      <c r="N1801">
        <f>Sheet1!C1826/Sheet1!G1826/Sheet1!F1826*100</f>
        <v>61.654850420313267</v>
      </c>
      <c r="P1801">
        <f t="shared" si="27"/>
        <v>6.0580204102977335</v>
      </c>
    </row>
    <row r="1802" spans="1:16">
      <c r="A1802" t="s">
        <v>197</v>
      </c>
      <c r="B1802" s="7">
        <v>40270.708715277775</v>
      </c>
      <c r="G1802">
        <v>10.603999999999999</v>
      </c>
      <c r="H1802">
        <v>9.3719000000000001</v>
      </c>
      <c r="I1802">
        <v>3.0249000000000001</v>
      </c>
      <c r="J1802">
        <v>1.9884999999999999</v>
      </c>
      <c r="K1802">
        <v>27.578099999999999</v>
      </c>
      <c r="L1802">
        <v>21.259</v>
      </c>
      <c r="M1802">
        <f>Sheet1!C1827</f>
        <v>6.1310483917625369</v>
      </c>
      <c r="N1802">
        <f>Sheet1!C1827/Sheet1!G1827/Sheet1!F1827*100</f>
        <v>63.868106337491724</v>
      </c>
      <c r="P1802">
        <f t="shared" si="27"/>
        <v>6.0543704828073182</v>
      </c>
    </row>
    <row r="1803" spans="1:16">
      <c r="A1803" t="s">
        <v>197</v>
      </c>
      <c r="B1803" s="7">
        <v>40270.719131944446</v>
      </c>
      <c r="G1803">
        <v>10.257999999999999</v>
      </c>
      <c r="H1803">
        <v>9.2931000000000008</v>
      </c>
      <c r="I1803">
        <v>3.0459700000000001</v>
      </c>
      <c r="J1803">
        <v>1.9489000000000001</v>
      </c>
      <c r="K1803">
        <v>27.851700000000001</v>
      </c>
      <c r="L1803">
        <v>21.484200000000001</v>
      </c>
      <c r="M1803">
        <f>Sheet1!C1828</f>
        <v>5.9697854012782869</v>
      </c>
      <c r="N1803">
        <f>Sheet1!C1828/Sheet1!G1828/Sheet1!F1828*100</f>
        <v>62.186135624853947</v>
      </c>
      <c r="P1803">
        <f t="shared" si="27"/>
        <v>6.0501756926123855</v>
      </c>
    </row>
    <row r="1804" spans="1:16">
      <c r="A1804" t="s">
        <v>197</v>
      </c>
      <c r="B1804" s="7">
        <v>40270.729548611111</v>
      </c>
      <c r="G1804">
        <v>9.9380000000000006</v>
      </c>
      <c r="H1804">
        <v>9.3882999999999992</v>
      </c>
      <c r="I1804">
        <v>3.0204599999999999</v>
      </c>
      <c r="J1804">
        <v>1.9963</v>
      </c>
      <c r="K1804">
        <v>27.521100000000001</v>
      </c>
      <c r="L1804">
        <v>21.2121</v>
      </c>
      <c r="M1804">
        <f>Sheet1!C1829</f>
        <v>6.1622024578069006</v>
      </c>
      <c r="N1804">
        <f>Sheet1!C1829/Sheet1!G1829/Sheet1!F1829*100</f>
        <v>64.193059587537689</v>
      </c>
      <c r="P1804">
        <f t="shared" si="27"/>
        <v>6.0460066559620351</v>
      </c>
    </row>
    <row r="1805" spans="1:16">
      <c r="A1805" t="s">
        <v>197</v>
      </c>
      <c r="B1805" s="7">
        <v>40270.739965277775</v>
      </c>
      <c r="G1805">
        <v>9.7690000000000001</v>
      </c>
      <c r="H1805">
        <v>9.3628999999999998</v>
      </c>
      <c r="I1805">
        <v>3.02319</v>
      </c>
      <c r="J1805">
        <v>1.9902</v>
      </c>
      <c r="K1805">
        <v>27.568300000000001</v>
      </c>
      <c r="L1805">
        <v>21.252700000000001</v>
      </c>
      <c r="M1805">
        <f>Sheet1!C1830</f>
        <v>6.1389068499470749</v>
      </c>
      <c r="N1805">
        <f>Sheet1!C1830/Sheet1!G1830/Sheet1!F1830*100</f>
        <v>63.932980199261522</v>
      </c>
      <c r="P1805">
        <f t="shared" si="27"/>
        <v>6.0434421078283647</v>
      </c>
    </row>
    <row r="1806" spans="1:16">
      <c r="A1806" t="s">
        <v>197</v>
      </c>
      <c r="B1806" s="7">
        <v>40270.750381944446</v>
      </c>
      <c r="G1806">
        <v>9.5050000000000008</v>
      </c>
      <c r="H1806">
        <v>9.3454999999999995</v>
      </c>
      <c r="I1806">
        <v>3.0290599999999999</v>
      </c>
      <c r="J1806">
        <v>1.9644999999999999</v>
      </c>
      <c r="K1806">
        <v>27.640799999999999</v>
      </c>
      <c r="L1806">
        <v>21.311800000000002</v>
      </c>
      <c r="M1806">
        <f>Sheet1!C1831</f>
        <v>6.0336487890810631</v>
      </c>
      <c r="N1806">
        <f>Sheet1!C1831/Sheet1!G1831/Sheet1!F1831*100</f>
        <v>62.841166500759101</v>
      </c>
      <c r="P1806">
        <f t="shared" si="27"/>
        <v>6.0402298862068866</v>
      </c>
    </row>
    <row r="1807" spans="1:16">
      <c r="A1807" t="s">
        <v>197</v>
      </c>
      <c r="B1807" s="7">
        <v>40270.760798611111</v>
      </c>
      <c r="G1807">
        <v>9.18</v>
      </c>
      <c r="H1807">
        <v>9.3642000000000003</v>
      </c>
      <c r="I1807">
        <v>3.02454</v>
      </c>
      <c r="J1807">
        <v>1.9794</v>
      </c>
      <c r="K1807">
        <v>27.581099999999999</v>
      </c>
      <c r="L1807">
        <v>21.262499999999999</v>
      </c>
      <c r="M1807">
        <f>Sheet1!C1832</f>
        <v>6.0937800041892887</v>
      </c>
      <c r="N1807">
        <f>Sheet1!C1832/Sheet1!G1832/Sheet1!F1832*100</f>
        <v>63.470057721959463</v>
      </c>
      <c r="P1807">
        <f t="shared" si="27"/>
        <v>6.0378442068544791</v>
      </c>
    </row>
    <row r="1808" spans="1:16">
      <c r="A1808" t="s">
        <v>197</v>
      </c>
      <c r="B1808" s="7">
        <v>40270.771215277775</v>
      </c>
      <c r="G1808">
        <v>8.9320000000000004</v>
      </c>
      <c r="H1808">
        <v>9.3787000000000003</v>
      </c>
      <c r="I1808">
        <v>3.02257</v>
      </c>
      <c r="J1808">
        <v>1.9817</v>
      </c>
      <c r="K1808">
        <v>27.5502</v>
      </c>
      <c r="L1808">
        <v>21.2362</v>
      </c>
      <c r="M1808">
        <f>Sheet1!C1833</f>
        <v>6.1021427027492035</v>
      </c>
      <c r="N1808">
        <f>Sheet1!C1833/Sheet1!G1833/Sheet1!F1833*100</f>
        <v>63.565432275987177</v>
      </c>
      <c r="P1808">
        <f t="shared" si="27"/>
        <v>6.0362943920109693</v>
      </c>
    </row>
    <row r="1809" spans="1:16">
      <c r="A1809" t="s">
        <v>197</v>
      </c>
      <c r="B1809" s="7">
        <v>40270.781631944446</v>
      </c>
      <c r="G1809">
        <v>8.7089999999999996</v>
      </c>
      <c r="H1809">
        <v>9.3882999999999992</v>
      </c>
      <c r="I1809">
        <v>3.0218500000000001</v>
      </c>
      <c r="J1809">
        <v>1.9903</v>
      </c>
      <c r="K1809">
        <v>27.535699999999999</v>
      </c>
      <c r="L1809">
        <v>21.223400000000002</v>
      </c>
      <c r="M1809">
        <f>Sheet1!C1834</f>
        <v>6.1361933578853529</v>
      </c>
      <c r="N1809">
        <f>Sheet1!C1834/Sheet1!G1834/Sheet1!F1834*100</f>
        <v>63.928071025265879</v>
      </c>
      <c r="P1809">
        <f t="shared" si="27"/>
        <v>6.0326805740279204</v>
      </c>
    </row>
    <row r="1810" spans="1:16">
      <c r="A1810" t="s">
        <v>197</v>
      </c>
      <c r="B1810" s="7">
        <v>40270.792048611111</v>
      </c>
      <c r="G1810">
        <v>8.49</v>
      </c>
      <c r="H1810">
        <v>9.4065999999999992</v>
      </c>
      <c r="I1810">
        <v>3.01675</v>
      </c>
      <c r="J1810">
        <v>2.0047999999999999</v>
      </c>
      <c r="K1810">
        <v>27.470400000000001</v>
      </c>
      <c r="L1810">
        <v>21.169799999999999</v>
      </c>
      <c r="M1810">
        <f>Sheet1!C1835</f>
        <v>6.1950305849207847</v>
      </c>
      <c r="N1810">
        <f>Sheet1!C1835/Sheet1!G1835/Sheet1!F1835*100</f>
        <v>64.540815079056387</v>
      </c>
      <c r="P1810">
        <f t="shared" si="27"/>
        <v>6.0281603789246647</v>
      </c>
    </row>
    <row r="1811" spans="1:16">
      <c r="A1811" t="s">
        <v>197</v>
      </c>
      <c r="B1811" s="7">
        <v>40270.802465277775</v>
      </c>
      <c r="G1811">
        <v>8.2309999999999999</v>
      </c>
      <c r="H1811">
        <v>9.4074000000000009</v>
      </c>
      <c r="I1811">
        <v>3.0173100000000002</v>
      </c>
      <c r="J1811">
        <v>1.9937</v>
      </c>
      <c r="K1811">
        <v>27.4755</v>
      </c>
      <c r="L1811">
        <v>21.1737</v>
      </c>
      <c r="M1811">
        <f>Sheet1!C1836</f>
        <v>6.1493417338663221</v>
      </c>
      <c r="N1811">
        <f>Sheet1!C1836/Sheet1!G1836/Sheet1!F1836*100</f>
        <v>64.068061930596215</v>
      </c>
      <c r="P1811">
        <f t="shared" si="27"/>
        <v>6.0243179030154996</v>
      </c>
    </row>
    <row r="1812" spans="1:16">
      <c r="A1812" t="s">
        <v>197</v>
      </c>
      <c r="B1812" s="7">
        <v>40270.812881944446</v>
      </c>
      <c r="G1812">
        <v>8.0299999999999994</v>
      </c>
      <c r="H1812">
        <v>9.4116</v>
      </c>
      <c r="I1812">
        <v>3.01763</v>
      </c>
      <c r="J1812">
        <v>2.0045999999999999</v>
      </c>
      <c r="K1812">
        <v>27.4755</v>
      </c>
      <c r="L1812">
        <v>21.173100000000002</v>
      </c>
      <c r="M1812">
        <f>Sheet1!C1837</f>
        <v>6.1929320525227682</v>
      </c>
      <c r="N1812">
        <f>Sheet1!C1837/Sheet1!G1837/Sheet1!F1837*100</f>
        <v>64.52833003417247</v>
      </c>
      <c r="P1812">
        <f t="shared" si="27"/>
        <v>6.0215588560438027</v>
      </c>
    </row>
    <row r="1813" spans="1:16">
      <c r="A1813" t="s">
        <v>197</v>
      </c>
      <c r="B1813" s="7">
        <v>40270.823298611111</v>
      </c>
      <c r="G1813">
        <v>7.8029999999999999</v>
      </c>
      <c r="H1813">
        <v>9.4117999999999995</v>
      </c>
      <c r="I1813">
        <v>3.01993</v>
      </c>
      <c r="J1813">
        <v>2.0131000000000001</v>
      </c>
      <c r="K1813">
        <v>27.498699999999999</v>
      </c>
      <c r="L1813">
        <v>21.191099999999999</v>
      </c>
      <c r="M1813">
        <f>Sheet1!C1838</f>
        <v>6.2263685926991137</v>
      </c>
      <c r="N1813">
        <f>Sheet1!C1838/Sheet1!G1838/Sheet1!F1838*100</f>
        <v>64.886621903471791</v>
      </c>
      <c r="P1813">
        <f t="shared" si="27"/>
        <v>6.0187854012937274</v>
      </c>
    </row>
    <row r="1814" spans="1:16">
      <c r="A1814" t="s">
        <v>197</v>
      </c>
      <c r="B1814" s="7">
        <v>40270.833715277775</v>
      </c>
      <c r="G1814">
        <v>7.66</v>
      </c>
      <c r="H1814">
        <v>9.4284999999999997</v>
      </c>
      <c r="I1814">
        <v>3.0198</v>
      </c>
      <c r="J1814">
        <v>2.0171000000000001</v>
      </c>
      <c r="K1814">
        <v>27.4846</v>
      </c>
      <c r="L1814">
        <v>21.177700000000002</v>
      </c>
      <c r="M1814">
        <f>Sheet1!C1839</f>
        <v>6.2407267688279173</v>
      </c>
      <c r="N1814">
        <f>Sheet1!C1839/Sheet1!G1839/Sheet1!F1839*100</f>
        <v>65.054904505087791</v>
      </c>
      <c r="P1814">
        <f t="shared" si="27"/>
        <v>6.0161741790311583</v>
      </c>
    </row>
    <row r="1815" spans="1:16">
      <c r="A1815" t="s">
        <v>197</v>
      </c>
      <c r="B1815" s="7">
        <v>40270.844131944446</v>
      </c>
      <c r="G1815">
        <v>7.4320000000000004</v>
      </c>
      <c r="H1815">
        <v>9.4291</v>
      </c>
      <c r="I1815">
        <v>3.0183599999999999</v>
      </c>
      <c r="J1815">
        <v>2.0173999999999999</v>
      </c>
      <c r="K1815">
        <v>27.4697</v>
      </c>
      <c r="L1815">
        <v>21.166</v>
      </c>
      <c r="M1815">
        <f>Sheet1!C1840</f>
        <v>6.2422631091281202</v>
      </c>
      <c r="N1815">
        <f>Sheet1!C1840/Sheet1!G1840/Sheet1!F1840*100</f>
        <v>65.06561689650961</v>
      </c>
      <c r="P1815">
        <f t="shared" si="27"/>
        <v>6.0136152924956887</v>
      </c>
    </row>
    <row r="1816" spans="1:16">
      <c r="A1816" t="s">
        <v>197</v>
      </c>
      <c r="B1816" s="7">
        <v>40270.854548611111</v>
      </c>
      <c r="G1816">
        <v>7.1909999999999998</v>
      </c>
      <c r="H1816">
        <v>9.4430999999999994</v>
      </c>
      <c r="I1816">
        <v>3.0171600000000001</v>
      </c>
      <c r="J1816">
        <v>2.0146000000000002</v>
      </c>
      <c r="K1816">
        <v>27.446999999999999</v>
      </c>
      <c r="L1816">
        <v>21.1462</v>
      </c>
      <c r="M1816">
        <f>Sheet1!C1841</f>
        <v>6.2296102875324442</v>
      </c>
      <c r="N1816">
        <f>Sheet1!C1841/Sheet1!G1841/Sheet1!F1841*100</f>
        <v>64.944832876715864</v>
      </c>
      <c r="P1816">
        <f t="shared" si="27"/>
        <v>6.0105231949454847</v>
      </c>
    </row>
    <row r="1817" spans="1:16">
      <c r="A1817" t="s">
        <v>197</v>
      </c>
      <c r="B1817" s="7">
        <v>40270.864965277775</v>
      </c>
      <c r="G1817">
        <v>6.98</v>
      </c>
      <c r="H1817">
        <v>9.4451000000000001</v>
      </c>
      <c r="I1817">
        <v>3.0153099999999999</v>
      </c>
      <c r="J1817">
        <v>2.0112000000000001</v>
      </c>
      <c r="K1817">
        <v>27.427</v>
      </c>
      <c r="L1817">
        <v>21.130299999999998</v>
      </c>
      <c r="M1817">
        <f>Sheet1!C1842</f>
        <v>6.2161237864120018</v>
      </c>
      <c r="N1817">
        <f>Sheet1!C1842/Sheet1!G1842/Sheet1!F1842*100</f>
        <v>64.798891235828819</v>
      </c>
      <c r="P1817">
        <f t="shared" si="27"/>
        <v>6.0073504991599487</v>
      </c>
    </row>
    <row r="1818" spans="1:16">
      <c r="A1818" t="s">
        <v>197</v>
      </c>
      <c r="B1818" s="7">
        <v>40270.875381944446</v>
      </c>
      <c r="G1818">
        <v>6.8239999999999998</v>
      </c>
      <c r="H1818">
        <v>9.4448000000000008</v>
      </c>
      <c r="I1818">
        <v>3.0163799999999998</v>
      </c>
      <c r="J1818">
        <v>2.0215999999999998</v>
      </c>
      <c r="K1818">
        <v>27.438099999999999</v>
      </c>
      <c r="L1818">
        <v>21.138999999999999</v>
      </c>
      <c r="M1818">
        <f>Sheet1!C1843</f>
        <v>6.2578723708454325</v>
      </c>
      <c r="N1818">
        <f>Sheet1!C1843/Sheet1!G1843/Sheet1!F1843*100</f>
        <v>65.238268427596097</v>
      </c>
      <c r="P1818">
        <f t="shared" si="27"/>
        <v>6.0039061613131217</v>
      </c>
    </row>
    <row r="1819" spans="1:16">
      <c r="A1819" t="s">
        <v>197</v>
      </c>
      <c r="B1819" s="7">
        <v>40270.885798611111</v>
      </c>
      <c r="G1819">
        <v>6.665</v>
      </c>
      <c r="H1819">
        <v>9.4621999999999993</v>
      </c>
      <c r="I1819">
        <v>3.01471</v>
      </c>
      <c r="J1819">
        <v>2.0133000000000001</v>
      </c>
      <c r="K1819">
        <v>27.408100000000001</v>
      </c>
      <c r="L1819">
        <v>21.113</v>
      </c>
      <c r="M1819">
        <f>Sheet1!C1844</f>
        <v>6.2227472370828334</v>
      </c>
      <c r="N1819">
        <f>Sheet1!C1844/Sheet1!G1844/Sheet1!F1844*100</f>
        <v>64.885129760165867</v>
      </c>
      <c r="P1819">
        <f t="shared" si="27"/>
        <v>6.0006060901016944</v>
      </c>
    </row>
    <row r="1820" spans="1:16">
      <c r="A1820" t="s">
        <v>197</v>
      </c>
      <c r="B1820" s="7">
        <v>40270.896215277775</v>
      </c>
      <c r="G1820">
        <v>6.5350000000000001</v>
      </c>
      <c r="H1820">
        <v>9.4733000000000001</v>
      </c>
      <c r="I1820">
        <v>3.0125199999999999</v>
      </c>
      <c r="J1820">
        <v>2.0238999999999998</v>
      </c>
      <c r="K1820">
        <v>27.377700000000001</v>
      </c>
      <c r="L1820">
        <v>21.087599999999998</v>
      </c>
      <c r="M1820">
        <f>Sheet1!C1845</f>
        <v>6.2653648817765202</v>
      </c>
      <c r="N1820">
        <f>Sheet1!C1845/Sheet1!G1845/Sheet1!F1845*100</f>
        <v>65.333191156947947</v>
      </c>
      <c r="P1820">
        <f t="shared" si="27"/>
        <v>5.9973890986773561</v>
      </c>
    </row>
    <row r="1821" spans="1:16">
      <c r="A1821" t="s">
        <v>197</v>
      </c>
      <c r="B1821" s="7">
        <v>40270.906631944446</v>
      </c>
      <c r="G1821">
        <v>6.476</v>
      </c>
      <c r="H1821">
        <v>9.4781999999999993</v>
      </c>
      <c r="I1821">
        <v>3.0122599999999999</v>
      </c>
      <c r="J1821">
        <v>2.0154000000000001</v>
      </c>
      <c r="K1821">
        <v>27.371300000000002</v>
      </c>
      <c r="L1821">
        <v>21.081900000000001</v>
      </c>
      <c r="M1821">
        <f>Sheet1!C1846</f>
        <v>6.2303379460608674</v>
      </c>
      <c r="N1821">
        <f>Sheet1!C1846/Sheet1!G1846/Sheet1!F1846*100</f>
        <v>64.972466005143843</v>
      </c>
      <c r="P1821">
        <f t="shared" si="27"/>
        <v>5.9952619658422721</v>
      </c>
    </row>
    <row r="1822" spans="1:16">
      <c r="A1822" t="s">
        <v>197</v>
      </c>
      <c r="B1822" s="7">
        <v>40270.917048611111</v>
      </c>
      <c r="G1822">
        <v>6.431</v>
      </c>
      <c r="H1822">
        <v>9.4955999999999996</v>
      </c>
      <c r="I1822">
        <v>3.0087199999999998</v>
      </c>
      <c r="J1822">
        <v>2.0402999999999998</v>
      </c>
      <c r="K1822">
        <v>27.322600000000001</v>
      </c>
      <c r="L1822">
        <v>21.0413</v>
      </c>
      <c r="M1822">
        <f>Sheet1!C1847</f>
        <v>6.3309665570393587</v>
      </c>
      <c r="N1822">
        <f>Sheet1!C1847/Sheet1!G1847/Sheet1!F1847*100</f>
        <v>66.027252993977982</v>
      </c>
      <c r="P1822">
        <f t="shared" si="27"/>
        <v>5.9930704583496963</v>
      </c>
    </row>
    <row r="1823" spans="1:16">
      <c r="A1823" t="s">
        <v>197</v>
      </c>
      <c r="B1823" s="7">
        <v>40270.927465277775</v>
      </c>
      <c r="G1823">
        <v>6.4509999999999996</v>
      </c>
      <c r="H1823">
        <v>9.5030000000000001</v>
      </c>
      <c r="I1823">
        <v>3.00698</v>
      </c>
      <c r="J1823">
        <v>2.0482</v>
      </c>
      <c r="K1823">
        <v>27.299499999999998</v>
      </c>
      <c r="L1823">
        <v>21.022200000000002</v>
      </c>
      <c r="M1823">
        <f>Sheet1!C1848</f>
        <v>6.3629594846612152</v>
      </c>
      <c r="N1823">
        <f>Sheet1!C1848/Sheet1!G1848/Sheet1!F1848*100</f>
        <v>66.362208693522547</v>
      </c>
      <c r="P1823">
        <f t="shared" si="27"/>
        <v>5.9910911486369018</v>
      </c>
    </row>
    <row r="1824" spans="1:16">
      <c r="A1824" t="s">
        <v>197</v>
      </c>
      <c r="B1824" s="7">
        <v>40270.937881944446</v>
      </c>
      <c r="G1824">
        <v>6.7939999999999996</v>
      </c>
      <c r="H1824">
        <v>9.4986999999999995</v>
      </c>
      <c r="I1824">
        <v>3.0101900000000001</v>
      </c>
      <c r="J1824">
        <v>2.0626000000000002</v>
      </c>
      <c r="K1824">
        <v>27.334800000000001</v>
      </c>
      <c r="L1824">
        <v>21.0504</v>
      </c>
      <c r="M1824">
        <f>Sheet1!C1849</f>
        <v>6.4209440401959474</v>
      </c>
      <c r="N1824">
        <f>Sheet1!C1849/Sheet1!G1849/Sheet1!F1849*100</f>
        <v>66.975537130344819</v>
      </c>
      <c r="P1824">
        <f t="shared" si="27"/>
        <v>5.9881777924016211</v>
      </c>
    </row>
    <row r="1825" spans="1:16">
      <c r="A1825" t="s">
        <v>197</v>
      </c>
      <c r="B1825" s="7">
        <v>40270.948298611111</v>
      </c>
      <c r="G1825">
        <v>6.8959999999999999</v>
      </c>
      <c r="H1825">
        <v>9.4994999999999994</v>
      </c>
      <c r="I1825">
        <v>3.0088400000000002</v>
      </c>
      <c r="J1825">
        <v>2.0632000000000001</v>
      </c>
      <c r="K1825">
        <v>27.320599999999999</v>
      </c>
      <c r="L1825">
        <v>21.039200000000001</v>
      </c>
      <c r="M1825">
        <f>Sheet1!C1850</f>
        <v>6.4239358733487846</v>
      </c>
      <c r="N1825">
        <f>Sheet1!C1850/Sheet1!G1850/Sheet1!F1850*100</f>
        <v>67.001887050960747</v>
      </c>
      <c r="P1825">
        <f t="shared" si="27"/>
        <v>5.9852403542167982</v>
      </c>
    </row>
    <row r="1826" spans="1:16">
      <c r="A1826" t="s">
        <v>197</v>
      </c>
      <c r="B1826" s="7">
        <v>40270.958715277775</v>
      </c>
      <c r="G1826">
        <v>6.8540000000000001</v>
      </c>
      <c r="H1826">
        <v>9.5136000000000003</v>
      </c>
      <c r="I1826">
        <v>3.00502</v>
      </c>
      <c r="J1826">
        <v>2.0771999999999999</v>
      </c>
      <c r="K1826">
        <v>27.271699999999999</v>
      </c>
      <c r="L1826">
        <v>20.998999999999999</v>
      </c>
      <c r="M1826">
        <f>Sheet1!C1851</f>
        <v>6.4807453191534821</v>
      </c>
      <c r="N1826">
        <f>Sheet1!C1851/Sheet1!G1851/Sheet1!F1851*100</f>
        <v>67.594815880066022</v>
      </c>
      <c r="P1826">
        <f t="shared" si="27"/>
        <v>5.9827191145832819</v>
      </c>
    </row>
    <row r="1827" spans="1:16">
      <c r="A1827" t="s">
        <v>197</v>
      </c>
      <c r="B1827" s="7">
        <v>40270.969131944446</v>
      </c>
      <c r="G1827">
        <v>7.09</v>
      </c>
      <c r="H1827">
        <v>9.5211000000000006</v>
      </c>
      <c r="I1827">
        <v>3.0032399999999999</v>
      </c>
      <c r="J1827">
        <v>2.0865</v>
      </c>
      <c r="K1827">
        <v>27.248100000000001</v>
      </c>
      <c r="L1827">
        <v>20.979399999999998</v>
      </c>
      <c r="M1827">
        <f>Sheet1!C1852</f>
        <v>6.5186195770227489</v>
      </c>
      <c r="N1827">
        <f>Sheet1!C1852/Sheet1!G1852/Sheet1!F1852*100</f>
        <v>67.991108554932367</v>
      </c>
      <c r="P1827">
        <f t="shared" si="27"/>
        <v>5.9824048089263187</v>
      </c>
    </row>
    <row r="1828" spans="1:16">
      <c r="A1828" t="s">
        <v>197</v>
      </c>
      <c r="B1828" s="7">
        <v>40270.979548611111</v>
      </c>
      <c r="G1828">
        <v>7.2089999999999996</v>
      </c>
      <c r="H1828">
        <v>9.4788999999999994</v>
      </c>
      <c r="I1828">
        <v>3.0106999999999999</v>
      </c>
      <c r="J1828">
        <v>2.0577999999999999</v>
      </c>
      <c r="K1828">
        <v>27.354900000000001</v>
      </c>
      <c r="L1828">
        <v>21.068999999999999</v>
      </c>
      <c r="M1828">
        <f>Sheet1!C1853</f>
        <v>6.4038374273687015</v>
      </c>
      <c r="N1828">
        <f>Sheet1!C1853/Sheet1!G1853/Sheet1!F1853*100</f>
        <v>66.775859655218468</v>
      </c>
      <c r="P1828">
        <f t="shared" si="27"/>
        <v>5.9831438788491482</v>
      </c>
    </row>
    <row r="1829" spans="1:16">
      <c r="A1829" t="s">
        <v>197</v>
      </c>
      <c r="B1829" s="7">
        <v>40270.989965277775</v>
      </c>
      <c r="G1829">
        <v>7.4720000000000004</v>
      </c>
      <c r="H1829">
        <v>9.4349000000000007</v>
      </c>
      <c r="I1829">
        <v>3.0123700000000002</v>
      </c>
      <c r="J1829">
        <v>2.0533999999999999</v>
      </c>
      <c r="K1829">
        <v>27.405100000000001</v>
      </c>
      <c r="L1829">
        <v>21.114699999999999</v>
      </c>
      <c r="M1829">
        <f>Sheet1!C1854</f>
        <v>6.3904735005939353</v>
      </c>
      <c r="N1829">
        <f>Sheet1!C1854/Sheet1!G1854/Sheet1!F1854*100</f>
        <v>66.591746558892453</v>
      </c>
      <c r="P1829">
        <f t="shared" si="27"/>
        <v>5.9834803077440641</v>
      </c>
    </row>
    <row r="1830" spans="1:16">
      <c r="A1830" t="s">
        <v>197</v>
      </c>
      <c r="B1830" s="7">
        <v>40271.000381944446</v>
      </c>
      <c r="G1830">
        <v>7.7510000000000003</v>
      </c>
      <c r="H1830">
        <v>9.3557000000000006</v>
      </c>
      <c r="I1830">
        <v>3.0188999999999999</v>
      </c>
      <c r="J1830">
        <v>2.0434999999999999</v>
      </c>
      <c r="K1830">
        <v>27.531300000000002</v>
      </c>
      <c r="L1830">
        <v>21.224900000000002</v>
      </c>
      <c r="M1830">
        <f>Sheet1!C1855</f>
        <v>6.3566878049419735</v>
      </c>
      <c r="N1830">
        <f>Sheet1!C1855/Sheet1!G1855/Sheet1!F1855*100</f>
        <v>66.174649945690504</v>
      </c>
      <c r="P1830">
        <f t="shared" si="27"/>
        <v>5.9848203387903682</v>
      </c>
    </row>
    <row r="1831" spans="1:16">
      <c r="A1831" t="s">
        <v>197</v>
      </c>
      <c r="B1831" s="7">
        <v>40271.010798611111</v>
      </c>
      <c r="G1831">
        <v>8.1750000000000007</v>
      </c>
      <c r="H1831">
        <v>9.2853999999999992</v>
      </c>
      <c r="I1831">
        <v>3.0275699999999999</v>
      </c>
      <c r="J1831">
        <v>2.0301</v>
      </c>
      <c r="K1831">
        <v>27.672799999999999</v>
      </c>
      <c r="L1831">
        <v>21.345700000000001</v>
      </c>
      <c r="M1831">
        <f>Sheet1!C1856</f>
        <v>6.3068106431459787</v>
      </c>
      <c r="N1831">
        <f>Sheet1!C1856/Sheet1!G1856/Sheet1!F1856*100</f>
        <v>65.610455397154297</v>
      </c>
      <c r="P1831">
        <f t="shared" si="27"/>
        <v>5.9875220198436034</v>
      </c>
    </row>
    <row r="1832" spans="1:16">
      <c r="A1832" t="s">
        <v>197</v>
      </c>
      <c r="B1832" s="7">
        <v>40271.021215277775</v>
      </c>
      <c r="G1832">
        <v>8.4380000000000006</v>
      </c>
      <c r="H1832">
        <v>9.2773000000000003</v>
      </c>
      <c r="I1832">
        <v>3.0303499999999999</v>
      </c>
      <c r="J1832">
        <v>2.0114000000000001</v>
      </c>
      <c r="K1832">
        <v>27.707100000000001</v>
      </c>
      <c r="L1832">
        <v>21.3736</v>
      </c>
      <c r="M1832">
        <f>Sheet1!C1857</f>
        <v>6.2306163296011139</v>
      </c>
      <c r="N1832">
        <f>Sheet1!C1857/Sheet1!G1857/Sheet1!F1857*100</f>
        <v>64.820124508543074</v>
      </c>
      <c r="P1832">
        <f t="shared" si="27"/>
        <v>5.9903911337239153</v>
      </c>
    </row>
    <row r="1833" spans="1:16">
      <c r="A1833" t="s">
        <v>197</v>
      </c>
      <c r="B1833" s="7">
        <v>40271.031631944446</v>
      </c>
      <c r="G1833">
        <v>8.7070000000000007</v>
      </c>
      <c r="H1833">
        <v>9.2864000000000004</v>
      </c>
      <c r="I1833">
        <v>3.03152</v>
      </c>
      <c r="J1833">
        <v>2.0242</v>
      </c>
      <c r="K1833">
        <v>27.7117</v>
      </c>
      <c r="L1833">
        <v>21.375900000000001</v>
      </c>
      <c r="M1833">
        <f>Sheet1!C1858</f>
        <v>6.2815205167817059</v>
      </c>
      <c r="N1833">
        <f>Sheet1!C1858/Sheet1!G1858/Sheet1!F1858*100</f>
        <v>65.36506790342186</v>
      </c>
      <c r="P1833">
        <f t="shared" si="27"/>
        <v>5.9912884142660117</v>
      </c>
    </row>
    <row r="1834" spans="1:16">
      <c r="A1834" t="s">
        <v>197</v>
      </c>
      <c r="B1834" s="7">
        <v>40271.042048611111</v>
      </c>
      <c r="G1834">
        <v>8.9670000000000005</v>
      </c>
      <c r="H1834">
        <v>9.2266999999999992</v>
      </c>
      <c r="I1834">
        <v>3.0550199999999998</v>
      </c>
      <c r="J1834">
        <v>1.9262999999999999</v>
      </c>
      <c r="K1834">
        <v>27.9956</v>
      </c>
      <c r="L1834">
        <v>21.606300000000001</v>
      </c>
      <c r="M1834">
        <f>Sheet1!C1859</f>
        <v>5.8801946791538366</v>
      </c>
      <c r="N1834">
        <f>Sheet1!C1859/Sheet1!G1859/Sheet1!F1859*100</f>
        <v>61.21725540606888</v>
      </c>
      <c r="P1834">
        <f t="shared" si="27"/>
        <v>5.992439252894318</v>
      </c>
    </row>
    <row r="1835" spans="1:16">
      <c r="A1835" t="s">
        <v>197</v>
      </c>
      <c r="B1835" s="7">
        <v>40271.052465277775</v>
      </c>
      <c r="G1835">
        <v>9.3960000000000008</v>
      </c>
      <c r="H1835">
        <v>9.2133000000000003</v>
      </c>
      <c r="I1835">
        <v>3.06351</v>
      </c>
      <c r="J1835">
        <v>1.9114</v>
      </c>
      <c r="K1835">
        <v>28.091899999999999</v>
      </c>
      <c r="L1835">
        <v>21.683399999999999</v>
      </c>
      <c r="M1835">
        <f>Sheet1!C1860</f>
        <v>5.8180446688749372</v>
      </c>
      <c r="N1835">
        <f>Sheet1!C1860/Sheet1!G1860/Sheet1!F1860*100</f>
        <v>60.58913417005374</v>
      </c>
      <c r="P1835">
        <f t="shared" si="27"/>
        <v>5.9939622481633421</v>
      </c>
    </row>
    <row r="1836" spans="1:16">
      <c r="A1836" t="s">
        <v>197</v>
      </c>
      <c r="B1836" s="7">
        <v>40271.062881944446</v>
      </c>
      <c r="G1836">
        <v>9.5820000000000007</v>
      </c>
      <c r="H1836">
        <v>9.2123000000000008</v>
      </c>
      <c r="I1836">
        <v>3.0615399999999999</v>
      </c>
      <c r="J1836">
        <v>1.9149</v>
      </c>
      <c r="K1836">
        <v>28.072700000000001</v>
      </c>
      <c r="L1836">
        <v>21.668600000000001</v>
      </c>
      <c r="M1836">
        <f>Sheet1!C1861</f>
        <v>5.8332863349057327</v>
      </c>
      <c r="N1836">
        <f>Sheet1!C1861/Sheet1!G1861/Sheet1!F1861*100</f>
        <v>60.739037400490695</v>
      </c>
      <c r="P1836">
        <f t="shared" si="27"/>
        <v>5.9939759006266877</v>
      </c>
    </row>
    <row r="1837" spans="1:16">
      <c r="A1837" t="s">
        <v>197</v>
      </c>
      <c r="B1837" s="7">
        <v>40271.073298611111</v>
      </c>
      <c r="G1837">
        <v>9.7899999999999991</v>
      </c>
      <c r="H1837">
        <v>9.2103000000000002</v>
      </c>
      <c r="I1837">
        <v>3.0610300000000001</v>
      </c>
      <c r="J1837">
        <v>1.9075</v>
      </c>
      <c r="K1837">
        <v>28.068999999999999</v>
      </c>
      <c r="L1837">
        <v>21.666</v>
      </c>
      <c r="M1837">
        <f>Sheet1!C1862</f>
        <v>5.8037195966304225</v>
      </c>
      <c r="N1837">
        <f>Sheet1!C1862/Sheet1!G1862/Sheet1!F1862*100</f>
        <v>60.427012608751355</v>
      </c>
      <c r="P1837">
        <f t="shared" si="27"/>
        <v>5.9936205436915193</v>
      </c>
    </row>
    <row r="1838" spans="1:16">
      <c r="A1838" t="s">
        <v>197</v>
      </c>
      <c r="B1838" s="7">
        <v>40271.083715277775</v>
      </c>
      <c r="G1838">
        <v>9.9979999999999993</v>
      </c>
      <c r="H1838">
        <v>9.2091999999999992</v>
      </c>
      <c r="I1838">
        <v>3.06047</v>
      </c>
      <c r="J1838">
        <v>1.9103000000000001</v>
      </c>
      <c r="K1838">
        <v>28.0642</v>
      </c>
      <c r="L1838">
        <v>21.662400000000002</v>
      </c>
      <c r="M1838">
        <f>Sheet1!C1863</f>
        <v>5.8156072717831906</v>
      </c>
      <c r="N1838">
        <f>Sheet1!C1863/Sheet1!G1863/Sheet1!F1863*100</f>
        <v>60.547421544315426</v>
      </c>
      <c r="P1838">
        <f t="shared" si="27"/>
        <v>5.9927816668165041</v>
      </c>
    </row>
    <row r="1839" spans="1:16">
      <c r="A1839" t="s">
        <v>197</v>
      </c>
      <c r="B1839" s="7">
        <v>40271.094131944446</v>
      </c>
      <c r="G1839">
        <v>10.318</v>
      </c>
      <c r="H1839">
        <v>9.2096</v>
      </c>
      <c r="I1839">
        <v>3.06854</v>
      </c>
      <c r="J1839">
        <v>1.8945000000000001</v>
      </c>
      <c r="K1839">
        <v>28.145399999999999</v>
      </c>
      <c r="L1839">
        <v>21.7258</v>
      </c>
      <c r="M1839">
        <f>Sheet1!C1864</f>
        <v>5.7484793458871826</v>
      </c>
      <c r="N1839">
        <f>Sheet1!C1864/Sheet1!G1864/Sheet1!F1864*100</f>
        <v>59.880132768967755</v>
      </c>
      <c r="P1839">
        <f t="shared" si="27"/>
        <v>5.9920613355782377</v>
      </c>
    </row>
    <row r="1840" spans="1:16">
      <c r="A1840" t="s">
        <v>197</v>
      </c>
      <c r="B1840" s="7">
        <v>40271.104548611111</v>
      </c>
      <c r="G1840">
        <v>10.499000000000001</v>
      </c>
      <c r="H1840">
        <v>9.1994000000000007</v>
      </c>
      <c r="I1840">
        <v>3.0617999999999999</v>
      </c>
      <c r="J1840">
        <v>1.9021999999999999</v>
      </c>
      <c r="K1840">
        <v>28.085100000000001</v>
      </c>
      <c r="L1840">
        <v>21.680199999999999</v>
      </c>
      <c r="M1840">
        <f>Sheet1!C1865</f>
        <v>5.783522738546325</v>
      </c>
      <c r="N1840">
        <f>Sheet1!C1865/Sheet1!G1865/Sheet1!F1865*100</f>
        <v>60.208076372018368</v>
      </c>
      <c r="P1840">
        <f t="shared" si="27"/>
        <v>5.9913483107995615</v>
      </c>
    </row>
    <row r="1841" spans="1:16">
      <c r="A1841" t="s">
        <v>197</v>
      </c>
      <c r="B1841" s="7">
        <v>40271.114965277775</v>
      </c>
      <c r="G1841">
        <v>10.827</v>
      </c>
      <c r="H1841">
        <v>9.2013999999999996</v>
      </c>
      <c r="I1841">
        <v>3.06846</v>
      </c>
      <c r="J1841">
        <v>1.89</v>
      </c>
      <c r="K1841">
        <v>28.1508</v>
      </c>
      <c r="L1841">
        <v>21.731100000000001</v>
      </c>
      <c r="M1841">
        <f>Sheet1!C1866</f>
        <v>5.7314217802519591</v>
      </c>
      <c r="N1841">
        <f>Sheet1!C1866/Sheet1!G1866/Sheet1!F1866*100</f>
        <v>59.693438882817986</v>
      </c>
      <c r="P1841">
        <f t="shared" ref="P1841:P1904" si="28">AVERAGE(M1795:M1890)</f>
        <v>5.9902264008744845</v>
      </c>
    </row>
    <row r="1842" spans="1:16">
      <c r="A1842" t="s">
        <v>197</v>
      </c>
      <c r="B1842" s="7">
        <v>40271.125381944446</v>
      </c>
      <c r="G1842">
        <v>10.888999999999999</v>
      </c>
      <c r="H1842">
        <v>9.2071000000000005</v>
      </c>
      <c r="I1842">
        <v>3.0715699999999999</v>
      </c>
      <c r="J1842">
        <v>1.8888</v>
      </c>
      <c r="K1842">
        <v>28.177900000000001</v>
      </c>
      <c r="L1842">
        <v>21.7515</v>
      </c>
      <c r="M1842">
        <f>Sheet1!C1867</f>
        <v>5.7248550297927085</v>
      </c>
      <c r="N1842">
        <f>Sheet1!C1867/Sheet1!G1867/Sheet1!F1867*100</f>
        <v>59.643055775546763</v>
      </c>
      <c r="P1842">
        <f t="shared" si="28"/>
        <v>5.9878531336321785</v>
      </c>
    </row>
    <row r="1843" spans="1:16">
      <c r="A1843" t="s">
        <v>197</v>
      </c>
      <c r="B1843" s="7">
        <v>40271.135798611111</v>
      </c>
      <c r="G1843">
        <v>11.148</v>
      </c>
      <c r="H1843">
        <v>9.2035999999999998</v>
      </c>
      <c r="I1843">
        <v>3.0702400000000001</v>
      </c>
      <c r="J1843">
        <v>1.8848</v>
      </c>
      <c r="K1843">
        <v>28.167000000000002</v>
      </c>
      <c r="L1843">
        <v>21.743500000000001</v>
      </c>
      <c r="M1843">
        <f>Sheet1!C1868</f>
        <v>5.709624033854122</v>
      </c>
      <c r="N1843">
        <f>Sheet1!C1868/Sheet1!G1868/Sheet1!F1868*100</f>
        <v>59.475526156144475</v>
      </c>
      <c r="P1843">
        <f t="shared" si="28"/>
        <v>5.9859409111825306</v>
      </c>
    </row>
    <row r="1844" spans="1:16">
      <c r="A1844" t="s">
        <v>197</v>
      </c>
      <c r="B1844" s="7">
        <v>40271.146215277775</v>
      </c>
      <c r="G1844">
        <v>11.096</v>
      </c>
      <c r="H1844">
        <v>9.1961999999999993</v>
      </c>
      <c r="I1844">
        <v>3.0674800000000002</v>
      </c>
      <c r="J1844">
        <v>1.8793</v>
      </c>
      <c r="K1844">
        <v>28.1449</v>
      </c>
      <c r="L1844">
        <v>21.727399999999999</v>
      </c>
      <c r="M1844">
        <f>Sheet1!C1869</f>
        <v>5.6889500057451068</v>
      </c>
      <c r="N1844">
        <f>Sheet1!C1869/Sheet1!G1869/Sheet1!F1869*100</f>
        <v>59.241889548073956</v>
      </c>
      <c r="P1844">
        <f t="shared" si="28"/>
        <v>5.9848242119776947</v>
      </c>
    </row>
    <row r="1845" spans="1:16">
      <c r="A1845" t="s">
        <v>197</v>
      </c>
      <c r="B1845" s="7">
        <v>40271.156631944446</v>
      </c>
      <c r="G1845">
        <v>11.221</v>
      </c>
      <c r="H1845">
        <v>9.2012999999999998</v>
      </c>
      <c r="I1845">
        <v>3.0698699999999999</v>
      </c>
      <c r="J1845">
        <v>1.8766</v>
      </c>
      <c r="K1845">
        <v>28.165099999999999</v>
      </c>
      <c r="L1845">
        <v>21.7423</v>
      </c>
      <c r="M1845">
        <f>Sheet1!C1870</f>
        <v>5.6766640259407337</v>
      </c>
      <c r="N1845">
        <f>Sheet1!C1870/Sheet1!G1870/Sheet1!F1870*100</f>
        <v>59.128397959257185</v>
      </c>
      <c r="P1845">
        <f t="shared" si="28"/>
        <v>5.9843179172534384</v>
      </c>
    </row>
    <row r="1846" spans="1:16">
      <c r="A1846" t="s">
        <v>197</v>
      </c>
      <c r="B1846" s="7">
        <v>40271.167048611111</v>
      </c>
      <c r="G1846">
        <v>11.372</v>
      </c>
      <c r="H1846">
        <v>9.1905000000000001</v>
      </c>
      <c r="I1846">
        <v>3.07436</v>
      </c>
      <c r="J1846">
        <v>1.8658999999999999</v>
      </c>
      <c r="K1846">
        <v>28.219100000000001</v>
      </c>
      <c r="L1846">
        <v>21.786100000000001</v>
      </c>
      <c r="M1846">
        <f>Sheet1!C1871</f>
        <v>5.6326512438663103</v>
      </c>
      <c r="N1846">
        <f>Sheet1!C1871/Sheet1!G1871/Sheet1!F1871*100</f>
        <v>58.675869256780608</v>
      </c>
      <c r="P1846">
        <f t="shared" si="28"/>
        <v>5.9825875594032842</v>
      </c>
    </row>
    <row r="1847" spans="1:16">
      <c r="A1847" t="s">
        <v>197</v>
      </c>
      <c r="B1847" s="7">
        <v>40271.177465277775</v>
      </c>
      <c r="G1847">
        <v>11.407999999999999</v>
      </c>
      <c r="H1847">
        <v>9.1852</v>
      </c>
      <c r="I1847">
        <v>3.0762499999999999</v>
      </c>
      <c r="J1847">
        <v>1.8721000000000001</v>
      </c>
      <c r="K1847">
        <v>28.2424</v>
      </c>
      <c r="L1847">
        <v>21.805099999999999</v>
      </c>
      <c r="M1847">
        <f>Sheet1!C1872</f>
        <v>5.6577531508368963</v>
      </c>
      <c r="N1847">
        <f>Sheet1!C1872/Sheet1!G1872/Sheet1!F1872*100</f>
        <v>58.939067016993008</v>
      </c>
      <c r="P1847">
        <f t="shared" si="28"/>
        <v>5.9800231051580814</v>
      </c>
    </row>
    <row r="1848" spans="1:16">
      <c r="A1848" t="s">
        <v>197</v>
      </c>
      <c r="B1848" s="7">
        <v>40271.187881944446</v>
      </c>
      <c r="G1848">
        <v>11.432</v>
      </c>
      <c r="H1848">
        <v>9.1837</v>
      </c>
      <c r="I1848">
        <v>3.0757599999999998</v>
      </c>
      <c r="J1848">
        <v>1.8685</v>
      </c>
      <c r="K1848">
        <v>28.238600000000002</v>
      </c>
      <c r="L1848">
        <v>21.802299999999999</v>
      </c>
      <c r="M1848">
        <f>Sheet1!C1873</f>
        <v>5.6434456755255988</v>
      </c>
      <c r="N1848">
        <f>Sheet1!C1873/Sheet1!G1873/Sheet1!F1873*100</f>
        <v>58.786598559253854</v>
      </c>
      <c r="P1848">
        <f t="shared" si="28"/>
        <v>5.9783721989060465</v>
      </c>
    </row>
    <row r="1849" spans="1:16">
      <c r="A1849" t="s">
        <v>197</v>
      </c>
      <c r="B1849" s="7">
        <v>40271.198298611111</v>
      </c>
      <c r="G1849">
        <v>11.430999999999999</v>
      </c>
      <c r="H1849">
        <v>9.1831999999999994</v>
      </c>
      <c r="I1849">
        <v>3.0729099999999998</v>
      </c>
      <c r="J1849">
        <v>1.8626</v>
      </c>
      <c r="K1849">
        <v>28.210100000000001</v>
      </c>
      <c r="L1849">
        <v>21.780200000000001</v>
      </c>
      <c r="M1849">
        <f>Sheet1!C1874</f>
        <v>5.6205136925847663</v>
      </c>
      <c r="N1849">
        <f>Sheet1!C1874/Sheet1!G1874/Sheet1!F1874*100</f>
        <v>58.536398828591921</v>
      </c>
      <c r="P1849">
        <f t="shared" si="28"/>
        <v>5.9747785185715925</v>
      </c>
    </row>
    <row r="1850" spans="1:16">
      <c r="A1850" t="s">
        <v>197</v>
      </c>
      <c r="B1850" s="7">
        <v>40271.208715277775</v>
      </c>
      <c r="G1850">
        <v>11.435</v>
      </c>
      <c r="H1850">
        <v>9.1842000000000006</v>
      </c>
      <c r="I1850">
        <v>3.0758200000000002</v>
      </c>
      <c r="J1850">
        <v>1.8626</v>
      </c>
      <c r="K1850">
        <v>28.238900000000001</v>
      </c>
      <c r="L1850">
        <v>21.802499999999998</v>
      </c>
      <c r="M1850">
        <f>Sheet1!C1875</f>
        <v>5.6193555034618639</v>
      </c>
      <c r="N1850">
        <f>Sheet1!C1875/Sheet1!G1875/Sheet1!F1875*100</f>
        <v>58.536430438255834</v>
      </c>
      <c r="P1850">
        <f t="shared" si="28"/>
        <v>5.9742334763790312</v>
      </c>
    </row>
    <row r="1851" spans="1:16">
      <c r="A1851" t="s">
        <v>197</v>
      </c>
      <c r="B1851" s="7">
        <v>40271.219131944446</v>
      </c>
      <c r="G1851">
        <v>11.382999999999999</v>
      </c>
      <c r="H1851">
        <v>9.1781000000000006</v>
      </c>
      <c r="I1851">
        <v>3.0787200000000001</v>
      </c>
      <c r="J1851">
        <v>1.8582000000000001</v>
      </c>
      <c r="K1851">
        <v>28.273099999999999</v>
      </c>
      <c r="L1851">
        <v>21.830100000000002</v>
      </c>
      <c r="M1851">
        <f>Sheet1!C1876</f>
        <v>5.6009534697828949</v>
      </c>
      <c r="N1851">
        <f>Sheet1!C1876/Sheet1!G1876/Sheet1!F1876*100</f>
        <v>58.34943701188363</v>
      </c>
      <c r="P1851">
        <f t="shared" si="28"/>
        <v>5.9741993589743565</v>
      </c>
    </row>
    <row r="1852" spans="1:16">
      <c r="A1852" t="s">
        <v>197</v>
      </c>
      <c r="B1852" s="7">
        <v>40271.229548611111</v>
      </c>
      <c r="G1852">
        <v>11.318</v>
      </c>
      <c r="H1852">
        <v>9.1750000000000007</v>
      </c>
      <c r="I1852">
        <v>3.0779399999999999</v>
      </c>
      <c r="J1852">
        <v>1.8665</v>
      </c>
      <c r="K1852">
        <v>28.267700000000001</v>
      </c>
      <c r="L1852">
        <v>21.8263</v>
      </c>
      <c r="M1852">
        <f>Sheet1!C1877</f>
        <v>5.6352784013277724</v>
      </c>
      <c r="N1852">
        <f>Sheet1!C1877/Sheet1!G1877/Sheet1!F1877*100</f>
        <v>58.700884356455404</v>
      </c>
      <c r="P1852">
        <f t="shared" si="28"/>
        <v>5.9737010622954507</v>
      </c>
    </row>
    <row r="1853" spans="1:16">
      <c r="A1853" t="s">
        <v>197</v>
      </c>
      <c r="B1853" s="7">
        <v>40271.239965277775</v>
      </c>
      <c r="G1853">
        <v>11.234999999999999</v>
      </c>
      <c r="H1853">
        <v>9.1890000000000001</v>
      </c>
      <c r="I1853">
        <v>3.0695999999999999</v>
      </c>
      <c r="J1853">
        <v>1.8759999999999999</v>
      </c>
      <c r="K1853">
        <v>28.172000000000001</v>
      </c>
      <c r="L1853">
        <v>21.749600000000001</v>
      </c>
      <c r="M1853">
        <f>Sheet1!C1878</f>
        <v>5.6755606459888543</v>
      </c>
      <c r="N1853">
        <f>Sheet1!C1878/Sheet1!G1878/Sheet1!F1878*100</f>
        <v>59.103067151917884</v>
      </c>
      <c r="P1853">
        <f t="shared" si="28"/>
        <v>5.9743804255104962</v>
      </c>
    </row>
    <row r="1854" spans="1:16">
      <c r="A1854" t="s">
        <v>197</v>
      </c>
      <c r="B1854" s="7">
        <v>40271.250381944446</v>
      </c>
      <c r="G1854">
        <v>11.180999999999999</v>
      </c>
      <c r="H1854">
        <v>9.2289999999999992</v>
      </c>
      <c r="I1854">
        <v>3.0519400000000001</v>
      </c>
      <c r="J1854">
        <v>1.9096</v>
      </c>
      <c r="K1854">
        <v>27.9618</v>
      </c>
      <c r="L1854">
        <v>21.579499999999999</v>
      </c>
      <c r="M1854">
        <f>Sheet1!C1879</f>
        <v>5.8148846695579861</v>
      </c>
      <c r="N1854">
        <f>Sheet1!C1879/Sheet1!G1879/Sheet1!F1879*100</f>
        <v>60.527409272050981</v>
      </c>
      <c r="P1854">
        <f t="shared" si="28"/>
        <v>5.9743292428711419</v>
      </c>
    </row>
    <row r="1855" spans="1:16">
      <c r="A1855" t="s">
        <v>197</v>
      </c>
      <c r="B1855" s="7">
        <v>40271.260798611111</v>
      </c>
      <c r="G1855">
        <v>11.087999999999999</v>
      </c>
      <c r="H1855">
        <v>9.2417999999999996</v>
      </c>
      <c r="I1855">
        <v>3.04826</v>
      </c>
      <c r="J1855">
        <v>1.9180999999999999</v>
      </c>
      <c r="K1855">
        <v>27.9146</v>
      </c>
      <c r="L1855">
        <v>21.540800000000001</v>
      </c>
      <c r="M1855">
        <f>Sheet1!C1880</f>
        <v>5.8495085710230779</v>
      </c>
      <c r="N1855">
        <f>Sheet1!C1880/Sheet1!G1880/Sheet1!F1880*100</f>
        <v>60.887078470736157</v>
      </c>
      <c r="P1855">
        <f t="shared" si="28"/>
        <v>5.9747934104492337</v>
      </c>
    </row>
    <row r="1856" spans="1:16">
      <c r="A1856" t="s">
        <v>197</v>
      </c>
      <c r="B1856" s="7">
        <v>40271.271215277775</v>
      </c>
      <c r="G1856">
        <v>10.945</v>
      </c>
      <c r="H1856">
        <v>9.2355999999999998</v>
      </c>
      <c r="I1856">
        <v>3.0518900000000002</v>
      </c>
      <c r="J1856">
        <v>1.9115</v>
      </c>
      <c r="K1856">
        <v>27.956199999999999</v>
      </c>
      <c r="L1856">
        <v>21.574200000000001</v>
      </c>
      <c r="M1856">
        <f>Sheet1!C1881</f>
        <v>5.8217786832207041</v>
      </c>
      <c r="N1856">
        <f>Sheet1!C1881/Sheet1!G1881/Sheet1!F1881*100</f>
        <v>60.606045852368432</v>
      </c>
      <c r="P1856">
        <f t="shared" si="28"/>
        <v>5.975053742769969</v>
      </c>
    </row>
    <row r="1857" spans="1:16">
      <c r="A1857" t="s">
        <v>197</v>
      </c>
      <c r="B1857" s="7">
        <v>40271.281631944446</v>
      </c>
      <c r="G1857">
        <v>10.843999999999999</v>
      </c>
      <c r="H1857">
        <v>9.2432999999999996</v>
      </c>
      <c r="I1857">
        <v>3.04691</v>
      </c>
      <c r="J1857">
        <v>1.9176</v>
      </c>
      <c r="K1857">
        <v>27.899799999999999</v>
      </c>
      <c r="L1857">
        <v>21.5291</v>
      </c>
      <c r="M1857">
        <f>Sheet1!C1882</f>
        <v>5.8476334606664508</v>
      </c>
      <c r="N1857">
        <f>Sheet1!C1882/Sheet1!G1882/Sheet1!F1882*100</f>
        <v>60.863871869097729</v>
      </c>
      <c r="P1857">
        <f t="shared" si="28"/>
        <v>5.973669312896198</v>
      </c>
    </row>
    <row r="1858" spans="1:16">
      <c r="A1858" t="s">
        <v>197</v>
      </c>
      <c r="B1858" s="7">
        <v>40271.292048611111</v>
      </c>
      <c r="G1858">
        <v>10.566000000000001</v>
      </c>
      <c r="H1858">
        <v>9.2432999999999996</v>
      </c>
      <c r="I1858">
        <v>3.0427499999999998</v>
      </c>
      <c r="J1858">
        <v>1.9220999999999999</v>
      </c>
      <c r="K1858">
        <v>27.857800000000001</v>
      </c>
      <c r="L1858">
        <v>21.496300000000002</v>
      </c>
      <c r="M1858">
        <f>Sheet1!C1883</f>
        <v>5.8673192934898628</v>
      </c>
      <c r="N1858">
        <f>Sheet1!C1883/Sheet1!G1883/Sheet1!F1883*100</f>
        <v>61.052389658669348</v>
      </c>
      <c r="P1858">
        <f t="shared" si="28"/>
        <v>5.9727888651120722</v>
      </c>
    </row>
    <row r="1859" spans="1:16">
      <c r="A1859" t="s">
        <v>197</v>
      </c>
      <c r="B1859" s="7">
        <v>40271.302465277775</v>
      </c>
      <c r="G1859">
        <v>10.458</v>
      </c>
      <c r="H1859">
        <v>9.2588000000000008</v>
      </c>
      <c r="I1859">
        <v>3.0358000000000001</v>
      </c>
      <c r="J1859">
        <v>1.9296</v>
      </c>
      <c r="K1859">
        <v>27.775700000000001</v>
      </c>
      <c r="L1859">
        <v>21.4299</v>
      </c>
      <c r="M1859">
        <f>Sheet1!C1884</f>
        <v>5.8988196906453192</v>
      </c>
      <c r="N1859">
        <f>Sheet1!C1884/Sheet1!G1884/Sheet1!F1884*100</f>
        <v>61.369498164563218</v>
      </c>
      <c r="P1859">
        <f t="shared" si="28"/>
        <v>5.9710475547918982</v>
      </c>
    </row>
    <row r="1860" spans="1:16">
      <c r="A1860" t="s">
        <v>197</v>
      </c>
      <c r="B1860" s="7">
        <v>40271.312881944446</v>
      </c>
      <c r="G1860">
        <v>10.327999999999999</v>
      </c>
      <c r="H1860">
        <v>9.2593999999999994</v>
      </c>
      <c r="I1860">
        <v>3.0292599999999998</v>
      </c>
      <c r="J1860">
        <v>1.9435</v>
      </c>
      <c r="K1860">
        <v>27.709099999999999</v>
      </c>
      <c r="L1860">
        <v>21.3779</v>
      </c>
      <c r="M1860">
        <f>Sheet1!C1885</f>
        <v>5.9578164799241451</v>
      </c>
      <c r="N1860">
        <f>Sheet1!C1885/Sheet1!G1885/Sheet1!F1885*100</f>
        <v>61.957768281670788</v>
      </c>
      <c r="P1860">
        <f t="shared" si="28"/>
        <v>5.9688028549483247</v>
      </c>
    </row>
    <row r="1861" spans="1:16">
      <c r="A1861" t="s">
        <v>197</v>
      </c>
      <c r="B1861" s="7">
        <v>40271.323298611111</v>
      </c>
      <c r="G1861">
        <v>10.180999999999999</v>
      </c>
      <c r="H1861">
        <v>9.3123000000000005</v>
      </c>
      <c r="I1861">
        <v>3.0167899999999999</v>
      </c>
      <c r="J1861">
        <v>1.9621999999999999</v>
      </c>
      <c r="K1861">
        <v>27.5425</v>
      </c>
      <c r="L1861">
        <v>21.240100000000002</v>
      </c>
      <c r="M1861">
        <f>Sheet1!C1886</f>
        <v>6.0331404680206271</v>
      </c>
      <c r="N1861">
        <f>Sheet1!C1886/Sheet1!G1886/Sheet1!F1886*100</f>
        <v>62.749385710052621</v>
      </c>
      <c r="P1861">
        <f t="shared" si="28"/>
        <v>5.9658995771197381</v>
      </c>
    </row>
    <row r="1862" spans="1:16">
      <c r="A1862" t="s">
        <v>197</v>
      </c>
      <c r="B1862" s="7">
        <v>40271.333715277775</v>
      </c>
      <c r="G1862">
        <v>9.9239999999999995</v>
      </c>
      <c r="H1862">
        <v>9.2920999999999996</v>
      </c>
      <c r="I1862">
        <v>3.0186099999999998</v>
      </c>
      <c r="J1862">
        <v>1.9569000000000001</v>
      </c>
      <c r="K1862">
        <v>27.576599999999999</v>
      </c>
      <c r="L1862">
        <v>21.269600000000001</v>
      </c>
      <c r="M1862">
        <f>Sheet1!C1887</f>
        <v>6.0127627994956168</v>
      </c>
      <c r="N1862">
        <f>Sheet1!C1887/Sheet1!G1887/Sheet1!F1887*100</f>
        <v>62.522505816066655</v>
      </c>
      <c r="P1862">
        <f t="shared" si="28"/>
        <v>5.9635513032379848</v>
      </c>
    </row>
    <row r="1863" spans="1:16">
      <c r="A1863" t="s">
        <v>197</v>
      </c>
      <c r="B1863" s="7">
        <v>40271.344131944446</v>
      </c>
      <c r="G1863">
        <v>9.7490000000000006</v>
      </c>
      <c r="H1863">
        <v>9.3149999999999995</v>
      </c>
      <c r="I1863">
        <v>3.0118</v>
      </c>
      <c r="J1863">
        <v>1.9673</v>
      </c>
      <c r="K1863">
        <v>27.490300000000001</v>
      </c>
      <c r="L1863">
        <v>21.198899999999998</v>
      </c>
      <c r="M1863">
        <f>Sheet1!C1888</f>
        <v>6.0552251793743261</v>
      </c>
      <c r="N1863">
        <f>Sheet1!C1888/Sheet1!G1888/Sheet1!F1888*100</f>
        <v>62.961944653662712</v>
      </c>
      <c r="P1863">
        <f t="shared" si="28"/>
        <v>5.9615104751599439</v>
      </c>
    </row>
    <row r="1864" spans="1:16">
      <c r="A1864" t="s">
        <v>197</v>
      </c>
      <c r="B1864" s="7">
        <v>40271.354548611111</v>
      </c>
      <c r="G1864">
        <v>9.6050000000000004</v>
      </c>
      <c r="H1864">
        <v>9.3199000000000005</v>
      </c>
      <c r="I1864">
        <v>3.0098400000000001</v>
      </c>
      <c r="J1864">
        <v>1.9697</v>
      </c>
      <c r="K1864">
        <v>27.466899999999999</v>
      </c>
      <c r="L1864">
        <v>21.1799</v>
      </c>
      <c r="M1864">
        <f>Sheet1!C1889</f>
        <v>6.0651271064136481</v>
      </c>
      <c r="N1864">
        <f>Sheet1!C1889/Sheet1!G1889/Sheet1!F1889*100</f>
        <v>63.06246853374622</v>
      </c>
      <c r="P1864">
        <f t="shared" si="28"/>
        <v>5.9594551609295481</v>
      </c>
    </row>
    <row r="1865" spans="1:16">
      <c r="A1865" t="s">
        <v>197</v>
      </c>
      <c r="B1865" s="7">
        <v>40271.364965277775</v>
      </c>
      <c r="G1865">
        <v>9.4770000000000003</v>
      </c>
      <c r="H1865">
        <v>9.3231999999999999</v>
      </c>
      <c r="I1865">
        <v>3.0111599999999998</v>
      </c>
      <c r="J1865">
        <v>1.9617</v>
      </c>
      <c r="K1865">
        <v>27.477799999999998</v>
      </c>
      <c r="L1865">
        <v>21.187899999999999</v>
      </c>
      <c r="M1865">
        <f>Sheet1!C1890</f>
        <v>6.0315342285583737</v>
      </c>
      <c r="N1865">
        <f>Sheet1!C1890/Sheet1!G1890/Sheet1!F1890*100</f>
        <v>62.722225189695244</v>
      </c>
      <c r="P1865">
        <f t="shared" si="28"/>
        <v>5.9572854053142512</v>
      </c>
    </row>
    <row r="1866" spans="1:16">
      <c r="A1866" t="s">
        <v>197</v>
      </c>
      <c r="B1866" s="7">
        <v>40271.375381944446</v>
      </c>
      <c r="G1866">
        <v>9.3569999999999993</v>
      </c>
      <c r="H1866">
        <v>9.3263999999999996</v>
      </c>
      <c r="I1866">
        <v>3.0088599999999999</v>
      </c>
      <c r="J1866">
        <v>1.9679</v>
      </c>
      <c r="K1866">
        <v>27.452100000000002</v>
      </c>
      <c r="L1866">
        <v>21.167400000000001</v>
      </c>
      <c r="M1866">
        <f>Sheet1!C1891</f>
        <v>6.0572674530087287</v>
      </c>
      <c r="N1866">
        <f>Sheet1!C1891/Sheet1!G1891/Sheet1!F1891*100</f>
        <v>62.984048906195788</v>
      </c>
      <c r="P1866">
        <f t="shared" si="28"/>
        <v>5.9554060189540303</v>
      </c>
    </row>
    <row r="1867" spans="1:16">
      <c r="A1867" t="s">
        <v>197</v>
      </c>
      <c r="B1867" s="7">
        <v>40271.385798611111</v>
      </c>
      <c r="G1867">
        <v>9.2409999999999997</v>
      </c>
      <c r="H1867">
        <v>9.3217999999999996</v>
      </c>
      <c r="I1867">
        <v>3.0103399999999998</v>
      </c>
      <c r="J1867">
        <v>1.9722</v>
      </c>
      <c r="K1867">
        <v>27.470500000000001</v>
      </c>
      <c r="L1867">
        <v>21.182400000000001</v>
      </c>
      <c r="M1867">
        <f>Sheet1!C1892</f>
        <v>6.0746216487614326</v>
      </c>
      <c r="N1867">
        <f>Sheet1!C1892/Sheet1!G1892/Sheet1!F1892*100</f>
        <v>63.165351854164456</v>
      </c>
      <c r="P1867">
        <f t="shared" si="28"/>
        <v>5.9537741717527313</v>
      </c>
    </row>
    <row r="1868" spans="1:16">
      <c r="A1868" t="s">
        <v>197</v>
      </c>
      <c r="B1868" s="7">
        <v>40271.396215277775</v>
      </c>
      <c r="G1868">
        <v>9.1319999999999997</v>
      </c>
      <c r="H1868">
        <v>9.3214000000000006</v>
      </c>
      <c r="I1868">
        <v>3.0086300000000001</v>
      </c>
      <c r="J1868">
        <v>1.9713000000000001</v>
      </c>
      <c r="K1868">
        <v>27.453800000000001</v>
      </c>
      <c r="L1868">
        <v>21.1694</v>
      </c>
      <c r="M1868">
        <f>Sheet1!C1893</f>
        <v>6.0715650976499358</v>
      </c>
      <c r="N1868">
        <f>Sheet1!C1893/Sheet1!G1893/Sheet1!F1893*100</f>
        <v>63.126269376042075</v>
      </c>
      <c r="P1868">
        <f t="shared" si="28"/>
        <v>5.9519451843789168</v>
      </c>
    </row>
    <row r="1869" spans="1:16">
      <c r="A1869" t="s">
        <v>197</v>
      </c>
      <c r="B1869" s="7">
        <v>40271.406631944446</v>
      </c>
      <c r="G1869">
        <v>9.048</v>
      </c>
      <c r="H1869">
        <v>9.3255999999999997</v>
      </c>
      <c r="I1869">
        <v>3.0076000000000001</v>
      </c>
      <c r="J1869">
        <v>1.9690000000000001</v>
      </c>
      <c r="K1869">
        <v>27.440100000000001</v>
      </c>
      <c r="L1869">
        <v>21.158200000000001</v>
      </c>
      <c r="M1869">
        <f>Sheet1!C1894</f>
        <v>6.0620731971833681</v>
      </c>
      <c r="N1869">
        <f>Sheet1!C1894/Sheet1!G1894/Sheet1!F1894*100</f>
        <v>63.028052505363654</v>
      </c>
      <c r="P1869">
        <f t="shared" si="28"/>
        <v>5.9499257195643089</v>
      </c>
    </row>
    <row r="1870" spans="1:16">
      <c r="A1870" t="s">
        <v>197</v>
      </c>
      <c r="B1870" s="7">
        <v>40271.417048611111</v>
      </c>
      <c r="G1870">
        <v>8.9689999999999994</v>
      </c>
      <c r="H1870">
        <v>9.3419000000000008</v>
      </c>
      <c r="I1870">
        <v>3.0030899999999998</v>
      </c>
      <c r="J1870">
        <v>1.9773000000000001</v>
      </c>
      <c r="K1870">
        <v>27.382300000000001</v>
      </c>
      <c r="L1870">
        <v>21.110700000000001</v>
      </c>
      <c r="M1870">
        <f>Sheet1!C1895</f>
        <v>6.0958530269430033</v>
      </c>
      <c r="N1870">
        <f>Sheet1!C1895/Sheet1!G1895/Sheet1!F1895*100</f>
        <v>63.37922807950622</v>
      </c>
      <c r="P1870">
        <f t="shared" si="28"/>
        <v>5.9475923003542306</v>
      </c>
    </row>
    <row r="1871" spans="1:16">
      <c r="A1871" t="s">
        <v>197</v>
      </c>
      <c r="B1871" s="7">
        <v>40271.427465277775</v>
      </c>
      <c r="G1871">
        <v>8.9190000000000005</v>
      </c>
      <c r="H1871">
        <v>9.3460000000000001</v>
      </c>
      <c r="I1871">
        <v>3.0001500000000001</v>
      </c>
      <c r="J1871">
        <v>1.9804999999999999</v>
      </c>
      <c r="K1871">
        <v>27.349599999999999</v>
      </c>
      <c r="L1871">
        <v>21.084499999999998</v>
      </c>
      <c r="M1871">
        <f>Sheet1!C1896</f>
        <v>6.1095678640573867</v>
      </c>
      <c r="N1871">
        <f>Sheet1!C1896/Sheet1!G1896/Sheet1!F1896*100</f>
        <v>63.514451505772072</v>
      </c>
      <c r="P1871">
        <f t="shared" si="28"/>
        <v>5.9452587535320225</v>
      </c>
    </row>
    <row r="1872" spans="1:16">
      <c r="A1872" t="s">
        <v>197</v>
      </c>
      <c r="B1872" s="7">
        <v>40271.437881944446</v>
      </c>
      <c r="G1872">
        <v>8.8949999999999996</v>
      </c>
      <c r="H1872">
        <v>9.3414000000000001</v>
      </c>
      <c r="I1872">
        <v>2.99865</v>
      </c>
      <c r="J1872">
        <v>1.9886999999999999</v>
      </c>
      <c r="K1872">
        <v>27.338000000000001</v>
      </c>
      <c r="L1872">
        <v>21.0762</v>
      </c>
      <c r="M1872">
        <f>Sheet1!C1897</f>
        <v>6.1440781382174476</v>
      </c>
      <c r="N1872">
        <f>Sheet1!C1897/Sheet1!G1897/Sheet1!F1897*100</f>
        <v>63.861850881732082</v>
      </c>
      <c r="P1872">
        <f t="shared" si="28"/>
        <v>5.9437880539197927</v>
      </c>
    </row>
    <row r="1873" spans="1:16">
      <c r="A1873" t="s">
        <v>197</v>
      </c>
      <c r="B1873" s="7">
        <v>40271.448298611111</v>
      </c>
      <c r="G1873">
        <v>8.9169999999999998</v>
      </c>
      <c r="H1873">
        <v>9.3068000000000008</v>
      </c>
      <c r="I1873">
        <v>3.0097900000000002</v>
      </c>
      <c r="J1873">
        <v>1.9697</v>
      </c>
      <c r="K1873">
        <v>27.476700000000001</v>
      </c>
      <c r="L1873">
        <v>21.189499999999999</v>
      </c>
      <c r="M1873">
        <f>Sheet1!C1898</f>
        <v>6.0659801414318091</v>
      </c>
      <c r="N1873">
        <f>Sheet1!C1898/Sheet1!G1898/Sheet1!F1898*100</f>
        <v>63.056611563670714</v>
      </c>
      <c r="P1873">
        <f t="shared" si="28"/>
        <v>5.9420362710955246</v>
      </c>
    </row>
    <row r="1874" spans="1:16">
      <c r="A1874" t="s">
        <v>197</v>
      </c>
      <c r="B1874" s="7">
        <v>40271.458715277775</v>
      </c>
      <c r="G1874">
        <v>8.9809999999999999</v>
      </c>
      <c r="H1874">
        <v>9.2841000000000005</v>
      </c>
      <c r="I1874">
        <v>3.0156999999999998</v>
      </c>
      <c r="J1874">
        <v>1.9473</v>
      </c>
      <c r="K1874">
        <v>27.553699999999999</v>
      </c>
      <c r="L1874">
        <v>21.2529</v>
      </c>
      <c r="M1874">
        <f>Sheet1!C1899</f>
        <v>5.9748142685385055</v>
      </c>
      <c r="N1874">
        <f>Sheet1!C1899/Sheet1!G1899/Sheet1!F1899*100</f>
        <v>62.107589785028324</v>
      </c>
      <c r="P1874">
        <f t="shared" si="28"/>
        <v>5.9390895261354046</v>
      </c>
    </row>
    <row r="1875" spans="1:16">
      <c r="A1875" t="s">
        <v>197</v>
      </c>
      <c r="B1875" s="7">
        <v>40271.469131944446</v>
      </c>
      <c r="G1875">
        <v>9.0749999999999993</v>
      </c>
      <c r="H1875">
        <v>9.3122000000000007</v>
      </c>
      <c r="I1875">
        <v>3.0104600000000001</v>
      </c>
      <c r="J1875">
        <v>1.9678</v>
      </c>
      <c r="K1875">
        <v>27.479199999999999</v>
      </c>
      <c r="L1875">
        <v>21.1907</v>
      </c>
      <c r="M1875">
        <f>Sheet1!C1900</f>
        <v>6.0575251691751557</v>
      </c>
      <c r="N1875">
        <f>Sheet1!C1900/Sheet1!G1900/Sheet1!F1900*100</f>
        <v>62.977411958737491</v>
      </c>
      <c r="P1875">
        <f t="shared" si="28"/>
        <v>5.9387154847842973</v>
      </c>
    </row>
    <row r="1876" spans="1:16">
      <c r="A1876" t="s">
        <v>197</v>
      </c>
      <c r="B1876" s="7">
        <v>40271.479548611111</v>
      </c>
      <c r="G1876">
        <v>9.2330000000000005</v>
      </c>
      <c r="H1876">
        <v>9.3103999999999996</v>
      </c>
      <c r="I1876">
        <v>3.0098799999999999</v>
      </c>
      <c r="J1876">
        <v>1.9721</v>
      </c>
      <c r="K1876">
        <v>27.474699999999999</v>
      </c>
      <c r="L1876">
        <v>21.1874</v>
      </c>
      <c r="M1876">
        <f>Sheet1!C1901</f>
        <v>6.0756096502383352</v>
      </c>
      <c r="N1876">
        <f>Sheet1!C1901/Sheet1!G1901/Sheet1!F1901*100</f>
        <v>63.161044354840371</v>
      </c>
      <c r="P1876">
        <f t="shared" si="28"/>
        <v>5.9402591339514119</v>
      </c>
    </row>
    <row r="1877" spans="1:16">
      <c r="A1877" t="s">
        <v>197</v>
      </c>
      <c r="B1877" s="7">
        <v>40271.489965277775</v>
      </c>
      <c r="G1877">
        <v>9.3070000000000004</v>
      </c>
      <c r="H1877">
        <v>9.3095999999999997</v>
      </c>
      <c r="I1877">
        <v>3.0081899999999999</v>
      </c>
      <c r="J1877">
        <v>1.9759</v>
      </c>
      <c r="K1877">
        <v>27.458200000000001</v>
      </c>
      <c r="L1877">
        <v>21.174700000000001</v>
      </c>
      <c r="M1877">
        <f>Sheet1!C1902</f>
        <v>6.0919181141361349</v>
      </c>
      <c r="N1877">
        <f>Sheet1!C1902/Sheet1!G1902/Sheet1!F1902*100</f>
        <v>63.322769615823773</v>
      </c>
      <c r="P1877">
        <f t="shared" si="28"/>
        <v>5.9418830583869413</v>
      </c>
    </row>
    <row r="1878" spans="1:16">
      <c r="A1878" t="s">
        <v>197</v>
      </c>
      <c r="B1878" s="7">
        <v>40271.500381944446</v>
      </c>
      <c r="G1878">
        <v>9.3030000000000008</v>
      </c>
      <c r="H1878">
        <v>9.2789000000000001</v>
      </c>
      <c r="I1878">
        <v>2.9946100000000002</v>
      </c>
      <c r="J1878">
        <v>1.9661</v>
      </c>
      <c r="K1878">
        <v>27.344999999999999</v>
      </c>
      <c r="L1878">
        <v>21.090800000000002</v>
      </c>
      <c r="M1878">
        <f>Sheet1!C1903</f>
        <v>6.0605272333103439</v>
      </c>
      <c r="N1878">
        <f>Sheet1!C1903/Sheet1!G1903/Sheet1!F1903*100</f>
        <v>62.90728197899135</v>
      </c>
      <c r="P1878">
        <f t="shared" si="28"/>
        <v>5.9436943658909271</v>
      </c>
    </row>
    <row r="1879" spans="1:16">
      <c r="A1879" t="s">
        <v>197</v>
      </c>
      <c r="B1879" s="7">
        <v>40271.510798611111</v>
      </c>
      <c r="G1879">
        <v>9.6859999999999999</v>
      </c>
      <c r="H1879">
        <v>9.2736000000000001</v>
      </c>
      <c r="I1879">
        <v>3.0011000000000001</v>
      </c>
      <c r="J1879">
        <v>1.9628000000000001</v>
      </c>
      <c r="K1879">
        <v>27.414200000000001</v>
      </c>
      <c r="L1879">
        <v>21.145600000000002</v>
      </c>
      <c r="M1879">
        <f>Sheet1!C1904</f>
        <v>6.0454154948405963</v>
      </c>
      <c r="N1879">
        <f>Sheet1!C1904/Sheet1!G1904/Sheet1!F1904*100</f>
        <v>62.770629862707985</v>
      </c>
      <c r="P1879">
        <f t="shared" si="28"/>
        <v>5.9454070984385732</v>
      </c>
    </row>
    <row r="1880" spans="1:16">
      <c r="A1880" t="s">
        <v>197</v>
      </c>
      <c r="B1880" s="7">
        <v>40271.521215277775</v>
      </c>
      <c r="G1880">
        <v>9.9710000000000001</v>
      </c>
      <c r="H1880">
        <v>9.2510999999999992</v>
      </c>
      <c r="I1880">
        <v>3</v>
      </c>
      <c r="J1880">
        <v>1.9650000000000001</v>
      </c>
      <c r="K1880">
        <v>27.420300000000001</v>
      </c>
      <c r="L1880">
        <v>21.153700000000001</v>
      </c>
      <c r="M1880">
        <f>Sheet1!C1905</f>
        <v>6.0574781411696828</v>
      </c>
      <c r="N1880">
        <f>Sheet1!C1905/Sheet1!G1905/Sheet1!F1905*100</f>
        <v>62.86631847870602</v>
      </c>
      <c r="P1880">
        <f t="shared" si="28"/>
        <v>5.9462696405136128</v>
      </c>
    </row>
    <row r="1881" spans="1:16">
      <c r="A1881" t="s">
        <v>197</v>
      </c>
      <c r="B1881" s="7">
        <v>40271.531631944446</v>
      </c>
      <c r="G1881">
        <v>9.8490000000000002</v>
      </c>
      <c r="H1881">
        <v>9.2385999999999999</v>
      </c>
      <c r="I1881">
        <v>2.99986</v>
      </c>
      <c r="J1881">
        <v>1.96</v>
      </c>
      <c r="K1881">
        <v>27.4285</v>
      </c>
      <c r="L1881">
        <v>21.161899999999999</v>
      </c>
      <c r="M1881">
        <f>Sheet1!C1906</f>
        <v>6.0383447051548433</v>
      </c>
      <c r="N1881">
        <f>Sheet1!C1906/Sheet1!G1906/Sheet1!F1906*100</f>
        <v>62.653301412259054</v>
      </c>
      <c r="P1881">
        <f t="shared" si="28"/>
        <v>5.9511707919859509</v>
      </c>
    </row>
    <row r="1882" spans="1:16">
      <c r="A1882" t="s">
        <v>197</v>
      </c>
      <c r="B1882" s="7">
        <v>40271.542048611111</v>
      </c>
      <c r="G1882">
        <v>10.063000000000001</v>
      </c>
      <c r="H1882">
        <v>9.1283999999999992</v>
      </c>
      <c r="I1882">
        <v>3.0393500000000002</v>
      </c>
      <c r="J1882">
        <v>1.9165000000000001</v>
      </c>
      <c r="K1882">
        <v>27.913399999999999</v>
      </c>
      <c r="L1882">
        <v>21.5565</v>
      </c>
      <c r="M1882">
        <f>Sheet1!C1907</f>
        <v>5.8572405480730723</v>
      </c>
      <c r="N1882">
        <f>Sheet1!C1907/Sheet1!G1907/Sheet1!F1907*100</f>
        <v>60.810817711044805</v>
      </c>
      <c r="P1882">
        <f t="shared" si="28"/>
        <v>5.9568105694457207</v>
      </c>
    </row>
    <row r="1883" spans="1:16">
      <c r="A1883" t="s">
        <v>197</v>
      </c>
      <c r="B1883" s="7">
        <v>40271.552465277775</v>
      </c>
      <c r="G1883">
        <v>10.268000000000001</v>
      </c>
      <c r="H1883">
        <v>9.1118000000000006</v>
      </c>
      <c r="I1883">
        <v>3.0437799999999999</v>
      </c>
      <c r="J1883">
        <v>1.9074</v>
      </c>
      <c r="K1883">
        <v>27.9712</v>
      </c>
      <c r="L1883">
        <v>21.604099999999999</v>
      </c>
      <c r="M1883">
        <f>Sheet1!C1908</f>
        <v>5.8202787933709796</v>
      </c>
      <c r="N1883">
        <f>Sheet1!C1908/Sheet1!G1908/Sheet1!F1908*100</f>
        <v>60.42667221653457</v>
      </c>
      <c r="P1883">
        <f t="shared" si="28"/>
        <v>5.961913077779033</v>
      </c>
    </row>
    <row r="1884" spans="1:16">
      <c r="A1884" t="s">
        <v>197</v>
      </c>
      <c r="B1884" s="7">
        <v>40271.562881944446</v>
      </c>
      <c r="G1884">
        <v>10.243</v>
      </c>
      <c r="H1884">
        <v>9.1211000000000002</v>
      </c>
      <c r="I1884">
        <v>3.0399600000000002</v>
      </c>
      <c r="J1884">
        <v>1.9056999999999999</v>
      </c>
      <c r="K1884">
        <v>27.9252</v>
      </c>
      <c r="L1884">
        <v>21.566800000000001</v>
      </c>
      <c r="M1884">
        <f>Sheet1!C1909</f>
        <v>5.8138009960664174</v>
      </c>
      <c r="N1884">
        <f>Sheet1!C1909/Sheet1!G1909/Sheet1!F1909*100</f>
        <v>60.354390676473614</v>
      </c>
      <c r="P1884">
        <f t="shared" si="28"/>
        <v>5.9658482563899371</v>
      </c>
    </row>
    <row r="1885" spans="1:16">
      <c r="A1885" t="s">
        <v>197</v>
      </c>
      <c r="B1885" s="7">
        <v>40271.573298611111</v>
      </c>
      <c r="G1885">
        <v>10.465999999999999</v>
      </c>
      <c r="H1885">
        <v>9.1183999999999994</v>
      </c>
      <c r="I1885">
        <v>3.0499499999999999</v>
      </c>
      <c r="J1885">
        <v>1.8923000000000001</v>
      </c>
      <c r="K1885">
        <v>28.028600000000001</v>
      </c>
      <c r="L1885">
        <v>21.6479</v>
      </c>
      <c r="M1885">
        <f>Sheet1!C1910</f>
        <v>5.7557934433434532</v>
      </c>
      <c r="N1885">
        <f>Sheet1!C1910/Sheet1!G1910/Sheet1!F1910*100</f>
        <v>59.788049483211822</v>
      </c>
      <c r="P1885">
        <f t="shared" si="28"/>
        <v>5.9682345394454011</v>
      </c>
    </row>
    <row r="1886" spans="1:16">
      <c r="A1886" t="s">
        <v>197</v>
      </c>
      <c r="B1886" s="7">
        <v>40271.583715277775</v>
      </c>
      <c r="G1886">
        <v>10.782999999999999</v>
      </c>
      <c r="H1886">
        <v>9.1318999999999999</v>
      </c>
      <c r="I1886">
        <v>3.06385</v>
      </c>
      <c r="J1886">
        <v>1.8705000000000001</v>
      </c>
      <c r="K1886">
        <v>28.158999999999999</v>
      </c>
      <c r="L1886">
        <v>21.747800000000002</v>
      </c>
      <c r="M1886">
        <f>Sheet1!C1911</f>
        <v>5.6605994170592728</v>
      </c>
      <c r="N1886">
        <f>Sheet1!C1911/Sheet1!G1911/Sheet1!F1911*100</f>
        <v>58.866251555913564</v>
      </c>
      <c r="P1886">
        <f t="shared" si="28"/>
        <v>5.9692447003640856</v>
      </c>
    </row>
    <row r="1887" spans="1:16">
      <c r="A1887" t="s">
        <v>197</v>
      </c>
      <c r="B1887" s="7">
        <v>40271.594131944446</v>
      </c>
      <c r="G1887">
        <v>10.686</v>
      </c>
      <c r="H1887">
        <v>9.1354000000000006</v>
      </c>
      <c r="I1887">
        <v>3.0621399999999999</v>
      </c>
      <c r="J1887">
        <v>1.8589</v>
      </c>
      <c r="K1887">
        <v>28.1388</v>
      </c>
      <c r="L1887">
        <v>21.7315</v>
      </c>
      <c r="M1887">
        <f>Sheet1!C1912</f>
        <v>5.6135083978688218</v>
      </c>
      <c r="N1887">
        <f>Sheet1!C1912/Sheet1!G1912/Sheet1!F1912*100</f>
        <v>58.373627666839198</v>
      </c>
      <c r="P1887">
        <f t="shared" si="28"/>
        <v>5.9698208412430631</v>
      </c>
    </row>
    <row r="1888" spans="1:16">
      <c r="A1888" t="s">
        <v>197</v>
      </c>
      <c r="B1888" s="7">
        <v>40271.604548611111</v>
      </c>
      <c r="G1888">
        <v>10.81</v>
      </c>
      <c r="H1888">
        <v>9.1326000000000001</v>
      </c>
      <c r="I1888">
        <v>3.0508600000000001</v>
      </c>
      <c r="J1888">
        <v>1.8756999999999999</v>
      </c>
      <c r="K1888">
        <v>28.026499999999999</v>
      </c>
      <c r="L1888">
        <v>21.644200000000001</v>
      </c>
      <c r="M1888">
        <f>Sheet1!C1913</f>
        <v>5.6865461022986459</v>
      </c>
      <c r="N1888">
        <f>Sheet1!C1913/Sheet1!G1913/Sheet1!F1913*100</f>
        <v>59.086955660522577</v>
      </c>
      <c r="P1888">
        <f t="shared" si="28"/>
        <v>5.9708505629037312</v>
      </c>
    </row>
    <row r="1889" spans="1:16">
      <c r="A1889" t="s">
        <v>197</v>
      </c>
      <c r="B1889" s="7">
        <v>40271.614965277775</v>
      </c>
      <c r="G1889">
        <v>10.86</v>
      </c>
      <c r="H1889">
        <v>9.1318999999999999</v>
      </c>
      <c r="I1889">
        <v>3.0571799999999998</v>
      </c>
      <c r="J1889">
        <v>1.8673999999999999</v>
      </c>
      <c r="K1889">
        <v>28.091200000000001</v>
      </c>
      <c r="L1889">
        <v>21.694900000000001</v>
      </c>
      <c r="M1889">
        <f>Sheet1!C1914</f>
        <v>5.650466391871225</v>
      </c>
      <c r="N1889">
        <f>Sheet1!C1914/Sheet1!G1914/Sheet1!F1914*100</f>
        <v>58.735416901158658</v>
      </c>
      <c r="P1889">
        <f t="shared" si="28"/>
        <v>5.9699145932551403</v>
      </c>
    </row>
    <row r="1890" spans="1:16">
      <c r="A1890" t="s">
        <v>197</v>
      </c>
      <c r="B1890" s="7">
        <v>40271.625381944446</v>
      </c>
      <c r="G1890">
        <v>10.933</v>
      </c>
      <c r="H1890">
        <v>9.1353000000000009</v>
      </c>
      <c r="I1890">
        <v>3.06474</v>
      </c>
      <c r="J1890">
        <v>1.8577999999999999</v>
      </c>
      <c r="K1890">
        <v>28.165199999999999</v>
      </c>
      <c r="L1890">
        <v>21.752199999999998</v>
      </c>
      <c r="M1890">
        <f>Sheet1!C1915</f>
        <v>5.6082764942792034</v>
      </c>
      <c r="N1890">
        <f>Sheet1!C1915/Sheet1!G1915/Sheet1!F1915*100</f>
        <v>58.328931376024059</v>
      </c>
      <c r="P1890">
        <f t="shared" si="28"/>
        <v>5.9697927232494097</v>
      </c>
    </row>
    <row r="1891" spans="1:16">
      <c r="A1891" t="s">
        <v>197</v>
      </c>
      <c r="B1891" s="7">
        <v>40271.635798611111</v>
      </c>
      <c r="G1891">
        <v>11.032999999999999</v>
      </c>
      <c r="H1891">
        <v>9.1340000000000003</v>
      </c>
      <c r="I1891">
        <v>3.0654400000000002</v>
      </c>
      <c r="J1891">
        <v>1.8555999999999999</v>
      </c>
      <c r="K1891">
        <v>28.173300000000001</v>
      </c>
      <c r="L1891">
        <v>21.758700000000001</v>
      </c>
      <c r="M1891">
        <f>Sheet1!C1916</f>
        <v>5.5992576882623286</v>
      </c>
      <c r="N1891">
        <f>Sheet1!C1916/Sheet1!G1916/Sheet1!F1916*100</f>
        <v>58.236431978783919</v>
      </c>
      <c r="P1891">
        <f t="shared" si="28"/>
        <v>5.9687381907431805</v>
      </c>
    </row>
    <row r="1892" spans="1:16">
      <c r="A1892" t="s">
        <v>197</v>
      </c>
      <c r="B1892" s="7">
        <v>40271.646215277775</v>
      </c>
      <c r="G1892">
        <v>11.058</v>
      </c>
      <c r="H1892">
        <v>9.1312999999999995</v>
      </c>
      <c r="I1892">
        <v>3.0643099999999999</v>
      </c>
      <c r="J1892">
        <v>1.8591</v>
      </c>
      <c r="K1892">
        <v>28.163900000000002</v>
      </c>
      <c r="L1892">
        <v>21.751799999999999</v>
      </c>
      <c r="M1892">
        <f>Sheet1!C1917</f>
        <v>5.6142263803500079</v>
      </c>
      <c r="N1892">
        <f>Sheet1!C1917/Sheet1!G1917/Sheet1!F1917*100</f>
        <v>58.385039914757201</v>
      </c>
      <c r="P1892">
        <f t="shared" si="28"/>
        <v>5.967903569999252</v>
      </c>
    </row>
    <row r="1893" spans="1:16">
      <c r="A1893" t="s">
        <v>197</v>
      </c>
      <c r="B1893" s="7">
        <v>40271.656631944446</v>
      </c>
      <c r="G1893">
        <v>11.132</v>
      </c>
      <c r="H1893">
        <v>9.1016999999999992</v>
      </c>
      <c r="I1893">
        <v>3.0542500000000001</v>
      </c>
      <c r="J1893">
        <v>1.8759999999999999</v>
      </c>
      <c r="K1893">
        <v>28.085000000000001</v>
      </c>
      <c r="L1893">
        <v>21.694500000000001</v>
      </c>
      <c r="M1893">
        <f>Sheet1!C1918</f>
        <v>5.6898725541154587</v>
      </c>
      <c r="N1893">
        <f>Sheet1!C1918/Sheet1!G1918/Sheet1!F1918*100</f>
        <v>59.102245329482869</v>
      </c>
      <c r="P1893">
        <f t="shared" si="28"/>
        <v>5.9677180140018189</v>
      </c>
    </row>
    <row r="1894" spans="1:16">
      <c r="A1894" t="s">
        <v>197</v>
      </c>
      <c r="B1894" s="7">
        <v>40271.667048611111</v>
      </c>
      <c r="G1894">
        <v>11.006</v>
      </c>
      <c r="H1894">
        <v>9.0957000000000008</v>
      </c>
      <c r="I1894">
        <v>3.0474700000000001</v>
      </c>
      <c r="J1894">
        <v>1.8917999999999999</v>
      </c>
      <c r="K1894">
        <v>28.021000000000001</v>
      </c>
      <c r="L1894">
        <v>21.645399999999999</v>
      </c>
      <c r="M1894">
        <f>Sheet1!C1919</f>
        <v>5.7574122676768518</v>
      </c>
      <c r="N1894">
        <f>Sheet1!C1919/Sheet1!G1919/Sheet1!F1919*100</f>
        <v>59.771206712915046</v>
      </c>
      <c r="P1894">
        <f t="shared" si="28"/>
        <v>5.9668832197802324</v>
      </c>
    </row>
    <row r="1895" spans="1:16">
      <c r="A1895" t="s">
        <v>197</v>
      </c>
      <c r="B1895" s="7">
        <v>40271.677465277775</v>
      </c>
      <c r="G1895">
        <v>10.96</v>
      </c>
      <c r="H1895">
        <v>9.0981000000000005</v>
      </c>
      <c r="I1895">
        <v>3.0497899999999998</v>
      </c>
      <c r="J1895">
        <v>1.883</v>
      </c>
      <c r="K1895">
        <v>28.0427</v>
      </c>
      <c r="L1895">
        <v>21.661999999999999</v>
      </c>
      <c r="M1895">
        <f>Sheet1!C1920</f>
        <v>5.7203289131239563</v>
      </c>
      <c r="N1895">
        <f>Sheet1!C1920/Sheet1!G1920/Sheet1!F1920*100</f>
        <v>59.397691839707235</v>
      </c>
      <c r="P1895">
        <f t="shared" si="28"/>
        <v>5.9666908809511447</v>
      </c>
    </row>
    <row r="1896" spans="1:16">
      <c r="A1896" t="s">
        <v>197</v>
      </c>
      <c r="B1896" s="7">
        <v>40271.687881944446</v>
      </c>
      <c r="G1896">
        <v>10.864000000000001</v>
      </c>
      <c r="H1896">
        <v>9.0951000000000004</v>
      </c>
      <c r="I1896">
        <v>3.0465399999999998</v>
      </c>
      <c r="J1896">
        <v>1.8856999999999999</v>
      </c>
      <c r="K1896">
        <v>28.0121</v>
      </c>
      <c r="L1896">
        <v>21.638500000000001</v>
      </c>
      <c r="M1896">
        <f>Sheet1!C1921</f>
        <v>5.7327914956838235</v>
      </c>
      <c r="N1896">
        <f>Sheet1!C1921/Sheet1!G1921/Sheet1!F1921*100</f>
        <v>59.511407836971777</v>
      </c>
      <c r="P1896">
        <f t="shared" si="28"/>
        <v>5.9668244265559158</v>
      </c>
    </row>
    <row r="1897" spans="1:16">
      <c r="A1897" t="s">
        <v>197</v>
      </c>
      <c r="B1897" s="7">
        <v>40271.698298611111</v>
      </c>
      <c r="G1897">
        <v>10.792999999999999</v>
      </c>
      <c r="H1897">
        <v>9.1092999999999993</v>
      </c>
      <c r="I1897">
        <v>3.04541</v>
      </c>
      <c r="J1897">
        <v>1.8928</v>
      </c>
      <c r="K1897">
        <v>27.9895</v>
      </c>
      <c r="L1897">
        <v>21.6188</v>
      </c>
      <c r="M1897">
        <f>Sheet1!C1922</f>
        <v>5.7607155623592847</v>
      </c>
      <c r="N1897">
        <f>Sheet1!C1922/Sheet1!G1922/Sheet1!F1922*100</f>
        <v>59.811889753251336</v>
      </c>
      <c r="P1897">
        <f t="shared" si="28"/>
        <v>5.9666568184136457</v>
      </c>
    </row>
    <row r="1898" spans="1:16">
      <c r="A1898" t="s">
        <v>197</v>
      </c>
      <c r="B1898" s="7">
        <v>40271.708715277775</v>
      </c>
      <c r="G1898">
        <v>10.731</v>
      </c>
      <c r="H1898">
        <v>9.1079000000000008</v>
      </c>
      <c r="I1898">
        <v>3.0423399999999998</v>
      </c>
      <c r="J1898">
        <v>1.8987000000000001</v>
      </c>
      <c r="K1898">
        <v>27.959499999999998</v>
      </c>
      <c r="L1898">
        <v>21.595500000000001</v>
      </c>
      <c r="M1898">
        <f>Sheet1!C1923</f>
        <v>5.7860550796549575</v>
      </c>
      <c r="N1898">
        <f>Sheet1!C1923/Sheet1!G1923/Sheet1!F1923*100</f>
        <v>60.061557282293421</v>
      </c>
      <c r="P1898">
        <f t="shared" si="28"/>
        <v>5.9666352436556105</v>
      </c>
    </row>
    <row r="1899" spans="1:16">
      <c r="A1899" t="s">
        <v>197</v>
      </c>
      <c r="B1899" s="7">
        <v>40271.719131944446</v>
      </c>
      <c r="G1899">
        <v>10.759</v>
      </c>
      <c r="H1899">
        <v>9.1377000000000006</v>
      </c>
      <c r="I1899">
        <v>3.0324800000000001</v>
      </c>
      <c r="J1899">
        <v>1.9307000000000001</v>
      </c>
      <c r="K1899">
        <v>27.836099999999998</v>
      </c>
      <c r="L1899">
        <v>21.494900000000001</v>
      </c>
      <c r="M1899">
        <f>Sheet1!C1924</f>
        <v>5.9174613507924478</v>
      </c>
      <c r="N1899">
        <f>Sheet1!C1924/Sheet1!G1924/Sheet1!F1924*100</f>
        <v>61.418633661044822</v>
      </c>
      <c r="P1899">
        <f t="shared" si="28"/>
        <v>5.9663197949501514</v>
      </c>
    </row>
    <row r="1900" spans="1:16">
      <c r="A1900" t="s">
        <v>197</v>
      </c>
      <c r="B1900" s="7">
        <v>40271.729548611111</v>
      </c>
      <c r="G1900">
        <v>10.585000000000001</v>
      </c>
      <c r="H1900">
        <v>9.2498000000000005</v>
      </c>
      <c r="I1900">
        <v>2.9910100000000002</v>
      </c>
      <c r="J1900">
        <v>1.9887999999999999</v>
      </c>
      <c r="K1900">
        <v>27.330500000000001</v>
      </c>
      <c r="L1900">
        <v>21.0837</v>
      </c>
      <c r="M1900">
        <f>Sheet1!C1925</f>
        <v>6.1589271869579783</v>
      </c>
      <c r="N1900">
        <f>Sheet1!C1925/Sheet1!G1925/Sheet1!F1925*100</f>
        <v>63.880662679824255</v>
      </c>
      <c r="P1900">
        <f t="shared" si="28"/>
        <v>5.9654205623559164</v>
      </c>
    </row>
    <row r="1901" spans="1:16">
      <c r="A1901" t="s">
        <v>197</v>
      </c>
      <c r="B1901" s="7">
        <v>40271.739965277775</v>
      </c>
      <c r="G1901">
        <v>10.329000000000001</v>
      </c>
      <c r="H1901">
        <v>9.2256</v>
      </c>
      <c r="I1901">
        <v>3.00129</v>
      </c>
      <c r="J1901">
        <v>1.9725999999999999</v>
      </c>
      <c r="K1901">
        <v>27.4528</v>
      </c>
      <c r="L1901">
        <v>21.182700000000001</v>
      </c>
      <c r="M1901">
        <f>Sheet1!C1926</f>
        <v>6.0910703687722316</v>
      </c>
      <c r="N1901">
        <f>Sheet1!C1926/Sheet1!G1926/Sheet1!F1926*100</f>
        <v>63.191589894719613</v>
      </c>
      <c r="P1901">
        <f t="shared" si="28"/>
        <v>5.9636064082594551</v>
      </c>
    </row>
    <row r="1902" spans="1:16">
      <c r="A1902" t="s">
        <v>197</v>
      </c>
      <c r="B1902" s="7">
        <v>40271.750381944446</v>
      </c>
      <c r="G1902">
        <v>10.077</v>
      </c>
      <c r="H1902">
        <v>9.2346000000000004</v>
      </c>
      <c r="I1902">
        <v>3.0034000000000001</v>
      </c>
      <c r="J1902">
        <v>1.9750000000000001</v>
      </c>
      <c r="K1902">
        <v>27.467199999999998</v>
      </c>
      <c r="L1902">
        <v>21.192699999999999</v>
      </c>
      <c r="M1902">
        <f>Sheet1!C1927</f>
        <v>6.0988676577253136</v>
      </c>
      <c r="N1902">
        <f>Sheet1!C1927/Sheet1!G1927/Sheet1!F1927*100</f>
        <v>63.291194485368777</v>
      </c>
      <c r="P1902">
        <f t="shared" si="28"/>
        <v>5.9617558520827414</v>
      </c>
    </row>
    <row r="1903" spans="1:16">
      <c r="A1903" t="s">
        <v>197</v>
      </c>
      <c r="B1903" s="7">
        <v>40271.760798611111</v>
      </c>
      <c r="G1903">
        <v>9.859</v>
      </c>
      <c r="H1903">
        <v>9.2306000000000008</v>
      </c>
      <c r="I1903">
        <v>3.0034900000000002</v>
      </c>
      <c r="J1903">
        <v>1.9724999999999999</v>
      </c>
      <c r="K1903">
        <v>27.471299999999999</v>
      </c>
      <c r="L1903">
        <v>21.1965</v>
      </c>
      <c r="M1903">
        <f>Sheet1!C1928</f>
        <v>6.0888664708111957</v>
      </c>
      <c r="N1903">
        <f>Sheet1!C1928/Sheet1!G1928/Sheet1!F1928*100</f>
        <v>63.183340876482028</v>
      </c>
      <c r="P1903">
        <f t="shared" si="28"/>
        <v>5.9621497010192046</v>
      </c>
    </row>
    <row r="1904" spans="1:16">
      <c r="A1904" t="s">
        <v>197</v>
      </c>
      <c r="B1904" s="7">
        <v>40271.771215277775</v>
      </c>
      <c r="G1904">
        <v>9.6329999999999991</v>
      </c>
      <c r="H1904">
        <v>9.2508999999999997</v>
      </c>
      <c r="I1904">
        <v>3.0019999999999998</v>
      </c>
      <c r="J1904">
        <v>1.9871000000000001</v>
      </c>
      <c r="K1904">
        <v>27.440799999999999</v>
      </c>
      <c r="L1904">
        <v>21.169699999999999</v>
      </c>
      <c r="M1904">
        <f>Sheet1!C1929</f>
        <v>6.1467027902459801</v>
      </c>
      <c r="N1904">
        <f>Sheet1!C1929/Sheet1!G1929/Sheet1!F1929*100</f>
        <v>63.800381599564595</v>
      </c>
      <c r="P1904">
        <f t="shared" si="28"/>
        <v>5.963742757309749</v>
      </c>
    </row>
    <row r="1905" spans="1:16">
      <c r="A1905" t="s">
        <v>197</v>
      </c>
      <c r="B1905" s="7">
        <v>40271.781631944446</v>
      </c>
      <c r="G1905">
        <v>9.3989999999999991</v>
      </c>
      <c r="H1905">
        <v>9.2592999999999996</v>
      </c>
      <c r="I1905">
        <v>3.01003</v>
      </c>
      <c r="J1905">
        <v>1.9917</v>
      </c>
      <c r="K1905">
        <v>27.515499999999999</v>
      </c>
      <c r="L1905">
        <v>21.226700000000001</v>
      </c>
      <c r="M1905">
        <f>Sheet1!C1930</f>
        <v>6.1611852606760316</v>
      </c>
      <c r="N1905">
        <f>Sheet1!C1930/Sheet1!G1930/Sheet1!F1930*100</f>
        <v>63.993377463419634</v>
      </c>
      <c r="P1905">
        <f t="shared" ref="P1905:P1968" si="29">AVERAGE(M1859:M1954)</f>
        <v>5.9667090004489713</v>
      </c>
    </row>
    <row r="1906" spans="1:16">
      <c r="A1906" t="s">
        <v>197</v>
      </c>
      <c r="B1906" s="7">
        <v>40271.792048611111</v>
      </c>
      <c r="G1906">
        <v>9.1289999999999996</v>
      </c>
      <c r="H1906">
        <v>9.2324999999999999</v>
      </c>
      <c r="I1906">
        <v>3.0039699999999998</v>
      </c>
      <c r="J1906">
        <v>1.9661999999999999</v>
      </c>
      <c r="K1906">
        <v>27.475000000000001</v>
      </c>
      <c r="L1906">
        <v>21.199000000000002</v>
      </c>
      <c r="M1906">
        <f>Sheet1!C1931</f>
        <v>6.0621253170387499</v>
      </c>
      <c r="N1906">
        <f>Sheet1!C1931/Sheet1!G1931/Sheet1!F1931*100</f>
        <v>62.910043525554848</v>
      </c>
      <c r="P1906">
        <f t="shared" si="29"/>
        <v>5.9694950320583935</v>
      </c>
    </row>
    <row r="1907" spans="1:16">
      <c r="A1907" t="s">
        <v>197</v>
      </c>
      <c r="B1907" s="7">
        <v>40271.802465277775</v>
      </c>
      <c r="G1907">
        <v>8.8849999999999998</v>
      </c>
      <c r="H1907">
        <v>9.2420000000000009</v>
      </c>
      <c r="I1907">
        <v>3.0044</v>
      </c>
      <c r="J1907">
        <v>1.9672000000000001</v>
      </c>
      <c r="K1907">
        <v>27.472100000000001</v>
      </c>
      <c r="L1907">
        <v>21.195399999999999</v>
      </c>
      <c r="M1907">
        <f>Sheet1!C1932</f>
        <v>6.064818746590193</v>
      </c>
      <c r="N1907">
        <f>Sheet1!C1932/Sheet1!G1932/Sheet1!F1932*100</f>
        <v>62.95036211909261</v>
      </c>
      <c r="P1907">
        <f t="shared" si="29"/>
        <v>5.9713750325220651</v>
      </c>
    </row>
    <row r="1908" spans="1:16">
      <c r="A1908" t="s">
        <v>197</v>
      </c>
      <c r="B1908" s="7">
        <v>40271.812881944446</v>
      </c>
      <c r="G1908">
        <v>8.6890000000000001</v>
      </c>
      <c r="H1908">
        <v>9.2243999999999993</v>
      </c>
      <c r="I1908">
        <v>3.0073599999999998</v>
      </c>
      <c r="J1908">
        <v>1.9575</v>
      </c>
      <c r="K1908">
        <v>27.515699999999999</v>
      </c>
      <c r="L1908">
        <v>21.231999999999999</v>
      </c>
      <c r="M1908">
        <f>Sheet1!C1933</f>
        <v>6.025766261786063</v>
      </c>
      <c r="N1908">
        <f>Sheet1!C1933/Sheet1!G1933/Sheet1!F1933*100</f>
        <v>62.537516436969668</v>
      </c>
      <c r="P1908">
        <f t="shared" si="29"/>
        <v>5.9732881742745283</v>
      </c>
    </row>
    <row r="1909" spans="1:16">
      <c r="A1909" t="s">
        <v>197</v>
      </c>
      <c r="B1909" s="7">
        <v>40271.823298611111</v>
      </c>
      <c r="G1909">
        <v>8.4359999999999999</v>
      </c>
      <c r="H1909">
        <v>9.2271000000000001</v>
      </c>
      <c r="I1909">
        <v>3.00657</v>
      </c>
      <c r="J1909">
        <v>1.9539</v>
      </c>
      <c r="K1909">
        <v>27.505600000000001</v>
      </c>
      <c r="L1909">
        <v>21.223800000000001</v>
      </c>
      <c r="M1909">
        <f>Sheet1!C1934</f>
        <v>6.010877407716217</v>
      </c>
      <c r="N1909">
        <f>Sheet1!C1934/Sheet1!G1934/Sheet1!F1934*100</f>
        <v>62.382782816091051</v>
      </c>
      <c r="P1909">
        <f t="shared" si="29"/>
        <v>5.9750737619774652</v>
      </c>
    </row>
    <row r="1910" spans="1:16">
      <c r="A1910" t="s">
        <v>197</v>
      </c>
      <c r="B1910" s="7">
        <v>40271.833715277775</v>
      </c>
      <c r="G1910">
        <v>8.2050000000000001</v>
      </c>
      <c r="H1910">
        <v>9.2225000000000001</v>
      </c>
      <c r="I1910">
        <v>3.0080100000000001</v>
      </c>
      <c r="J1910">
        <v>1.9419999999999999</v>
      </c>
      <c r="K1910">
        <v>27.523900000000001</v>
      </c>
      <c r="L1910">
        <v>21.238700000000001</v>
      </c>
      <c r="M1910">
        <f>Sheet1!C1935</f>
        <v>5.9620120972834467</v>
      </c>
      <c r="N1910">
        <f>Sheet1!C1935/Sheet1!G1935/Sheet1!F1935*100</f>
        <v>61.87643303251479</v>
      </c>
      <c r="P1910">
        <f t="shared" si="29"/>
        <v>5.9763165148260491</v>
      </c>
    </row>
    <row r="1911" spans="1:16">
      <c r="A1911" t="s">
        <v>197</v>
      </c>
      <c r="B1911" s="7">
        <v>40271.844131944446</v>
      </c>
      <c r="G1911">
        <v>7.9930000000000003</v>
      </c>
      <c r="H1911">
        <v>9.2471999999999994</v>
      </c>
      <c r="I1911">
        <v>3.0058099999999999</v>
      </c>
      <c r="J1911">
        <v>1.9559</v>
      </c>
      <c r="K1911">
        <v>27.482700000000001</v>
      </c>
      <c r="L1911">
        <v>21.2029</v>
      </c>
      <c r="M1911">
        <f>Sheet1!C1936</f>
        <v>6.0168288164797827</v>
      </c>
      <c r="N1911">
        <f>Sheet1!C1936/Sheet1!G1936/Sheet1!F1936*100</f>
        <v>62.463823549016951</v>
      </c>
      <c r="P1911">
        <f t="shared" si="29"/>
        <v>5.9772764761888473</v>
      </c>
    </row>
    <row r="1912" spans="1:16">
      <c r="A1912" t="s">
        <v>197</v>
      </c>
      <c r="B1912" s="7">
        <v>40271.854548611111</v>
      </c>
      <c r="G1912">
        <v>7.8330000000000002</v>
      </c>
      <c r="H1912">
        <v>9.2537000000000003</v>
      </c>
      <c r="I1912">
        <v>3.0054699999999999</v>
      </c>
      <c r="J1912">
        <v>1.9601999999999999</v>
      </c>
      <c r="K1912">
        <v>27.474299999999999</v>
      </c>
      <c r="L1912">
        <v>21.195399999999999</v>
      </c>
      <c r="M1912">
        <f>Sheet1!C1937</f>
        <v>6.033690792040554</v>
      </c>
      <c r="N1912">
        <f>Sheet1!C1937/Sheet1!G1937/Sheet1!F1937*100</f>
        <v>62.644728969199726</v>
      </c>
      <c r="P1912">
        <f t="shared" si="29"/>
        <v>5.9786520265440801</v>
      </c>
    </row>
    <row r="1913" spans="1:16">
      <c r="A1913" t="s">
        <v>197</v>
      </c>
      <c r="B1913" s="7">
        <v>40271.864965277775</v>
      </c>
      <c r="G1913">
        <v>7.609</v>
      </c>
      <c r="H1913">
        <v>9.2608999999999995</v>
      </c>
      <c r="I1913">
        <v>3.0055800000000001</v>
      </c>
      <c r="J1913">
        <v>1.9568000000000001</v>
      </c>
      <c r="K1913">
        <v>27.47</v>
      </c>
      <c r="L1913">
        <v>21.190999999999999</v>
      </c>
      <c r="M1913">
        <f>Sheet1!C1938</f>
        <v>6.0188136202939244</v>
      </c>
      <c r="N1913">
        <f>Sheet1!C1938/Sheet1!G1938/Sheet1!F1938*100</f>
        <v>62.498730671500766</v>
      </c>
      <c r="P1913">
        <f t="shared" si="29"/>
        <v>5.9796950660406658</v>
      </c>
    </row>
    <row r="1914" spans="1:16">
      <c r="A1914" t="s">
        <v>197</v>
      </c>
      <c r="B1914" s="7">
        <v>40271.875381944446</v>
      </c>
      <c r="G1914">
        <v>7.4829999999999997</v>
      </c>
      <c r="H1914">
        <v>9.2545000000000002</v>
      </c>
      <c r="I1914">
        <v>3.0045899999999999</v>
      </c>
      <c r="J1914">
        <v>1.9641</v>
      </c>
      <c r="K1914">
        <v>27.465</v>
      </c>
      <c r="L1914">
        <v>21.187999999999999</v>
      </c>
      <c r="M1914">
        <f>Sheet1!C1939</f>
        <v>6.0495758317770179</v>
      </c>
      <c r="N1914">
        <f>Sheet1!C1939/Sheet1!G1939/Sheet1!F1939*100</f>
        <v>62.807061971079868</v>
      </c>
      <c r="P1914">
        <f t="shared" si="29"/>
        <v>5.9808935251209858</v>
      </c>
    </row>
    <row r="1915" spans="1:16">
      <c r="A1915" t="s">
        <v>197</v>
      </c>
      <c r="B1915" s="7">
        <v>40271.885798611111</v>
      </c>
      <c r="G1915">
        <v>7.23</v>
      </c>
      <c r="H1915">
        <v>9.2560000000000002</v>
      </c>
      <c r="I1915">
        <v>3.0075799999999999</v>
      </c>
      <c r="J1915">
        <v>1.9626999999999999</v>
      </c>
      <c r="K1915">
        <v>27.4941</v>
      </c>
      <c r="L1915">
        <v>21.210599999999999</v>
      </c>
      <c r="M1915">
        <f>Sheet1!C1940</f>
        <v>6.0423261465016527</v>
      </c>
      <c r="N1915">
        <f>Sheet1!C1940/Sheet1!G1940/Sheet1!F1940*100</f>
        <v>62.745582947927758</v>
      </c>
      <c r="P1915">
        <f t="shared" si="29"/>
        <v>5.9817687586025805</v>
      </c>
    </row>
    <row r="1916" spans="1:16">
      <c r="A1916" t="s">
        <v>197</v>
      </c>
      <c r="B1916" s="7">
        <v>40271.896215277775</v>
      </c>
      <c r="G1916">
        <v>7.1139999999999999</v>
      </c>
      <c r="H1916">
        <v>9.2886000000000006</v>
      </c>
      <c r="I1916">
        <v>2.9997600000000002</v>
      </c>
      <c r="J1916">
        <v>1.9791000000000001</v>
      </c>
      <c r="K1916">
        <v>27.3903</v>
      </c>
      <c r="L1916">
        <v>21.124700000000001</v>
      </c>
      <c r="M1916">
        <f>Sheet1!C1941</f>
        <v>6.1087075504517738</v>
      </c>
      <c r="N1916">
        <f>Sheet1!C1941/Sheet1!G1941/Sheet1!F1941*100</f>
        <v>63.439643551890143</v>
      </c>
      <c r="P1916">
        <f t="shared" si="29"/>
        <v>5.9816800479770862</v>
      </c>
    </row>
    <row r="1917" spans="1:16">
      <c r="A1917" t="s">
        <v>197</v>
      </c>
      <c r="B1917" s="7">
        <v>40271.906631944446</v>
      </c>
      <c r="G1917">
        <v>6.8940000000000001</v>
      </c>
      <c r="H1917">
        <v>9.2870000000000008</v>
      </c>
      <c r="I1917">
        <v>2.9999500000000001</v>
      </c>
      <c r="J1917">
        <v>1.9659</v>
      </c>
      <c r="K1917">
        <v>27.3935</v>
      </c>
      <c r="L1917">
        <v>21.127400000000002</v>
      </c>
      <c r="M1917">
        <f>Sheet1!C1942</f>
        <v>6.0547551581745003</v>
      </c>
      <c r="N1917">
        <f>Sheet1!C1942/Sheet1!G1942/Sheet1!F1942*100</f>
        <v>62.878351028858368</v>
      </c>
      <c r="P1917">
        <f t="shared" si="29"/>
        <v>5.980858440180568</v>
      </c>
    </row>
    <row r="1918" spans="1:16">
      <c r="A1918" t="s">
        <v>197</v>
      </c>
      <c r="B1918" s="7">
        <v>40271.917048611111</v>
      </c>
      <c r="G1918">
        <v>6.7709999999999999</v>
      </c>
      <c r="H1918">
        <v>9.3095999999999997</v>
      </c>
      <c r="I1918">
        <v>2.9967899999999998</v>
      </c>
      <c r="J1918">
        <v>1.9863999999999999</v>
      </c>
      <c r="K1918">
        <v>27.3444</v>
      </c>
      <c r="L1918">
        <v>21.085899999999999</v>
      </c>
      <c r="M1918">
        <f>Sheet1!C1943</f>
        <v>6.1370979348369961</v>
      </c>
      <c r="N1918">
        <f>Sheet1!C1943/Sheet1!G1943/Sheet1!F1943*100</f>
        <v>63.746070703592835</v>
      </c>
      <c r="P1918">
        <f t="shared" si="29"/>
        <v>5.9803935196011864</v>
      </c>
    </row>
    <row r="1919" spans="1:16">
      <c r="A1919" t="s">
        <v>197</v>
      </c>
      <c r="B1919" s="7">
        <v>40271.927465277775</v>
      </c>
      <c r="G1919">
        <v>6.665</v>
      </c>
      <c r="H1919">
        <v>9.32</v>
      </c>
      <c r="I1919">
        <v>2.9952000000000001</v>
      </c>
      <c r="J1919">
        <v>1.9870000000000001</v>
      </c>
      <c r="K1919">
        <v>27.320499999999999</v>
      </c>
      <c r="L1919">
        <v>21.0657</v>
      </c>
      <c r="M1919">
        <f>Sheet1!C1944</f>
        <v>6.1389512404936184</v>
      </c>
      <c r="N1919">
        <f>Sheet1!C1944/Sheet1!G1944/Sheet1!F1944*100</f>
        <v>63.770585372018552</v>
      </c>
      <c r="P1919">
        <f t="shared" si="29"/>
        <v>5.9791321650748719</v>
      </c>
    </row>
    <row r="1920" spans="1:16">
      <c r="A1920" t="s">
        <v>197</v>
      </c>
      <c r="B1920" s="7">
        <v>40271.937881944446</v>
      </c>
      <c r="G1920">
        <v>6.5979999999999999</v>
      </c>
      <c r="H1920">
        <v>9.34</v>
      </c>
      <c r="I1920">
        <v>2.9904500000000001</v>
      </c>
      <c r="J1920">
        <v>2.0013000000000001</v>
      </c>
      <c r="K1920">
        <v>27.2575</v>
      </c>
      <c r="L1920">
        <v>21.0136</v>
      </c>
      <c r="M1920">
        <f>Sheet1!C1945</f>
        <v>6.1969235452640277</v>
      </c>
      <c r="N1920">
        <f>Sheet1!C1945/Sheet1!G1945/Sheet1!F1945*100</f>
        <v>64.376010113107796</v>
      </c>
      <c r="P1920">
        <f t="shared" si="29"/>
        <v>5.9789158781907625</v>
      </c>
    </row>
    <row r="1921" spans="1:16">
      <c r="A1921" t="s">
        <v>197</v>
      </c>
      <c r="B1921" s="7">
        <v>40271.948298611111</v>
      </c>
      <c r="G1921">
        <v>6.556</v>
      </c>
      <c r="H1921">
        <v>9.3648000000000007</v>
      </c>
      <c r="I1921">
        <v>2.9841199999999999</v>
      </c>
      <c r="J1921">
        <v>2.0224000000000002</v>
      </c>
      <c r="K1921">
        <v>27.175000000000001</v>
      </c>
      <c r="L1921">
        <v>20.945599999999999</v>
      </c>
      <c r="M1921">
        <f>Sheet1!C1946</f>
        <v>6.2827487105747171</v>
      </c>
      <c r="N1921">
        <f>Sheet1!C1946/Sheet1!G1946/Sheet1!F1946*100</f>
        <v>65.269810141764822</v>
      </c>
      <c r="P1921">
        <f t="shared" si="29"/>
        <v>5.9800518922417139</v>
      </c>
    </row>
    <row r="1922" spans="1:16">
      <c r="A1922" t="s">
        <v>197</v>
      </c>
      <c r="B1922" s="7">
        <v>40271.958715277775</v>
      </c>
      <c r="G1922">
        <v>6.57</v>
      </c>
      <c r="H1922">
        <v>9.359</v>
      </c>
      <c r="I1922">
        <v>2.9836200000000002</v>
      </c>
      <c r="J1922">
        <v>2.0295000000000001</v>
      </c>
      <c r="K1922">
        <v>27.174399999999999</v>
      </c>
      <c r="L1922">
        <v>20.945900000000002</v>
      </c>
      <c r="M1922">
        <f>Sheet1!C1947</f>
        <v>6.3125741680238354</v>
      </c>
      <c r="N1922">
        <f>Sheet1!C1947/Sheet1!G1947/Sheet1!F1947*100</f>
        <v>65.570814249688354</v>
      </c>
      <c r="P1922">
        <f t="shared" si="29"/>
        <v>5.9812001676787814</v>
      </c>
    </row>
    <row r="1923" spans="1:16">
      <c r="A1923" t="s">
        <v>197</v>
      </c>
      <c r="B1923" s="7">
        <v>40271.969131944446</v>
      </c>
      <c r="G1923">
        <v>6.78</v>
      </c>
      <c r="H1923">
        <v>9.3369</v>
      </c>
      <c r="I1923">
        <v>2.9905400000000002</v>
      </c>
      <c r="J1923">
        <v>2.0106999999999999</v>
      </c>
      <c r="K1923">
        <v>27.2607</v>
      </c>
      <c r="L1923">
        <v>21.016500000000001</v>
      </c>
      <c r="M1923">
        <f>Sheet1!C1948</f>
        <v>6.2357320608513076</v>
      </c>
      <c r="N1923">
        <f>Sheet1!C1948/Sheet1!G1948/Sheet1!F1948*100</f>
        <v>64.775952303612883</v>
      </c>
      <c r="P1923">
        <f t="shared" si="29"/>
        <v>5.9819818051984974</v>
      </c>
    </row>
    <row r="1924" spans="1:16">
      <c r="A1924" t="s">
        <v>197</v>
      </c>
      <c r="B1924" s="7">
        <v>40271.979548611111</v>
      </c>
      <c r="G1924">
        <v>6.8609999999999998</v>
      </c>
      <c r="H1924">
        <v>9.3689999999999998</v>
      </c>
      <c r="I1924">
        <v>2.9917799999999999</v>
      </c>
      <c r="J1924">
        <v>2.0440999999999998</v>
      </c>
      <c r="K1924">
        <v>27.248699999999999</v>
      </c>
      <c r="L1924">
        <v>21.002400000000002</v>
      </c>
      <c r="M1924">
        <f>Sheet1!C1949</f>
        <v>6.3679294576622922</v>
      </c>
      <c r="N1924">
        <f>Sheet1!C1949/Sheet1!G1949/Sheet1!F1949*100</f>
        <v>66.192127080104285</v>
      </c>
      <c r="P1924">
        <f t="shared" si="29"/>
        <v>5.9818068713732755</v>
      </c>
    </row>
    <row r="1925" spans="1:16">
      <c r="A1925" t="s">
        <v>197</v>
      </c>
      <c r="B1925" s="7">
        <v>40271.989965277775</v>
      </c>
      <c r="G1925">
        <v>6.9960000000000004</v>
      </c>
      <c r="H1925">
        <v>9.4033999999999995</v>
      </c>
      <c r="I1925">
        <v>2.9837400000000001</v>
      </c>
      <c r="J1925">
        <v>2.0861000000000001</v>
      </c>
      <c r="K1925">
        <v>27.1418</v>
      </c>
      <c r="L1925">
        <v>20.913900000000002</v>
      </c>
      <c r="M1925">
        <f>Sheet1!C1950</f>
        <v>6.5386638206370176</v>
      </c>
      <c r="N1925">
        <f>Sheet1!C1950/Sheet1!G1950/Sheet1!F1950*100</f>
        <v>67.973293750308869</v>
      </c>
      <c r="P1925">
        <f t="shared" si="29"/>
        <v>5.9817747854848635</v>
      </c>
    </row>
    <row r="1926" spans="1:16">
      <c r="A1926" t="s">
        <v>197</v>
      </c>
      <c r="B1926" s="7">
        <v>40272.000381944446</v>
      </c>
      <c r="G1926">
        <v>7.0289999999999999</v>
      </c>
      <c r="H1926">
        <v>9.3984000000000005</v>
      </c>
      <c r="I1926">
        <v>2.9841899999999999</v>
      </c>
      <c r="J1926">
        <v>2.0796000000000001</v>
      </c>
      <c r="K1926">
        <v>27.150099999999998</v>
      </c>
      <c r="L1926">
        <v>20.921199999999999</v>
      </c>
      <c r="M1926">
        <f>Sheet1!C1951</f>
        <v>6.51258455075277</v>
      </c>
      <c r="N1926">
        <f>Sheet1!C1951/Sheet1!G1951/Sheet1!F1951*100</f>
        <v>67.698125297165703</v>
      </c>
      <c r="P1926">
        <f t="shared" si="29"/>
        <v>5.9826438039615839</v>
      </c>
    </row>
    <row r="1927" spans="1:16">
      <c r="A1927" t="s">
        <v>197</v>
      </c>
      <c r="B1927" s="7">
        <v>40272.010798611111</v>
      </c>
      <c r="G1927">
        <v>7.2320000000000002</v>
      </c>
      <c r="H1927">
        <v>9.3914000000000009</v>
      </c>
      <c r="I1927">
        <v>2.98678</v>
      </c>
      <c r="J1927">
        <v>2.0718000000000001</v>
      </c>
      <c r="K1927">
        <v>27.1813</v>
      </c>
      <c r="L1927">
        <v>20.9466</v>
      </c>
      <c r="M1927">
        <f>Sheet1!C1952</f>
        <v>6.480696163528739</v>
      </c>
      <c r="N1927">
        <f>Sheet1!C1952/Sheet1!G1952/Sheet1!F1952*100</f>
        <v>67.369406000629411</v>
      </c>
      <c r="P1927">
        <f t="shared" si="29"/>
        <v>5.9830536313623943</v>
      </c>
    </row>
    <row r="1928" spans="1:16">
      <c r="A1928" t="s">
        <v>197</v>
      </c>
      <c r="B1928" s="7">
        <v>40272.021215277775</v>
      </c>
      <c r="G1928">
        <v>7.4489999999999998</v>
      </c>
      <c r="H1928">
        <v>9.3388000000000009</v>
      </c>
      <c r="I1928">
        <v>2.99295</v>
      </c>
      <c r="J1928">
        <v>2.0499000000000001</v>
      </c>
      <c r="K1928">
        <v>27.283200000000001</v>
      </c>
      <c r="L1928">
        <v>21.033799999999999</v>
      </c>
      <c r="M1928">
        <f>Sheet1!C1953</f>
        <v>6.3950386541750719</v>
      </c>
      <c r="N1928">
        <f>Sheet1!C1953/Sheet1!G1953/Sheet1!F1953*100</f>
        <v>66.443200694799003</v>
      </c>
      <c r="P1928">
        <f t="shared" si="29"/>
        <v>5.9840584207846765</v>
      </c>
    </row>
    <row r="1929" spans="1:16">
      <c r="A1929" t="s">
        <v>197</v>
      </c>
      <c r="B1929" s="7">
        <v>40272.031631944446</v>
      </c>
      <c r="G1929">
        <v>7.7110000000000003</v>
      </c>
      <c r="H1929">
        <v>9.2772000000000006</v>
      </c>
      <c r="I1929">
        <v>3.0047999999999999</v>
      </c>
      <c r="J1929">
        <v>2.0417999999999998</v>
      </c>
      <c r="K1929">
        <v>27.4496</v>
      </c>
      <c r="L1929">
        <v>21.172699999999999</v>
      </c>
      <c r="M1929">
        <f>Sheet1!C1954</f>
        <v>6.3643245559856396</v>
      </c>
      <c r="N1929">
        <f>Sheet1!C1954/Sheet1!G1954/Sheet1!F1954*100</f>
        <v>66.102239636514298</v>
      </c>
      <c r="P1929">
        <f t="shared" si="29"/>
        <v>5.9857065862445795</v>
      </c>
    </row>
    <row r="1930" spans="1:16">
      <c r="A1930" t="s">
        <v>197</v>
      </c>
      <c r="B1930" s="7">
        <v>40272.042048611111</v>
      </c>
      <c r="G1930">
        <v>8.0749999999999993</v>
      </c>
      <c r="H1930">
        <v>9.2742000000000004</v>
      </c>
      <c r="I1930">
        <v>3.0037799999999999</v>
      </c>
      <c r="J1930">
        <v>2.0381999999999998</v>
      </c>
      <c r="K1930">
        <v>27.441500000000001</v>
      </c>
      <c r="L1930">
        <v>21.166799999999999</v>
      </c>
      <c r="M1930">
        <f>Sheet1!C1955</f>
        <v>6.3507052204982752</v>
      </c>
      <c r="N1930">
        <f>Sheet1!C1955/Sheet1!G1955/Sheet1!F1955*100</f>
        <v>65.952897728567024</v>
      </c>
      <c r="P1930">
        <f t="shared" si="29"/>
        <v>5.9878925560164502</v>
      </c>
    </row>
    <row r="1931" spans="1:16">
      <c r="A1931" t="s">
        <v>197</v>
      </c>
      <c r="B1931" s="7">
        <v>40272.052465277775</v>
      </c>
      <c r="G1931">
        <v>8.2249999999999996</v>
      </c>
      <c r="H1931">
        <v>9.2533999999999992</v>
      </c>
      <c r="I1931">
        <v>3.0103599999999999</v>
      </c>
      <c r="J1931">
        <v>2.0404</v>
      </c>
      <c r="K1931">
        <v>27.523800000000001</v>
      </c>
      <c r="L1931">
        <v>21.234100000000002</v>
      </c>
      <c r="M1931">
        <f>Sheet1!C1956</f>
        <v>6.3594633050128575</v>
      </c>
      <c r="N1931">
        <f>Sheet1!C1956/Sheet1!G1956/Sheet1!F1956*100</f>
        <v>66.047484774922907</v>
      </c>
      <c r="P1931">
        <f t="shared" si="29"/>
        <v>5.9906347232353632</v>
      </c>
    </row>
    <row r="1932" spans="1:16">
      <c r="A1932" t="s">
        <v>197</v>
      </c>
      <c r="B1932" s="7">
        <v>40272.062881944446</v>
      </c>
      <c r="G1932">
        <v>8.5120000000000005</v>
      </c>
      <c r="H1932">
        <v>9.2436000000000007</v>
      </c>
      <c r="I1932">
        <v>3.0137</v>
      </c>
      <c r="J1932">
        <v>2.0314999999999999</v>
      </c>
      <c r="K1932">
        <v>27.564900000000002</v>
      </c>
      <c r="L1932">
        <v>21.267600000000002</v>
      </c>
      <c r="M1932">
        <f>Sheet1!C1957</f>
        <v>6.3231271349036575</v>
      </c>
      <c r="N1932">
        <f>Sheet1!C1957/Sheet1!G1957/Sheet1!F1957*100</f>
        <v>65.672784567112117</v>
      </c>
      <c r="P1932">
        <f t="shared" si="29"/>
        <v>5.992989757483044</v>
      </c>
    </row>
    <row r="1933" spans="1:16">
      <c r="A1933" t="s">
        <v>197</v>
      </c>
      <c r="B1933" s="7">
        <v>40272.073298611111</v>
      </c>
      <c r="G1933">
        <v>8.7750000000000004</v>
      </c>
      <c r="H1933">
        <v>9.2022999999999993</v>
      </c>
      <c r="I1933">
        <v>3.0245799999999998</v>
      </c>
      <c r="J1933">
        <v>1.9966999999999999</v>
      </c>
      <c r="K1933">
        <v>27.706700000000001</v>
      </c>
      <c r="L1933">
        <v>21.384399999999999</v>
      </c>
      <c r="M1933">
        <f>Sheet1!C1958</f>
        <v>6.1814967432772718</v>
      </c>
      <c r="N1933">
        <f>Sheet1!C1958/Sheet1!G1958/Sheet1!F1958*100</f>
        <v>64.199937822070638</v>
      </c>
      <c r="P1933">
        <f t="shared" si="29"/>
        <v>5.9952373603171667</v>
      </c>
    </row>
    <row r="1934" spans="1:16">
      <c r="A1934" t="s">
        <v>197</v>
      </c>
      <c r="B1934" s="7">
        <v>40272.083715277775</v>
      </c>
      <c r="G1934">
        <v>9.0190000000000001</v>
      </c>
      <c r="H1934">
        <v>9.1805000000000003</v>
      </c>
      <c r="I1934">
        <v>3.0354199999999998</v>
      </c>
      <c r="J1934">
        <v>1.9636</v>
      </c>
      <c r="K1934">
        <v>27.833300000000001</v>
      </c>
      <c r="L1934">
        <v>21.4864</v>
      </c>
      <c r="M1934">
        <f>Sheet1!C1959</f>
        <v>6.0446904451076433</v>
      </c>
      <c r="N1934">
        <f>Sheet1!C1959/Sheet1!G1959/Sheet1!F1959*100</f>
        <v>62.798891202288601</v>
      </c>
      <c r="P1934">
        <f t="shared" si="29"/>
        <v>5.9985367199583104</v>
      </c>
    </row>
    <row r="1935" spans="1:16">
      <c r="A1935" t="s">
        <v>197</v>
      </c>
      <c r="B1935" s="7">
        <v>40272.094131944446</v>
      </c>
      <c r="G1935">
        <v>9.2910000000000004</v>
      </c>
      <c r="H1935">
        <v>9.1513000000000009</v>
      </c>
      <c r="I1935">
        <v>3.0539499999999999</v>
      </c>
      <c r="J1935">
        <v>1.9157</v>
      </c>
      <c r="K1935">
        <v>28.043800000000001</v>
      </c>
      <c r="L1935">
        <v>21.655000000000001</v>
      </c>
      <c r="M1935">
        <f>Sheet1!C1960</f>
        <v>5.8454547940809043</v>
      </c>
      <c r="N1935">
        <f>Sheet1!C1960/Sheet1!G1960/Sheet1!F1960*100</f>
        <v>60.7705658260723</v>
      </c>
      <c r="P1935">
        <f t="shared" si="29"/>
        <v>6.0004660062767554</v>
      </c>
    </row>
    <row r="1936" spans="1:16">
      <c r="A1936" t="s">
        <v>197</v>
      </c>
      <c r="B1936" s="7">
        <v>40272.104548611111</v>
      </c>
      <c r="G1936">
        <v>9.4580000000000002</v>
      </c>
      <c r="H1936">
        <v>9.1547999999999998</v>
      </c>
      <c r="I1936">
        <v>3.0514600000000001</v>
      </c>
      <c r="J1936">
        <v>1.9138999999999999</v>
      </c>
      <c r="K1936">
        <v>28.015699999999999</v>
      </c>
      <c r="L1936">
        <v>21.6325</v>
      </c>
      <c r="M1936">
        <f>Sheet1!C1961</f>
        <v>5.838832262928114</v>
      </c>
      <c r="N1936">
        <f>Sheet1!C1961/Sheet1!G1961/Sheet1!F1961*100</f>
        <v>60.695626542004689</v>
      </c>
      <c r="P1936">
        <f t="shared" si="29"/>
        <v>6.0012986423703074</v>
      </c>
    </row>
    <row r="1937" spans="1:16">
      <c r="A1937" t="s">
        <v>197</v>
      </c>
      <c r="B1937" s="7">
        <v>40272.114965277775</v>
      </c>
      <c r="G1937">
        <v>9.6880000000000006</v>
      </c>
      <c r="H1937">
        <v>9.1541999999999994</v>
      </c>
      <c r="I1937">
        <v>3.0499399999999999</v>
      </c>
      <c r="J1937">
        <v>1.9116</v>
      </c>
      <c r="K1937">
        <v>28.000599999999999</v>
      </c>
      <c r="L1937">
        <v>21.620799999999999</v>
      </c>
      <c r="M1937">
        <f>Sheet1!C1962</f>
        <v>5.8302750596760617</v>
      </c>
      <c r="N1937">
        <f>Sheet1!C1962/Sheet1!G1962/Sheet1!F1962*100</f>
        <v>60.600001723172639</v>
      </c>
      <c r="P1937">
        <f t="shared" si="29"/>
        <v>6.0015345471086183</v>
      </c>
    </row>
    <row r="1938" spans="1:16">
      <c r="A1938" t="s">
        <v>197</v>
      </c>
      <c r="B1938" s="7">
        <v>40272.125381944446</v>
      </c>
      <c r="G1938">
        <v>9.8810000000000002</v>
      </c>
      <c r="H1938">
        <v>9.1310000000000002</v>
      </c>
      <c r="I1938">
        <v>3.0652900000000001</v>
      </c>
      <c r="J1938">
        <v>1.8645</v>
      </c>
      <c r="K1938">
        <v>28.174600000000002</v>
      </c>
      <c r="L1938">
        <v>21.760100000000001</v>
      </c>
      <c r="M1938">
        <f>Sheet1!C1963</f>
        <v>5.6350019435280085</v>
      </c>
      <c r="N1938">
        <f>Sheet1!C1963/Sheet1!G1963/Sheet1!F1963*100</f>
        <v>58.604704749911186</v>
      </c>
      <c r="P1938">
        <f t="shared" si="29"/>
        <v>6.0009543115157342</v>
      </c>
    </row>
    <row r="1939" spans="1:16">
      <c r="A1939" t="s">
        <v>197</v>
      </c>
      <c r="B1939" s="7">
        <v>40272.135798611111</v>
      </c>
      <c r="G1939">
        <v>10.166</v>
      </c>
      <c r="H1939">
        <v>9.1378000000000004</v>
      </c>
      <c r="I1939">
        <v>3.0570400000000002</v>
      </c>
      <c r="J1939">
        <v>1.8793</v>
      </c>
      <c r="K1939">
        <v>28.0854</v>
      </c>
      <c r="L1939">
        <v>21.689499999999999</v>
      </c>
      <c r="M1939">
        <f>Sheet1!C1964</f>
        <v>5.6979245133039971</v>
      </c>
      <c r="N1939">
        <f>Sheet1!C1964/Sheet1!G1964/Sheet1!F1964*100</f>
        <v>59.234452195730761</v>
      </c>
      <c r="P1939">
        <f t="shared" si="29"/>
        <v>6.0007734963220578</v>
      </c>
    </row>
    <row r="1940" spans="1:16">
      <c r="A1940" t="s">
        <v>197</v>
      </c>
      <c r="B1940" s="7">
        <v>40272.146215277775</v>
      </c>
      <c r="G1940">
        <v>10.276999999999999</v>
      </c>
      <c r="H1940">
        <v>9.1260999999999992</v>
      </c>
      <c r="I1940">
        <v>3.0674600000000001</v>
      </c>
      <c r="J1940">
        <v>1.8529</v>
      </c>
      <c r="K1940">
        <v>28.200299999999999</v>
      </c>
      <c r="L1940">
        <v>21.780899999999999</v>
      </c>
      <c r="M1940">
        <f>Sheet1!C1965</f>
        <v>5.5877148851469709</v>
      </c>
      <c r="N1940">
        <f>Sheet1!C1965/Sheet1!G1965/Sheet1!F1965*100</f>
        <v>58.116011957532422</v>
      </c>
      <c r="P1940">
        <f t="shared" si="29"/>
        <v>6.0007800340082769</v>
      </c>
    </row>
    <row r="1941" spans="1:16">
      <c r="A1941" t="s">
        <v>197</v>
      </c>
      <c r="B1941" s="7">
        <v>40272.156631944446</v>
      </c>
      <c r="G1941">
        <v>10.465999999999999</v>
      </c>
      <c r="H1941">
        <v>9.1248000000000005</v>
      </c>
      <c r="I1941">
        <v>3.0652400000000002</v>
      </c>
      <c r="J1941">
        <v>1.8548</v>
      </c>
      <c r="K1941">
        <v>28.178699999999999</v>
      </c>
      <c r="L1941">
        <v>21.764199999999999</v>
      </c>
      <c r="M1941">
        <f>Sheet1!C1966</f>
        <v>5.5965404345235585</v>
      </c>
      <c r="N1941">
        <f>Sheet1!C1966/Sheet1!G1966/Sheet1!F1966*100</f>
        <v>58.198054549788345</v>
      </c>
      <c r="P1941">
        <f t="shared" si="29"/>
        <v>6.0013689069942435</v>
      </c>
    </row>
    <row r="1942" spans="1:16">
      <c r="A1942" t="s">
        <v>197</v>
      </c>
      <c r="B1942" s="7">
        <v>40272.167048611111</v>
      </c>
      <c r="G1942">
        <v>10.553000000000001</v>
      </c>
      <c r="H1942">
        <v>9.1229999999999993</v>
      </c>
      <c r="I1942">
        <v>3.0638000000000001</v>
      </c>
      <c r="J1942">
        <v>1.8591</v>
      </c>
      <c r="K1942">
        <v>28.165600000000001</v>
      </c>
      <c r="L1942">
        <v>21.754300000000001</v>
      </c>
      <c r="M1942">
        <f>Sheet1!C1967</f>
        <v>5.6148378681127493</v>
      </c>
      <c r="N1942">
        <f>Sheet1!C1967/Sheet1!G1967/Sheet1!F1967*100</f>
        <v>58.381059650339814</v>
      </c>
      <c r="P1942">
        <f t="shared" si="29"/>
        <v>6.0004097986406864</v>
      </c>
    </row>
    <row r="1943" spans="1:16">
      <c r="A1943" t="s">
        <v>197</v>
      </c>
      <c r="B1943" s="7">
        <v>40272.177465277775</v>
      </c>
      <c r="G1943">
        <v>10.683</v>
      </c>
      <c r="H1943">
        <v>9.1207999999999991</v>
      </c>
      <c r="I1943">
        <v>3.0649999999999999</v>
      </c>
      <c r="J1943">
        <v>1.85</v>
      </c>
      <c r="K1943">
        <v>28.179400000000001</v>
      </c>
      <c r="L1943">
        <v>21.7653</v>
      </c>
      <c r="M1943">
        <f>Sheet1!C1968</f>
        <v>5.577612905564548</v>
      </c>
      <c r="N1943">
        <f>Sheet1!C1968/Sheet1!G1968/Sheet1!F1968*100</f>
        <v>57.996234173104391</v>
      </c>
      <c r="P1943">
        <f t="shared" si="29"/>
        <v>5.9990504218931653</v>
      </c>
    </row>
    <row r="1944" spans="1:16">
      <c r="A1944" t="s">
        <v>197</v>
      </c>
      <c r="B1944" s="7">
        <v>40272.187881944446</v>
      </c>
      <c r="G1944">
        <v>10.798999999999999</v>
      </c>
      <c r="H1944">
        <v>9.1196000000000002</v>
      </c>
      <c r="I1944">
        <v>3.0609199999999999</v>
      </c>
      <c r="J1944">
        <v>1.8612</v>
      </c>
      <c r="K1944">
        <v>28.1389</v>
      </c>
      <c r="L1944">
        <v>21.733899999999998</v>
      </c>
      <c r="M1944">
        <f>Sheet1!C1969</f>
        <v>5.6249811479331706</v>
      </c>
      <c r="N1944">
        <f>Sheet1!C1969/Sheet1!G1969/Sheet1!F1969*100</f>
        <v>58.47204223666764</v>
      </c>
      <c r="P1944">
        <f t="shared" si="29"/>
        <v>6.0004649201019946</v>
      </c>
    </row>
    <row r="1945" spans="1:16">
      <c r="A1945" t="s">
        <v>197</v>
      </c>
      <c r="B1945" s="7">
        <v>40272.198298611111</v>
      </c>
      <c r="G1945">
        <v>10.912000000000001</v>
      </c>
      <c r="H1945">
        <v>9.1107999999999993</v>
      </c>
      <c r="I1945">
        <v>3.0607899999999999</v>
      </c>
      <c r="J1945">
        <v>1.863</v>
      </c>
      <c r="K1945">
        <v>28.144400000000001</v>
      </c>
      <c r="L1945">
        <v>21.7395</v>
      </c>
      <c r="M1945">
        <f>Sheet1!C1970</f>
        <v>5.6333340706428734</v>
      </c>
      <c r="N1945">
        <f>Sheet1!C1970/Sheet1!G1970/Sheet1!F1970*100</f>
        <v>58.549258586630891</v>
      </c>
      <c r="P1945">
        <f t="shared" si="29"/>
        <v>6.0019609074923546</v>
      </c>
    </row>
    <row r="1946" spans="1:16">
      <c r="A1946" t="s">
        <v>197</v>
      </c>
      <c r="B1946" s="7">
        <v>40272.208715277775</v>
      </c>
      <c r="G1946">
        <v>10.974</v>
      </c>
      <c r="H1946">
        <v>9.1143000000000001</v>
      </c>
      <c r="I1946">
        <v>3.0618799999999999</v>
      </c>
      <c r="J1946">
        <v>1.8557999999999999</v>
      </c>
      <c r="K1946">
        <v>28.152699999999999</v>
      </c>
      <c r="L1946">
        <v>21.7455</v>
      </c>
      <c r="M1946">
        <f>Sheet1!C1971</f>
        <v>5.6032651218039282</v>
      </c>
      <c r="N1946">
        <f>Sheet1!C1971/Sheet1!G1971/Sheet1!F1971*100</f>
        <v>58.244448682005242</v>
      </c>
      <c r="P1946">
        <f t="shared" si="29"/>
        <v>6.0031898220287596</v>
      </c>
    </row>
    <row r="1947" spans="1:16">
      <c r="A1947" t="s">
        <v>197</v>
      </c>
      <c r="B1947" s="7">
        <v>40272.219131944446</v>
      </c>
      <c r="G1947">
        <v>11.041</v>
      </c>
      <c r="H1947">
        <v>9.1199999999999992</v>
      </c>
      <c r="I1947">
        <v>3.0613100000000002</v>
      </c>
      <c r="J1947">
        <v>1.8548</v>
      </c>
      <c r="K1947">
        <v>28.142399999999999</v>
      </c>
      <c r="L1947">
        <v>21.736599999999999</v>
      </c>
      <c r="M1947">
        <f>Sheet1!C1972</f>
        <v>5.5988822930116058</v>
      </c>
      <c r="N1947">
        <f>Sheet1!C1972/Sheet1!G1972/Sheet1!F1972*100</f>
        <v>58.202572349117588</v>
      </c>
      <c r="P1947">
        <f t="shared" si="29"/>
        <v>6.0034303567779945</v>
      </c>
    </row>
    <row r="1948" spans="1:16">
      <c r="A1948" t="s">
        <v>197</v>
      </c>
      <c r="B1948" s="7">
        <v>40272.229548611111</v>
      </c>
      <c r="G1948">
        <v>11.087999999999999</v>
      </c>
      <c r="H1948">
        <v>9.125</v>
      </c>
      <c r="I1948">
        <v>3.0623100000000001</v>
      </c>
      <c r="J1948">
        <v>1.8565</v>
      </c>
      <c r="K1948">
        <v>28.148599999999998</v>
      </c>
      <c r="L1948">
        <v>21.7407</v>
      </c>
      <c r="M1948">
        <f>Sheet1!C1973</f>
        <v>5.604995325603733</v>
      </c>
      <c r="N1948">
        <f>Sheet1!C1973/Sheet1!G1973/Sheet1!F1973*100</f>
        <v>58.275027468718356</v>
      </c>
      <c r="P1948">
        <f t="shared" si="29"/>
        <v>6.0045566417129059</v>
      </c>
    </row>
    <row r="1949" spans="1:16">
      <c r="A1949" t="s">
        <v>197</v>
      </c>
      <c r="B1949" s="7">
        <v>40272.239965277775</v>
      </c>
      <c r="G1949">
        <v>11.069000000000001</v>
      </c>
      <c r="H1949">
        <v>9.1265000000000001</v>
      </c>
      <c r="I1949">
        <v>3.0670799999999998</v>
      </c>
      <c r="J1949">
        <v>1.8531</v>
      </c>
      <c r="K1949">
        <v>28.195900000000002</v>
      </c>
      <c r="L1949">
        <v>21.7774</v>
      </c>
      <c r="M1949">
        <f>Sheet1!C1974</f>
        <v>5.5892343169423189</v>
      </c>
      <c r="N1949">
        <f>Sheet1!C1974/Sheet1!G1974/Sheet1!F1974*100</f>
        <v>58.130706717049144</v>
      </c>
      <c r="P1949">
        <f t="shared" si="29"/>
        <v>6.0064018693110528</v>
      </c>
    </row>
    <row r="1950" spans="1:16">
      <c r="A1950" t="s">
        <v>197</v>
      </c>
      <c r="B1950" s="7">
        <v>40272.250381944446</v>
      </c>
      <c r="G1950">
        <v>11.061</v>
      </c>
      <c r="H1950">
        <v>9.1318999999999999</v>
      </c>
      <c r="I1950">
        <v>3.0596999999999999</v>
      </c>
      <c r="J1950">
        <v>1.8652</v>
      </c>
      <c r="K1950">
        <v>28.116700000000002</v>
      </c>
      <c r="L1950">
        <v>21.7148</v>
      </c>
      <c r="M1950">
        <f>Sheet1!C1975</f>
        <v>5.6407258762976475</v>
      </c>
      <c r="N1950">
        <f>Sheet1!C1975/Sheet1!G1975/Sheet1!F1975*100</f>
        <v>58.64372351256624</v>
      </c>
      <c r="P1950">
        <f t="shared" si="29"/>
        <v>6.008159705474978</v>
      </c>
    </row>
    <row r="1951" spans="1:16">
      <c r="A1951" t="s">
        <v>197</v>
      </c>
      <c r="B1951" s="7">
        <v>40272.260798611111</v>
      </c>
      <c r="G1951">
        <v>11.036</v>
      </c>
      <c r="H1951">
        <v>9.1338000000000008</v>
      </c>
      <c r="I1951">
        <v>3.0565500000000001</v>
      </c>
      <c r="J1951">
        <v>1.8726</v>
      </c>
      <c r="K1951">
        <v>28.083300000000001</v>
      </c>
      <c r="L1951">
        <v>21.688400000000001</v>
      </c>
      <c r="M1951">
        <f>Sheet1!C1976</f>
        <v>5.6718551780584985</v>
      </c>
      <c r="N1951">
        <f>Sheet1!C1976/Sheet1!G1976/Sheet1!F1976*100</f>
        <v>58.957308735212976</v>
      </c>
      <c r="P1951">
        <f t="shared" si="29"/>
        <v>6.0081617416278332</v>
      </c>
    </row>
    <row r="1952" spans="1:16">
      <c r="A1952" t="s">
        <v>197</v>
      </c>
      <c r="B1952" s="7">
        <v>40272.271215277775</v>
      </c>
      <c r="G1952">
        <v>11.006</v>
      </c>
      <c r="H1952">
        <v>9.1768999999999998</v>
      </c>
      <c r="I1952">
        <v>3.0380799999999999</v>
      </c>
      <c r="J1952">
        <v>1.9179999999999999</v>
      </c>
      <c r="K1952">
        <v>27.862300000000001</v>
      </c>
      <c r="L1952">
        <v>21.509499999999999</v>
      </c>
      <c r="M1952">
        <f>Sheet1!C1977</f>
        <v>5.8595881811213815</v>
      </c>
      <c r="N1952">
        <f>Sheet1!C1977/Sheet1!G1977/Sheet1!F1977*100</f>
        <v>60.882164158912758</v>
      </c>
      <c r="P1952">
        <f t="shared" si="29"/>
        <v>6.0077103909252925</v>
      </c>
    </row>
    <row r="1953" spans="1:16">
      <c r="A1953" t="s">
        <v>197</v>
      </c>
      <c r="B1953" s="7">
        <v>40272.281631944446</v>
      </c>
      <c r="G1953">
        <v>11.071</v>
      </c>
      <c r="H1953">
        <v>9.2146000000000008</v>
      </c>
      <c r="I1953">
        <v>3.01797</v>
      </c>
      <c r="J1953">
        <v>1.9516</v>
      </c>
      <c r="K1953">
        <v>27.6295</v>
      </c>
      <c r="L1953">
        <v>21.322299999999998</v>
      </c>
      <c r="M1953">
        <f>Sheet1!C1978</f>
        <v>6.0005668645587056</v>
      </c>
      <c r="N1953">
        <f>Sheet1!C1978/Sheet1!G1978/Sheet1!F1978*100</f>
        <v>62.30745022444777</v>
      </c>
      <c r="P1953">
        <f t="shared" si="29"/>
        <v>6.0077489971062716</v>
      </c>
    </row>
    <row r="1954" spans="1:16">
      <c r="A1954" t="s">
        <v>197</v>
      </c>
      <c r="B1954" s="7">
        <v>40272.292048611111</v>
      </c>
      <c r="G1954">
        <v>10.843</v>
      </c>
      <c r="H1954">
        <v>9.2578999999999994</v>
      </c>
      <c r="I1954">
        <v>2.9952700000000001</v>
      </c>
      <c r="J1954">
        <v>1.9877</v>
      </c>
      <c r="K1954">
        <v>27.367100000000001</v>
      </c>
      <c r="L1954">
        <v>21.1111</v>
      </c>
      <c r="M1954">
        <f>Sheet1!C1979</f>
        <v>6.1520786348552647</v>
      </c>
      <c r="N1954">
        <f>Sheet1!C1979/Sheet1!G1979/Sheet1!F1979*100</f>
        <v>63.836245456877535</v>
      </c>
      <c r="P1954">
        <f t="shared" si="29"/>
        <v>6.0083849077319096</v>
      </c>
    </row>
    <row r="1955" spans="1:16">
      <c r="A1955" t="s">
        <v>197</v>
      </c>
      <c r="B1955" s="7">
        <v>40272.302465277775</v>
      </c>
      <c r="G1955">
        <v>10.779</v>
      </c>
      <c r="H1955">
        <v>9.2645</v>
      </c>
      <c r="I1955">
        <v>2.99152</v>
      </c>
      <c r="J1955">
        <v>1.9910000000000001</v>
      </c>
      <c r="K1955">
        <v>27.324200000000001</v>
      </c>
      <c r="L1955">
        <v>21.076699999999999</v>
      </c>
      <c r="M1955">
        <f>Sheet1!C1980</f>
        <v>6.1662787251498186</v>
      </c>
      <c r="N1955">
        <f>Sheet1!C1980/Sheet1!G1980/Sheet1!F1980*100</f>
        <v>63.97561938066638</v>
      </c>
      <c r="P1955">
        <f t="shared" si="29"/>
        <v>6.0086788510066791</v>
      </c>
    </row>
    <row r="1956" spans="1:16">
      <c r="A1956" t="s">
        <v>197</v>
      </c>
      <c r="B1956" s="7">
        <v>40272.312881944446</v>
      </c>
      <c r="G1956">
        <v>10.641</v>
      </c>
      <c r="H1956">
        <v>9.2562999999999995</v>
      </c>
      <c r="I1956">
        <v>2.9970699999999999</v>
      </c>
      <c r="J1956">
        <v>1.9844999999999999</v>
      </c>
      <c r="K1956">
        <v>27.386500000000002</v>
      </c>
      <c r="L1956">
        <v>21.1265</v>
      </c>
      <c r="M1956">
        <f>Sheet1!C1981</f>
        <v>6.1382965244366714</v>
      </c>
      <c r="N1956">
        <f>Sheet1!C1981/Sheet1!G1981/Sheet1!F1981*100</f>
        <v>63.698821893079916</v>
      </c>
      <c r="P1956">
        <f t="shared" si="29"/>
        <v>6.0089538833921914</v>
      </c>
    </row>
    <row r="1957" spans="1:16">
      <c r="A1957" t="s">
        <v>197</v>
      </c>
      <c r="B1957" s="7">
        <v>40272.323298611111</v>
      </c>
      <c r="G1957">
        <v>10.564</v>
      </c>
      <c r="H1957">
        <v>9.2700999999999993</v>
      </c>
      <c r="I1957">
        <v>2.9858099999999999</v>
      </c>
      <c r="J1957">
        <v>2.0030000000000001</v>
      </c>
      <c r="K1957">
        <v>27.262499999999999</v>
      </c>
      <c r="L1957">
        <v>21.027799999999999</v>
      </c>
      <c r="M1957">
        <f>Sheet1!C1982</f>
        <v>6.2168020762569638</v>
      </c>
      <c r="N1957">
        <f>Sheet1!C1982/Sheet1!G1982/Sheet1!F1982*100</f>
        <v>64.482567625404343</v>
      </c>
      <c r="P1957">
        <f t="shared" si="29"/>
        <v>6.0103268719766021</v>
      </c>
    </row>
    <row r="1958" spans="1:16">
      <c r="A1958" t="s">
        <v>197</v>
      </c>
      <c r="B1958" s="7">
        <v>40272.333715277775</v>
      </c>
      <c r="G1958">
        <v>10.461</v>
      </c>
      <c r="H1958">
        <v>9.2654999999999994</v>
      </c>
      <c r="I1958">
        <v>2.9866600000000001</v>
      </c>
      <c r="J1958">
        <v>1.9950000000000001</v>
      </c>
      <c r="K1958">
        <v>27.2746</v>
      </c>
      <c r="L1958">
        <v>21.0379</v>
      </c>
      <c r="M1958">
        <f>Sheet1!C1983</f>
        <v>6.1841792189775688</v>
      </c>
      <c r="N1958">
        <f>Sheet1!C1983/Sheet1!G1983/Sheet1!F1983*100</f>
        <v>64.142472311364145</v>
      </c>
      <c r="P1958">
        <f t="shared" si="29"/>
        <v>6.0110547020074963</v>
      </c>
    </row>
    <row r="1959" spans="1:16">
      <c r="A1959" t="s">
        <v>197</v>
      </c>
      <c r="B1959" s="7">
        <v>40272.344131944446</v>
      </c>
      <c r="G1959">
        <v>10.281000000000001</v>
      </c>
      <c r="H1959">
        <v>9.2678999999999991</v>
      </c>
      <c r="I1959">
        <v>2.9851999999999999</v>
      </c>
      <c r="J1959">
        <v>1.9925999999999999</v>
      </c>
      <c r="K1959">
        <v>27.258199999999999</v>
      </c>
      <c r="L1959">
        <v>21.024699999999999</v>
      </c>
      <c r="M1959">
        <f>Sheet1!C1984</f>
        <v>6.1745294528384926</v>
      </c>
      <c r="N1959">
        <f>Sheet1!C1984/Sheet1!G1984/Sheet1!F1984*100</f>
        <v>64.039156533901632</v>
      </c>
      <c r="P1959">
        <f t="shared" si="29"/>
        <v>6.0113023804327606</v>
      </c>
    </row>
    <row r="1960" spans="1:16">
      <c r="A1960" t="s">
        <v>197</v>
      </c>
      <c r="B1960" s="7">
        <v>40272.354548611111</v>
      </c>
      <c r="G1960">
        <v>10.144</v>
      </c>
      <c r="H1960">
        <v>9.2585999999999995</v>
      </c>
      <c r="I1960">
        <v>2.9897300000000002</v>
      </c>
      <c r="J1960">
        <v>1.9885999999999999</v>
      </c>
      <c r="K1960">
        <v>27.311</v>
      </c>
      <c r="L1960">
        <v>21.0672</v>
      </c>
      <c r="M1960">
        <f>Sheet1!C1985</f>
        <v>6.1572833972422254</v>
      </c>
      <c r="N1960">
        <f>Sheet1!C1985/Sheet1!G1985/Sheet1!F1985*100</f>
        <v>63.868380053417354</v>
      </c>
      <c r="P1960">
        <f t="shared" si="29"/>
        <v>6.0113936034933673</v>
      </c>
    </row>
    <row r="1961" spans="1:16">
      <c r="A1961" t="s">
        <v>197</v>
      </c>
      <c r="B1961" s="7">
        <v>40272.364965277775</v>
      </c>
      <c r="G1961">
        <v>10.013999999999999</v>
      </c>
      <c r="H1961">
        <v>9.2624999999999993</v>
      </c>
      <c r="I1961">
        <v>2.9910299999999999</v>
      </c>
      <c r="J1961">
        <v>1.9903999999999999</v>
      </c>
      <c r="K1961">
        <v>27.321200000000001</v>
      </c>
      <c r="L1961">
        <v>21.0746</v>
      </c>
      <c r="M1961">
        <f>Sheet1!C1986</f>
        <v>6.1635870626607456</v>
      </c>
      <c r="N1961">
        <f>Sheet1!C1986/Sheet1!G1986/Sheet1!F1986*100</f>
        <v>63.943574273098015</v>
      </c>
      <c r="P1961">
        <f t="shared" si="29"/>
        <v>6.0113459702128571</v>
      </c>
    </row>
    <row r="1962" spans="1:16">
      <c r="A1962" t="s">
        <v>197</v>
      </c>
      <c r="B1962" s="7">
        <v>40272.375381944446</v>
      </c>
      <c r="G1962">
        <v>9.8670000000000009</v>
      </c>
      <c r="H1962">
        <v>9.2621000000000002</v>
      </c>
      <c r="I1962">
        <v>2.9858199999999999</v>
      </c>
      <c r="J1962">
        <v>1.9883999999999999</v>
      </c>
      <c r="K1962">
        <v>27.268999999999998</v>
      </c>
      <c r="L1962">
        <v>21.033899999999999</v>
      </c>
      <c r="M1962">
        <f>Sheet1!C1987</f>
        <v>6.1573992446809198</v>
      </c>
      <c r="N1962">
        <f>Sheet1!C1987/Sheet1!G1987/Sheet1!F1987*100</f>
        <v>63.857512452728052</v>
      </c>
      <c r="P1962">
        <f t="shared" si="29"/>
        <v>6.0112133936805776</v>
      </c>
    </row>
    <row r="1963" spans="1:16">
      <c r="A1963" t="s">
        <v>197</v>
      </c>
      <c r="B1963" s="7">
        <v>40272.385798611111</v>
      </c>
      <c r="G1963">
        <v>9.7479999999999993</v>
      </c>
      <c r="H1963">
        <v>9.2626000000000008</v>
      </c>
      <c r="I1963">
        <v>2.9844599999999999</v>
      </c>
      <c r="J1963">
        <v>1.9962</v>
      </c>
      <c r="K1963">
        <v>27.254899999999999</v>
      </c>
      <c r="L1963">
        <v>21.0229</v>
      </c>
      <c r="M1963">
        <f>Sheet1!C1988</f>
        <v>6.1896737204721006</v>
      </c>
      <c r="N1963">
        <f>Sheet1!C1988/Sheet1!G1988/Sheet1!F1988*100</f>
        <v>64.18717348114896</v>
      </c>
      <c r="P1963">
        <f t="shared" si="29"/>
        <v>6.0101754058969385</v>
      </c>
    </row>
    <row r="1964" spans="1:16">
      <c r="A1964" t="s">
        <v>197</v>
      </c>
      <c r="B1964" s="7">
        <v>40272.396215277775</v>
      </c>
      <c r="G1964">
        <v>9.6229999999999993</v>
      </c>
      <c r="H1964">
        <v>9.2593999999999994</v>
      </c>
      <c r="I1964">
        <v>2.98855</v>
      </c>
      <c r="J1964">
        <v>1.9882</v>
      </c>
      <c r="K1964">
        <v>27.2987</v>
      </c>
      <c r="L1964">
        <v>21.057600000000001</v>
      </c>
      <c r="M1964">
        <f>Sheet1!C1989</f>
        <v>6.1555875118829739</v>
      </c>
      <c r="N1964">
        <f>Sheet1!C1989/Sheet1!G1989/Sheet1!F1989*100</f>
        <v>63.846930012941726</v>
      </c>
      <c r="P1964">
        <f t="shared" si="29"/>
        <v>6.0101282341943048</v>
      </c>
    </row>
    <row r="1965" spans="1:16">
      <c r="A1965" t="s">
        <v>197</v>
      </c>
      <c r="B1965" s="7">
        <v>40272.406631944446</v>
      </c>
      <c r="G1965">
        <v>9.5250000000000004</v>
      </c>
      <c r="H1965">
        <v>9.2524999999999995</v>
      </c>
      <c r="I1965">
        <v>2.9971899999999998</v>
      </c>
      <c r="J1965">
        <v>1.9639</v>
      </c>
      <c r="K1965">
        <v>27.391100000000002</v>
      </c>
      <c r="L1965">
        <v>21.130700000000001</v>
      </c>
      <c r="M1965">
        <f>Sheet1!C1990</f>
        <v>6.0535569771357718</v>
      </c>
      <c r="N1965">
        <f>Sheet1!C1990/Sheet1!G1990/Sheet1!F1990*100</f>
        <v>62.815899484757779</v>
      </c>
      <c r="P1965">
        <f t="shared" si="29"/>
        <v>6.0093453699675985</v>
      </c>
    </row>
    <row r="1966" spans="1:16">
      <c r="A1966" t="s">
        <v>197</v>
      </c>
      <c r="B1966" s="7">
        <v>40272.417048611111</v>
      </c>
      <c r="G1966">
        <v>9.4369999999999994</v>
      </c>
      <c r="H1966">
        <v>9.2483000000000004</v>
      </c>
      <c r="I1966">
        <v>2.9997799999999999</v>
      </c>
      <c r="J1966">
        <v>1.9551000000000001</v>
      </c>
      <c r="K1966">
        <v>27.420400000000001</v>
      </c>
      <c r="L1966">
        <v>21.154199999999999</v>
      </c>
      <c r="M1966">
        <f>Sheet1!C1991</f>
        <v>6.0169786784773409</v>
      </c>
      <c r="N1966">
        <f>Sheet1!C1991/Sheet1!G1991/Sheet1!F1991*100</f>
        <v>62.44208625346095</v>
      </c>
      <c r="P1966">
        <f t="shared" si="29"/>
        <v>6.0083224188581035</v>
      </c>
    </row>
    <row r="1967" spans="1:16">
      <c r="A1967" t="s">
        <v>197</v>
      </c>
      <c r="B1967" s="7">
        <v>40272.427465277775</v>
      </c>
      <c r="G1967">
        <v>9.3469999999999995</v>
      </c>
      <c r="H1967">
        <v>9.2505000000000006</v>
      </c>
      <c r="I1967">
        <v>2.9975299999999998</v>
      </c>
      <c r="J1967">
        <v>1.9666999999999999</v>
      </c>
      <c r="K1967">
        <v>27.396000000000001</v>
      </c>
      <c r="L1967">
        <v>21.134799999999998</v>
      </c>
      <c r="M1967">
        <f>Sheet1!C1992</f>
        <v>6.0649354884367481</v>
      </c>
      <c r="N1967">
        <f>Sheet1!C1992/Sheet1!G1992/Sheet1!F1992*100</f>
        <v>62.933091725499764</v>
      </c>
      <c r="P1967">
        <f t="shared" si="29"/>
        <v>6.0068971316310211</v>
      </c>
    </row>
    <row r="1968" spans="1:16">
      <c r="A1968" t="s">
        <v>197</v>
      </c>
      <c r="B1968" s="7">
        <v>40272.437881944446</v>
      </c>
      <c r="G1968">
        <v>9.2859999999999996</v>
      </c>
      <c r="H1968">
        <v>9.2515000000000001</v>
      </c>
      <c r="I1968">
        <v>2.9967700000000002</v>
      </c>
      <c r="J1968">
        <v>1.9563999999999999</v>
      </c>
      <c r="K1968">
        <v>27.387699999999999</v>
      </c>
      <c r="L1968">
        <v>21.1281</v>
      </c>
      <c r="M1968">
        <f>Sheet1!C1993</f>
        <v>6.0229881036911559</v>
      </c>
      <c r="N1968">
        <f>Sheet1!C1993/Sheet1!G1993/Sheet1!F1993*100</f>
        <v>62.495924428976437</v>
      </c>
      <c r="P1968">
        <f t="shared" si="29"/>
        <v>6.0045329738315223</v>
      </c>
    </row>
    <row r="1969" spans="1:16">
      <c r="A1969" t="s">
        <v>197</v>
      </c>
      <c r="B1969" s="7">
        <v>40272.448298611111</v>
      </c>
      <c r="G1969">
        <v>9.234</v>
      </c>
      <c r="H1969">
        <v>9.2490000000000006</v>
      </c>
      <c r="I1969">
        <v>2.9937800000000001</v>
      </c>
      <c r="J1969">
        <v>1.9615</v>
      </c>
      <c r="K1969">
        <v>27.359400000000001</v>
      </c>
      <c r="L1969">
        <v>21.106400000000001</v>
      </c>
      <c r="M1969">
        <f>Sheet1!C1994</f>
        <v>6.045216600557179</v>
      </c>
      <c r="N1969">
        <f>Sheet1!C1994/Sheet1!G1994/Sheet1!F1994*100</f>
        <v>62.711689058140905</v>
      </c>
      <c r="P1969">
        <f t="shared" ref="P1969:P2032" si="30">AVERAGE(M1923:M2018)</f>
        <v>6.0021903560009493</v>
      </c>
    </row>
    <row r="1970" spans="1:16">
      <c r="A1970" t="s">
        <v>197</v>
      </c>
      <c r="B1970" s="7">
        <v>40272.458715277775</v>
      </c>
      <c r="G1970">
        <v>9.2070000000000007</v>
      </c>
      <c r="H1970">
        <v>9.2469999999999999</v>
      </c>
      <c r="I1970">
        <v>2.9936500000000001</v>
      </c>
      <c r="J1970">
        <v>1.9709000000000001</v>
      </c>
      <c r="K1970">
        <v>27.3597</v>
      </c>
      <c r="L1970">
        <v>21.1069</v>
      </c>
      <c r="M1970">
        <f>Sheet1!C1995</f>
        <v>6.0838716174298266</v>
      </c>
      <c r="N1970">
        <f>Sheet1!C1995/Sheet1!G1995/Sheet1!F1995*100</f>
        <v>63.109951469150985</v>
      </c>
      <c r="P1970">
        <f t="shared" si="30"/>
        <v>6.0009692709718756</v>
      </c>
    </row>
    <row r="1971" spans="1:16">
      <c r="A1971" t="s">
        <v>197</v>
      </c>
      <c r="B1971" s="7">
        <v>40272.469131944446</v>
      </c>
      <c r="G1971">
        <v>9.18</v>
      </c>
      <c r="H1971">
        <v>9.2578999999999994</v>
      </c>
      <c r="I1971">
        <v>2.98516</v>
      </c>
      <c r="J1971">
        <v>1.9908999999999999</v>
      </c>
      <c r="K1971">
        <v>27.265799999999999</v>
      </c>
      <c r="L1971">
        <v>21.032</v>
      </c>
      <c r="M1971">
        <f>Sheet1!C1996</f>
        <v>6.1677596111336932</v>
      </c>
      <c r="N1971">
        <f>Sheet1!C1996/Sheet1!G1996/Sheet1!F1996*100</f>
        <v>63.957571523590865</v>
      </c>
      <c r="P1971">
        <f t="shared" si="30"/>
        <v>5.9996269559786706</v>
      </c>
    </row>
    <row r="1972" spans="1:16">
      <c r="A1972" t="s">
        <v>197</v>
      </c>
      <c r="B1972" s="7">
        <v>40272.479548611111</v>
      </c>
      <c r="G1972">
        <v>9.1869999999999994</v>
      </c>
      <c r="H1972">
        <v>9.2624999999999993</v>
      </c>
      <c r="I1972">
        <v>2.98583</v>
      </c>
      <c r="J1972">
        <v>1.9869000000000001</v>
      </c>
      <c r="K1972">
        <v>27.268999999999998</v>
      </c>
      <c r="L1972">
        <v>21.033899999999999</v>
      </c>
      <c r="M1972">
        <f>Sheet1!C1997</f>
        <v>6.1506468521312039</v>
      </c>
      <c r="N1972">
        <f>Sheet1!C1997/Sheet1!G1997/Sheet1!F1997*100</f>
        <v>63.788061785322029</v>
      </c>
      <c r="P1972">
        <f t="shared" si="30"/>
        <v>5.9967522099639021</v>
      </c>
    </row>
    <row r="1973" spans="1:16">
      <c r="A1973" t="s">
        <v>197</v>
      </c>
      <c r="B1973" s="7">
        <v>40272.489965277775</v>
      </c>
      <c r="G1973">
        <v>9.2390000000000008</v>
      </c>
      <c r="H1973">
        <v>9.2408000000000001</v>
      </c>
      <c r="I1973">
        <v>2.9989699999999999</v>
      </c>
      <c r="J1973">
        <v>1.9691000000000001</v>
      </c>
      <c r="K1973">
        <v>27.418199999999999</v>
      </c>
      <c r="L1973">
        <v>21.153500000000001</v>
      </c>
      <c r="M1973">
        <f>Sheet1!C1998</f>
        <v>6.0751244669148221</v>
      </c>
      <c r="N1973">
        <f>Sheet1!C1998/Sheet1!G1998/Sheet1!F1998*100</f>
        <v>63.033916988865037</v>
      </c>
      <c r="P1973">
        <f t="shared" si="30"/>
        <v>5.9941977867821654</v>
      </c>
    </row>
    <row r="1974" spans="1:16">
      <c r="A1974" t="s">
        <v>197</v>
      </c>
      <c r="B1974" s="7">
        <v>40272.500381944446</v>
      </c>
      <c r="G1974">
        <v>9.3450000000000006</v>
      </c>
      <c r="H1974">
        <v>9.2410999999999994</v>
      </c>
      <c r="I1974">
        <v>2.9962599999999999</v>
      </c>
      <c r="J1974">
        <v>1.9644999999999999</v>
      </c>
      <c r="K1974">
        <v>27.390499999999999</v>
      </c>
      <c r="L1974">
        <v>21.131900000000002</v>
      </c>
      <c r="M1974">
        <f>Sheet1!C1999</f>
        <v>6.0574469880229307</v>
      </c>
      <c r="N1974">
        <f>Sheet1!C1999/Sheet1!G1999/Sheet1!F1999*100</f>
        <v>62.83980914622218</v>
      </c>
      <c r="P1974">
        <f t="shared" si="30"/>
        <v>5.9922228136374516</v>
      </c>
    </row>
    <row r="1975" spans="1:16">
      <c r="A1975" t="s">
        <v>197</v>
      </c>
      <c r="B1975" s="7">
        <v>40272.510798611111</v>
      </c>
      <c r="G1975">
        <v>9.4629999999999992</v>
      </c>
      <c r="H1975">
        <v>9.2452000000000005</v>
      </c>
      <c r="I1975">
        <v>2.9925899999999999</v>
      </c>
      <c r="J1975">
        <v>1.9817</v>
      </c>
      <c r="K1975">
        <v>27.350200000000001</v>
      </c>
      <c r="L1975">
        <v>21.099900000000002</v>
      </c>
      <c r="M1975">
        <f>Sheet1!C2000</f>
        <v>6.1288412686056857</v>
      </c>
      <c r="N1975">
        <f>Sheet1!C2000/Sheet1!G2000/Sheet1!F2000*100</f>
        <v>63.569989127326878</v>
      </c>
      <c r="P1975">
        <f t="shared" si="30"/>
        <v>5.9913099506324388</v>
      </c>
    </row>
    <row r="1976" spans="1:16">
      <c r="A1976" t="s">
        <v>197</v>
      </c>
      <c r="B1976" s="7">
        <v>40272.521215277775</v>
      </c>
      <c r="G1976">
        <v>9.5399999999999991</v>
      </c>
      <c r="H1976">
        <v>9.2430000000000003</v>
      </c>
      <c r="I1976">
        <v>2.9926599999999999</v>
      </c>
      <c r="J1976">
        <v>1.9738</v>
      </c>
      <c r="K1976">
        <v>27.352699999999999</v>
      </c>
      <c r="L1976">
        <v>21.1021</v>
      </c>
      <c r="M1976">
        <f>Sheet1!C2001</f>
        <v>6.09682157164755</v>
      </c>
      <c r="N1976">
        <f>Sheet1!C2001/Sheet1!G2001/Sheet1!F2001*100</f>
        <v>63.235732878756188</v>
      </c>
      <c r="P1976">
        <f t="shared" si="30"/>
        <v>5.9903260474272253</v>
      </c>
    </row>
    <row r="1977" spans="1:16">
      <c r="A1977" t="s">
        <v>197</v>
      </c>
      <c r="B1977" s="7">
        <v>40272.531631944446</v>
      </c>
      <c r="G1977">
        <v>9.641</v>
      </c>
      <c r="H1977">
        <v>9.2058</v>
      </c>
      <c r="I1977">
        <v>2.9773399999999999</v>
      </c>
      <c r="J1977">
        <v>1.9805999999999999</v>
      </c>
      <c r="K1977">
        <v>27.226500000000001</v>
      </c>
      <c r="L1977">
        <v>21.009</v>
      </c>
      <c r="M1977">
        <f>Sheet1!C2002</f>
        <v>6.1348044896937726</v>
      </c>
      <c r="N1977">
        <f>Sheet1!C2002/Sheet1!G2002/Sheet1!F2002*100</f>
        <v>63.52488207536345</v>
      </c>
      <c r="P1977">
        <f t="shared" si="30"/>
        <v>5.9894877595631506</v>
      </c>
    </row>
    <row r="1978" spans="1:16">
      <c r="A1978" t="s">
        <v>197</v>
      </c>
      <c r="B1978" s="7">
        <v>40272.542048611111</v>
      </c>
      <c r="G1978">
        <v>9.74</v>
      </c>
      <c r="H1978">
        <v>9.2164000000000001</v>
      </c>
      <c r="I1978">
        <v>3.00467</v>
      </c>
      <c r="J1978">
        <v>1.9542999999999999</v>
      </c>
      <c r="K1978">
        <v>27.494199999999999</v>
      </c>
      <c r="L1978">
        <v>21.2164</v>
      </c>
      <c r="M1978">
        <f>Sheet1!C2003</f>
        <v>6.0154644322240252</v>
      </c>
      <c r="N1978">
        <f>Sheet1!C2003/Sheet1!G2003/Sheet1!F2003*100</f>
        <v>62.410723931652171</v>
      </c>
      <c r="P1978">
        <f t="shared" si="30"/>
        <v>5.9880741564885334</v>
      </c>
    </row>
    <row r="1979" spans="1:16">
      <c r="A1979" t="s">
        <v>197</v>
      </c>
      <c r="B1979" s="7">
        <v>40272.552465277775</v>
      </c>
      <c r="G1979">
        <v>9.9510000000000005</v>
      </c>
      <c r="H1979">
        <v>9.2113999999999994</v>
      </c>
      <c r="I1979">
        <v>2.99715</v>
      </c>
      <c r="J1979">
        <v>1.9570000000000001</v>
      </c>
      <c r="K1979">
        <v>27.422000000000001</v>
      </c>
      <c r="L1979">
        <v>21.160799999999998</v>
      </c>
      <c r="M1979">
        <f>Sheet1!C2004</f>
        <v>6.0301318914703907</v>
      </c>
      <c r="N1979">
        <f>Sheet1!C2004/Sheet1!G2004/Sheet1!F2004*100</f>
        <v>62.52697340273</v>
      </c>
      <c r="P1979">
        <f t="shared" si="30"/>
        <v>5.9868084869351046</v>
      </c>
    </row>
    <row r="1980" spans="1:16">
      <c r="A1980" t="s">
        <v>197</v>
      </c>
      <c r="B1980" s="7">
        <v>40272.562881944446</v>
      </c>
      <c r="G1980">
        <v>9.9760000000000009</v>
      </c>
      <c r="H1980">
        <v>9.2056000000000004</v>
      </c>
      <c r="I1980">
        <v>2.9834100000000001</v>
      </c>
      <c r="J1980">
        <v>1.9670000000000001</v>
      </c>
      <c r="K1980">
        <v>27.287700000000001</v>
      </c>
      <c r="L1980">
        <v>21.056799999999999</v>
      </c>
      <c r="M1980">
        <f>Sheet1!C2005</f>
        <v>6.0770490490821452</v>
      </c>
      <c r="N1980">
        <f>Sheet1!C2005/Sheet1!G2005/Sheet1!F2005*100</f>
        <v>62.951155033951309</v>
      </c>
      <c r="P1980">
        <f t="shared" si="30"/>
        <v>5.9868465185369599</v>
      </c>
    </row>
    <row r="1981" spans="1:16">
      <c r="A1981" t="s">
        <v>197</v>
      </c>
      <c r="B1981" s="7">
        <v>40272.573298611111</v>
      </c>
      <c r="G1981">
        <v>9.99</v>
      </c>
      <c r="H1981">
        <v>9.1304999999999996</v>
      </c>
      <c r="I1981">
        <v>2.9877199999999999</v>
      </c>
      <c r="J1981">
        <v>1.9421999999999999</v>
      </c>
      <c r="K1981">
        <v>27.3887</v>
      </c>
      <c r="L1981">
        <v>21.1465</v>
      </c>
      <c r="M1981">
        <f>Sheet1!C2006</f>
        <v>5.9818767311207477</v>
      </c>
      <c r="N1981">
        <f>Sheet1!C2006/Sheet1!G2006/Sheet1!F2006*100</f>
        <v>61.899824930731583</v>
      </c>
      <c r="P1981">
        <f t="shared" si="30"/>
        <v>5.9870896837513286</v>
      </c>
    </row>
    <row r="1982" spans="1:16">
      <c r="A1982" t="s">
        <v>197</v>
      </c>
      <c r="B1982" s="7">
        <v>40272.583715277775</v>
      </c>
      <c r="G1982">
        <v>10.118</v>
      </c>
      <c r="H1982">
        <v>9.1777999999999995</v>
      </c>
      <c r="I1982">
        <v>3.0067900000000001</v>
      </c>
      <c r="J1982">
        <v>1.9194</v>
      </c>
      <c r="K1982">
        <v>27.545300000000001</v>
      </c>
      <c r="L1982">
        <v>21.261900000000001</v>
      </c>
      <c r="M1982">
        <f>Sheet1!C2007</f>
        <v>5.8763692891351944</v>
      </c>
      <c r="N1982">
        <f>Sheet1!C2007/Sheet1!G2007/Sheet1!F2007*100</f>
        <v>60.934223064720626</v>
      </c>
      <c r="P1982">
        <f t="shared" si="30"/>
        <v>5.9899553686523701</v>
      </c>
    </row>
    <row r="1983" spans="1:16">
      <c r="A1983" t="s">
        <v>197</v>
      </c>
      <c r="B1983" s="7">
        <v>40272.594131944446</v>
      </c>
      <c r="G1983">
        <v>10.246</v>
      </c>
      <c r="H1983">
        <v>9.1518999999999995</v>
      </c>
      <c r="I1983">
        <v>2.9994800000000001</v>
      </c>
      <c r="J1983">
        <v>1.9312</v>
      </c>
      <c r="K1983">
        <v>27.491199999999999</v>
      </c>
      <c r="L1983">
        <v>21.223400000000002</v>
      </c>
      <c r="M1983">
        <f>Sheet1!C2008</f>
        <v>5.9302469234186104</v>
      </c>
      <c r="N1983">
        <f>Sheet1!C2008/Sheet1!G2008/Sheet1!F2008*100</f>
        <v>61.43557956367394</v>
      </c>
      <c r="P1983">
        <f t="shared" si="30"/>
        <v>5.9922111025264231</v>
      </c>
    </row>
    <row r="1984" spans="1:16">
      <c r="A1984" t="s">
        <v>197</v>
      </c>
      <c r="B1984" s="7">
        <v>40272.604548611111</v>
      </c>
      <c r="G1984">
        <v>10.343</v>
      </c>
      <c r="H1984">
        <v>9.1325000000000003</v>
      </c>
      <c r="I1984">
        <v>3.0027599999999999</v>
      </c>
      <c r="J1984">
        <v>1.9167000000000001</v>
      </c>
      <c r="K1984">
        <v>27.539300000000001</v>
      </c>
      <c r="L1984">
        <v>21.2639</v>
      </c>
      <c r="M1984">
        <f>Sheet1!C2009</f>
        <v>5.8717575888693823</v>
      </c>
      <c r="N1984">
        <f>Sheet1!C2009/Sheet1!G2009/Sheet1!F2009*100</f>
        <v>60.821596235568762</v>
      </c>
      <c r="P1984">
        <f t="shared" si="30"/>
        <v>5.9929745443795754</v>
      </c>
    </row>
    <row r="1985" spans="1:16">
      <c r="A1985" t="s">
        <v>197</v>
      </c>
      <c r="B1985" s="7">
        <v>40272.614965277775</v>
      </c>
      <c r="G1985">
        <v>10.442</v>
      </c>
      <c r="H1985">
        <v>9.0691000000000006</v>
      </c>
      <c r="I1985">
        <v>3.0228899999999999</v>
      </c>
      <c r="J1985">
        <v>1.8824000000000001</v>
      </c>
      <c r="K1985">
        <v>27.7925</v>
      </c>
      <c r="L1985">
        <v>21.470800000000001</v>
      </c>
      <c r="M1985">
        <f>Sheet1!C2010</f>
        <v>5.7303994568520764</v>
      </c>
      <c r="N1985">
        <f>Sheet1!C2010/Sheet1!G2010/Sheet1!F2010*100</f>
        <v>59.36809846783737</v>
      </c>
      <c r="P1985">
        <f t="shared" si="30"/>
        <v>5.9947578736607312</v>
      </c>
    </row>
    <row r="1986" spans="1:16">
      <c r="A1986" t="s">
        <v>197</v>
      </c>
      <c r="B1986" s="7">
        <v>40272.625381944446</v>
      </c>
      <c r="G1986">
        <v>10.529</v>
      </c>
      <c r="H1986">
        <v>9.1044999999999998</v>
      </c>
      <c r="I1986">
        <v>3.0470600000000001</v>
      </c>
      <c r="J1986">
        <v>1.8611</v>
      </c>
      <c r="K1986">
        <v>28.010200000000001</v>
      </c>
      <c r="L1986">
        <v>21.6356</v>
      </c>
      <c r="M1986">
        <f>Sheet1!C2011</f>
        <v>5.6309233491568778</v>
      </c>
      <c r="N1986">
        <f>Sheet1!C2011/Sheet1!G2011/Sheet1!F2011*100</f>
        <v>58.465670947020342</v>
      </c>
      <c r="P1986">
        <f t="shared" si="30"/>
        <v>5.9960938960586203</v>
      </c>
    </row>
    <row r="1987" spans="1:16">
      <c r="A1987" t="s">
        <v>197</v>
      </c>
      <c r="B1987" s="7">
        <v>40272.635798611111</v>
      </c>
      <c r="G1987">
        <v>10.602</v>
      </c>
      <c r="H1987">
        <v>9.1073000000000004</v>
      </c>
      <c r="I1987">
        <v>3.05775</v>
      </c>
      <c r="J1987">
        <v>1.8407</v>
      </c>
      <c r="K1987">
        <v>28.116399999999999</v>
      </c>
      <c r="L1987">
        <v>21.7181</v>
      </c>
      <c r="M1987">
        <f>Sheet1!C2012</f>
        <v>5.5435550713455868</v>
      </c>
      <c r="N1987">
        <f>Sheet1!C2012/Sheet1!G2012/Sheet1!F2012*100</f>
        <v>57.601274004503487</v>
      </c>
      <c r="P1987">
        <f t="shared" si="30"/>
        <v>5.9979622973209921</v>
      </c>
    </row>
    <row r="1988" spans="1:16">
      <c r="A1988" t="s">
        <v>197</v>
      </c>
      <c r="B1988" s="7">
        <v>40272.646215277775</v>
      </c>
      <c r="G1988">
        <v>10.66</v>
      </c>
      <c r="H1988">
        <v>9.1045999999999996</v>
      </c>
      <c r="I1988">
        <v>3.04664</v>
      </c>
      <c r="J1988">
        <v>1.8527</v>
      </c>
      <c r="K1988">
        <v>28.005700000000001</v>
      </c>
      <c r="L1988">
        <v>21.632100000000001</v>
      </c>
      <c r="M1988">
        <f>Sheet1!C2013</f>
        <v>5.5968681217570353</v>
      </c>
      <c r="N1988">
        <f>Sheet1!C2013/Sheet1!G2013/Sheet1!F2013*100</f>
        <v>58.11053672854424</v>
      </c>
      <c r="P1988">
        <f t="shared" si="30"/>
        <v>5.998561251216759</v>
      </c>
    </row>
    <row r="1989" spans="1:16">
      <c r="A1989" t="s">
        <v>197</v>
      </c>
      <c r="B1989" s="7">
        <v>40272.656631944446</v>
      </c>
      <c r="G1989">
        <v>10.731999999999999</v>
      </c>
      <c r="H1989">
        <v>9.0652000000000008</v>
      </c>
      <c r="I1989">
        <v>3.03287</v>
      </c>
      <c r="J1989">
        <v>1.8734</v>
      </c>
      <c r="K1989">
        <v>27.896699999999999</v>
      </c>
      <c r="L1989">
        <v>21.552700000000002</v>
      </c>
      <c r="M1989">
        <f>Sheet1!C2014</f>
        <v>5.6905001719924941</v>
      </c>
      <c r="N1989">
        <f>Sheet1!C2014/Sheet1!G2014/Sheet1!F2014*100</f>
        <v>58.988810286910351</v>
      </c>
      <c r="P1989">
        <f t="shared" si="30"/>
        <v>5.9989299772202083</v>
      </c>
    </row>
    <row r="1990" spans="1:16">
      <c r="A1990" t="s">
        <v>197</v>
      </c>
      <c r="B1990" s="7">
        <v>40272.667048611111</v>
      </c>
      <c r="G1990">
        <v>10.763999999999999</v>
      </c>
      <c r="H1990">
        <v>9.0496999999999996</v>
      </c>
      <c r="I1990">
        <v>3.0113500000000002</v>
      </c>
      <c r="J1990">
        <v>1.9012</v>
      </c>
      <c r="K1990">
        <v>27.6904</v>
      </c>
      <c r="L1990">
        <v>21.393799999999999</v>
      </c>
      <c r="M1990">
        <f>Sheet1!C2015</f>
        <v>5.8139440743297239</v>
      </c>
      <c r="N1990">
        <f>Sheet1!C2015/Sheet1!G2015/Sheet1!F2015*100</f>
        <v>60.167828783807543</v>
      </c>
      <c r="P1990">
        <f t="shared" si="30"/>
        <v>5.9995073621545254</v>
      </c>
    </row>
    <row r="1991" spans="1:16">
      <c r="A1991" t="s">
        <v>197</v>
      </c>
      <c r="B1991" s="7">
        <v>40272.677465277775</v>
      </c>
      <c r="G1991">
        <v>10.722</v>
      </c>
      <c r="H1991">
        <v>9.0878999999999994</v>
      </c>
      <c r="I1991">
        <v>3.0503499999999999</v>
      </c>
      <c r="J1991">
        <v>1.8603000000000001</v>
      </c>
      <c r="K1991">
        <v>28.0565</v>
      </c>
      <c r="L1991">
        <v>21.674199999999999</v>
      </c>
      <c r="M1991">
        <f>Sheet1!C2016</f>
        <v>5.6282545111825444</v>
      </c>
      <c r="N1991">
        <f>Sheet1!C2016/Sheet1!G2016/Sheet1!F2016*100</f>
        <v>58.433273225717365</v>
      </c>
      <c r="P1991">
        <f t="shared" si="30"/>
        <v>5.9989914937094921</v>
      </c>
    </row>
    <row r="1992" spans="1:16">
      <c r="A1992" t="s">
        <v>197</v>
      </c>
      <c r="B1992" s="7">
        <v>40272.687881944446</v>
      </c>
      <c r="G1992">
        <v>10.736000000000001</v>
      </c>
      <c r="H1992">
        <v>9.0992999999999995</v>
      </c>
      <c r="I1992">
        <v>3.05579</v>
      </c>
      <c r="J1992">
        <v>1.8547</v>
      </c>
      <c r="K1992">
        <v>28.102699999999999</v>
      </c>
      <c r="L1992">
        <v>21.708600000000001</v>
      </c>
      <c r="M1992">
        <f>Sheet1!C2017</f>
        <v>5.6022913279217867</v>
      </c>
      <c r="N1992">
        <f>Sheet1!C2017/Sheet1!G2017/Sheet1!F2017*100</f>
        <v>58.195935766498728</v>
      </c>
      <c r="P1992">
        <f t="shared" si="30"/>
        <v>5.9986277383181106</v>
      </c>
    </row>
    <row r="1993" spans="1:16">
      <c r="A1993" t="s">
        <v>197</v>
      </c>
      <c r="B1993" s="7">
        <v>40272.698298611111</v>
      </c>
      <c r="G1993">
        <v>10.683999999999999</v>
      </c>
      <c r="H1993">
        <v>9.0336999999999996</v>
      </c>
      <c r="I1993">
        <v>3.0032399999999999</v>
      </c>
      <c r="J1993">
        <v>1.9201999999999999</v>
      </c>
      <c r="K1993">
        <v>27.6204</v>
      </c>
      <c r="L1993">
        <v>21.3415</v>
      </c>
      <c r="M1993">
        <f>Sheet1!C2018</f>
        <v>5.8965073904070353</v>
      </c>
      <c r="N1993">
        <f>Sheet1!C2018/Sheet1!G2018/Sheet1!F2018*100</f>
        <v>60.972800116781542</v>
      </c>
      <c r="P1993">
        <f t="shared" si="30"/>
        <v>5.9982445346037716</v>
      </c>
    </row>
    <row r="1994" spans="1:16">
      <c r="A1994" t="s">
        <v>197</v>
      </c>
      <c r="B1994" s="7">
        <v>40272.708715277775</v>
      </c>
      <c r="G1994">
        <v>10.634</v>
      </c>
      <c r="H1994">
        <v>9.0558999999999994</v>
      </c>
      <c r="I1994">
        <v>2.9982600000000001</v>
      </c>
      <c r="J1994">
        <v>1.9283999999999999</v>
      </c>
      <c r="K1994">
        <v>27.552700000000002</v>
      </c>
      <c r="L1994">
        <v>21.285499999999999</v>
      </c>
      <c r="M1994">
        <f>Sheet1!C2019</f>
        <v>5.9296698691295004</v>
      </c>
      <c r="N1994">
        <f>Sheet1!C2019/Sheet1!G2019/Sheet1!F2019*100</f>
        <v>61.320075329325071</v>
      </c>
      <c r="P1994">
        <f t="shared" si="30"/>
        <v>5.9973980815637447</v>
      </c>
    </row>
    <row r="1995" spans="1:16">
      <c r="A1995" t="s">
        <v>197</v>
      </c>
      <c r="B1995" s="7">
        <v>40272.719131944446</v>
      </c>
      <c r="G1995">
        <v>10.669</v>
      </c>
      <c r="H1995">
        <v>9.1089000000000002</v>
      </c>
      <c r="I1995">
        <v>2.9901200000000001</v>
      </c>
      <c r="J1995">
        <v>1.9548000000000001</v>
      </c>
      <c r="K1995">
        <v>27.429500000000001</v>
      </c>
      <c r="L1995">
        <v>21.1815</v>
      </c>
      <c r="M1995">
        <f>Sheet1!C2020</f>
        <v>6.0354371462873546</v>
      </c>
      <c r="N1995">
        <f>Sheet1!C2020/Sheet1!G2020/Sheet1!F2020*100</f>
        <v>62.439752176879026</v>
      </c>
      <c r="P1995">
        <f t="shared" si="30"/>
        <v>5.9966170901711928</v>
      </c>
    </row>
    <row r="1996" spans="1:16">
      <c r="A1996" t="s">
        <v>197</v>
      </c>
      <c r="B1996" s="7">
        <v>40272.729548611111</v>
      </c>
      <c r="G1996">
        <v>10.66</v>
      </c>
      <c r="H1996">
        <v>9.1727000000000007</v>
      </c>
      <c r="I1996">
        <v>2.976</v>
      </c>
      <c r="J1996">
        <v>1.9908999999999999</v>
      </c>
      <c r="K1996">
        <v>27.2377</v>
      </c>
      <c r="L1996">
        <v>21.022600000000001</v>
      </c>
      <c r="M1996">
        <f>Sheet1!C2021</f>
        <v>6.1820185228843751</v>
      </c>
      <c r="N1996">
        <f>Sheet1!C2021/Sheet1!G2021/Sheet1!F2021*100</f>
        <v>63.9703515230607</v>
      </c>
      <c r="P1996">
        <f t="shared" si="30"/>
        <v>5.9957422182860389</v>
      </c>
    </row>
    <row r="1997" spans="1:16">
      <c r="A1997" t="s">
        <v>197</v>
      </c>
      <c r="B1997" s="7">
        <v>40272.739965277775</v>
      </c>
      <c r="G1997">
        <v>10.529</v>
      </c>
      <c r="H1997">
        <v>9.1814</v>
      </c>
      <c r="I1997">
        <v>2.9795500000000001</v>
      </c>
      <c r="J1997">
        <v>1.9957</v>
      </c>
      <c r="K1997">
        <v>27.266999999999999</v>
      </c>
      <c r="L1997">
        <v>21.0442</v>
      </c>
      <c r="M1997">
        <f>Sheet1!C2022</f>
        <v>6.1991937225238933</v>
      </c>
      <c r="N1997">
        <f>Sheet1!C2022/Sheet1!G2022/Sheet1!F2022*100</f>
        <v>64.172741299815272</v>
      </c>
      <c r="P1997">
        <f t="shared" si="30"/>
        <v>5.9950574778713959</v>
      </c>
    </row>
    <row r="1998" spans="1:16">
      <c r="A1998" t="s">
        <v>197</v>
      </c>
      <c r="B1998" s="7">
        <v>40272.750381944446</v>
      </c>
      <c r="G1998">
        <v>10.391</v>
      </c>
      <c r="H1998">
        <v>9.2510999999999992</v>
      </c>
      <c r="I1998">
        <v>2.9695800000000001</v>
      </c>
      <c r="J1998">
        <v>2.0154000000000001</v>
      </c>
      <c r="K1998">
        <v>27.113499999999998</v>
      </c>
      <c r="L1998">
        <v>20.914200000000001</v>
      </c>
      <c r="M1998">
        <f>Sheet1!C2023</f>
        <v>6.2760095071475073</v>
      </c>
      <c r="N1998">
        <f>Sheet1!C2023/Sheet1!G2023/Sheet1!F2023*100</f>
        <v>65.006814653999442</v>
      </c>
      <c r="P1998">
        <f t="shared" si="30"/>
        <v>5.9935620623104162</v>
      </c>
    </row>
    <row r="1999" spans="1:16">
      <c r="A1999" t="s">
        <v>197</v>
      </c>
      <c r="B1999" s="7">
        <v>40272.760798611111</v>
      </c>
      <c r="G1999">
        <v>10.262</v>
      </c>
      <c r="H1999">
        <v>9.2581000000000007</v>
      </c>
      <c r="I1999">
        <v>2.9693299999999998</v>
      </c>
      <c r="J1999">
        <v>2.0110999999999999</v>
      </c>
      <c r="K1999">
        <v>27.105699999999999</v>
      </c>
      <c r="L1999">
        <v>20.9071</v>
      </c>
      <c r="M1999">
        <f>Sheet1!C2024</f>
        <v>6.25761874254811</v>
      </c>
      <c r="N1999">
        <f>Sheet1!C2024/Sheet1!G2024/Sheet1!F2024*100</f>
        <v>64.823368172155</v>
      </c>
      <c r="P1999">
        <f t="shared" si="30"/>
        <v>5.9902522834487542</v>
      </c>
    </row>
    <row r="2000" spans="1:16">
      <c r="A2000" t="s">
        <v>197</v>
      </c>
      <c r="B2000" s="7">
        <v>40272.771215277775</v>
      </c>
      <c r="G2000">
        <v>10.044</v>
      </c>
      <c r="H2000">
        <v>9.2077000000000009</v>
      </c>
      <c r="I2000">
        <v>2.98746</v>
      </c>
      <c r="J2000">
        <v>1.9844999999999999</v>
      </c>
      <c r="K2000">
        <v>27.326899999999998</v>
      </c>
      <c r="L2000">
        <v>21.0871</v>
      </c>
      <c r="M2000">
        <f>Sheet1!C2025</f>
        <v>6.1468982609199658</v>
      </c>
      <c r="N2000">
        <f>Sheet1!C2025/Sheet1!G2025/Sheet1!F2025*100</f>
        <v>63.693688293403447</v>
      </c>
      <c r="P2000">
        <f t="shared" si="30"/>
        <v>5.9852642457574108</v>
      </c>
    </row>
    <row r="2001" spans="1:16">
      <c r="A2001" t="s">
        <v>197</v>
      </c>
      <c r="B2001" s="7">
        <v>40272.781631944446</v>
      </c>
      <c r="G2001">
        <v>9.8529999999999998</v>
      </c>
      <c r="H2001">
        <v>9.2027999999999999</v>
      </c>
      <c r="I2001">
        <v>2.9894099999999999</v>
      </c>
      <c r="J2001">
        <v>1.9775</v>
      </c>
      <c r="K2001">
        <v>27.3505</v>
      </c>
      <c r="L2001">
        <v>21.106300000000001</v>
      </c>
      <c r="M2001">
        <f>Sheet1!C2026</f>
        <v>6.1178555932320631</v>
      </c>
      <c r="N2001">
        <f>Sheet1!C2026/Sheet1!G2026/Sheet1!F2026*100</f>
        <v>63.39527147917493</v>
      </c>
      <c r="P2001">
        <f t="shared" si="30"/>
        <v>5.9785075237898306</v>
      </c>
    </row>
    <row r="2002" spans="1:16">
      <c r="A2002" t="s">
        <v>197</v>
      </c>
      <c r="B2002" s="7">
        <v>40272.792048611111</v>
      </c>
      <c r="G2002">
        <v>9.6129999999999995</v>
      </c>
      <c r="H2002">
        <v>9.1923999999999992</v>
      </c>
      <c r="I2002">
        <v>2.9929700000000001</v>
      </c>
      <c r="J2002">
        <v>1.9649000000000001</v>
      </c>
      <c r="K2002">
        <v>27.394500000000001</v>
      </c>
      <c r="L2002">
        <v>21.142199999999999</v>
      </c>
      <c r="M2002">
        <f>Sheet1!C2027</f>
        <v>6.0658315104125977</v>
      </c>
      <c r="N2002">
        <f>Sheet1!C2027/Sheet1!G2027/Sheet1!F2027*100</f>
        <v>62.859040724692385</v>
      </c>
      <c r="P2002">
        <f t="shared" si="30"/>
        <v>5.971998250025373</v>
      </c>
    </row>
    <row r="2003" spans="1:16">
      <c r="A2003" t="s">
        <v>197</v>
      </c>
      <c r="B2003" s="7">
        <v>40272.802465277775</v>
      </c>
      <c r="G2003">
        <v>9.4320000000000004</v>
      </c>
      <c r="H2003">
        <v>9.2149999999999999</v>
      </c>
      <c r="I2003">
        <v>2.9866199999999998</v>
      </c>
      <c r="J2003">
        <v>1.9796</v>
      </c>
      <c r="K2003">
        <v>27.313199999999998</v>
      </c>
      <c r="L2003">
        <v>21.075299999999999</v>
      </c>
      <c r="M2003">
        <f>Sheet1!C2028</f>
        <v>6.1258661666515568</v>
      </c>
      <c r="N2003">
        <f>Sheet1!C2028/Sheet1!G2028/Sheet1!F2028*100</f>
        <v>63.480695799393885</v>
      </c>
      <c r="P2003">
        <f t="shared" si="30"/>
        <v>5.9707494342413945</v>
      </c>
    </row>
    <row r="2004" spans="1:16">
      <c r="A2004" t="s">
        <v>197</v>
      </c>
      <c r="B2004" s="7">
        <v>40272.812881944446</v>
      </c>
      <c r="G2004">
        <v>9.3369999999999997</v>
      </c>
      <c r="H2004">
        <v>9.1884999999999994</v>
      </c>
      <c r="I2004">
        <v>2.9955099999999999</v>
      </c>
      <c r="J2004">
        <v>1.9621999999999999</v>
      </c>
      <c r="K2004">
        <v>27.423200000000001</v>
      </c>
      <c r="L2004">
        <v>21.164999999999999</v>
      </c>
      <c r="M2004">
        <f>Sheet1!C2029</f>
        <v>6.0539848161639362</v>
      </c>
      <c r="N2004">
        <f>Sheet1!C2029/Sheet1!G2029/Sheet1!F2029*100</f>
        <v>62.742236452345757</v>
      </c>
      <c r="P2004">
        <f t="shared" si="30"/>
        <v>5.9673391877623514</v>
      </c>
    </row>
    <row r="2005" spans="1:16">
      <c r="A2005" t="s">
        <v>197</v>
      </c>
      <c r="B2005" s="7">
        <v>40272.823298611111</v>
      </c>
      <c r="G2005">
        <v>9.0909999999999993</v>
      </c>
      <c r="H2005">
        <v>9.1890000000000001</v>
      </c>
      <c r="I2005">
        <v>2.9957199999999999</v>
      </c>
      <c r="J2005">
        <v>1.9581999999999999</v>
      </c>
      <c r="K2005">
        <v>27.4251</v>
      </c>
      <c r="L2005">
        <v>21.166399999999999</v>
      </c>
      <c r="M2005">
        <f>Sheet1!C2030</f>
        <v>6.0372805167253007</v>
      </c>
      <c r="N2005">
        <f>Sheet1!C2030/Sheet1!G2030/Sheet1!F2030*100</f>
        <v>62.570584836684908</v>
      </c>
      <c r="P2005">
        <f t="shared" si="30"/>
        <v>5.9655929535000594</v>
      </c>
    </row>
    <row r="2006" spans="1:16">
      <c r="A2006" t="s">
        <v>197</v>
      </c>
      <c r="B2006" s="7">
        <v>40272.833715277775</v>
      </c>
      <c r="G2006">
        <v>8.8870000000000005</v>
      </c>
      <c r="H2006">
        <v>9.2091999999999992</v>
      </c>
      <c r="I2006">
        <v>2.9905300000000001</v>
      </c>
      <c r="J2006">
        <v>1.9721</v>
      </c>
      <c r="K2006">
        <v>27.357299999999999</v>
      </c>
      <c r="L2006">
        <v>21.110600000000002</v>
      </c>
      <c r="M2006">
        <f>Sheet1!C2031</f>
        <v>6.0938190013869207</v>
      </c>
      <c r="N2006">
        <f>Sheet1!C2031/Sheet1!G2031/Sheet1!F2031*100</f>
        <v>63.158094171360624</v>
      </c>
      <c r="P2006">
        <f t="shared" si="30"/>
        <v>5.9643885606192439</v>
      </c>
    </row>
    <row r="2007" spans="1:16">
      <c r="A2007" t="s">
        <v>197</v>
      </c>
      <c r="B2007" s="7">
        <v>40272.844131944446</v>
      </c>
      <c r="G2007">
        <v>8.6780000000000008</v>
      </c>
      <c r="H2007">
        <v>9.2103999999999999</v>
      </c>
      <c r="I2007">
        <v>2.9912100000000001</v>
      </c>
      <c r="J2007">
        <v>1.9704999999999999</v>
      </c>
      <c r="K2007">
        <v>27.363399999999999</v>
      </c>
      <c r="L2007">
        <v>21.115200000000002</v>
      </c>
      <c r="M2007">
        <f>Sheet1!C2032</f>
        <v>6.08670049944564</v>
      </c>
      <c r="N2007">
        <f>Sheet1!C2032/Sheet1!G2032/Sheet1!F2032*100</f>
        <v>63.088488780237782</v>
      </c>
      <c r="P2007">
        <f t="shared" si="30"/>
        <v>5.9642733820630518</v>
      </c>
    </row>
    <row r="2008" spans="1:16">
      <c r="A2008" t="s">
        <v>197</v>
      </c>
      <c r="B2008" s="7">
        <v>40272.854548611111</v>
      </c>
      <c r="G2008">
        <v>8.4719999999999995</v>
      </c>
      <c r="H2008">
        <v>9.2109000000000005</v>
      </c>
      <c r="I2008">
        <v>2.9921899999999999</v>
      </c>
      <c r="J2008">
        <v>1.9635</v>
      </c>
      <c r="K2008">
        <v>27.372900000000001</v>
      </c>
      <c r="L2008">
        <v>21.122499999999999</v>
      </c>
      <c r="M2008">
        <f>Sheet1!C2033</f>
        <v>6.0574679208659887</v>
      </c>
      <c r="N2008">
        <f>Sheet1!C2033/Sheet1!G2033/Sheet1!F2033*100</f>
        <v>62.79001514410659</v>
      </c>
      <c r="P2008">
        <f t="shared" si="30"/>
        <v>5.9625542802737916</v>
      </c>
    </row>
    <row r="2009" spans="1:16">
      <c r="A2009" t="s">
        <v>197</v>
      </c>
      <c r="B2009" s="7">
        <v>40272.864965277775</v>
      </c>
      <c r="G2009">
        <v>8.2319999999999993</v>
      </c>
      <c r="H2009">
        <v>9.2102000000000004</v>
      </c>
      <c r="I2009">
        <v>2.9930400000000001</v>
      </c>
      <c r="J2009">
        <v>1.9562999999999999</v>
      </c>
      <c r="K2009">
        <v>27.382100000000001</v>
      </c>
      <c r="L2009">
        <v>21.129799999999999</v>
      </c>
      <c r="M2009">
        <f>Sheet1!C2034</f>
        <v>6.0275710341120146</v>
      </c>
      <c r="N2009">
        <f>Sheet1!C2034/Sheet1!G2034/Sheet1!F2034*100</f>
        <v>62.482793808575131</v>
      </c>
      <c r="P2009">
        <f t="shared" si="30"/>
        <v>5.9604393827906348</v>
      </c>
    </row>
    <row r="2010" spans="1:16">
      <c r="A2010" t="s">
        <v>197</v>
      </c>
      <c r="B2010" s="7">
        <v>40272.875381944446</v>
      </c>
      <c r="G2010">
        <v>8.0570000000000004</v>
      </c>
      <c r="H2010">
        <v>9.2196999999999996</v>
      </c>
      <c r="I2010">
        <v>2.99254</v>
      </c>
      <c r="J2010">
        <v>1.9608000000000001</v>
      </c>
      <c r="K2010">
        <v>27.369800000000001</v>
      </c>
      <c r="L2010">
        <v>21.1188</v>
      </c>
      <c r="M2010">
        <f>Sheet1!C2035</f>
        <v>6.0450030368480174</v>
      </c>
      <c r="N2010">
        <f>Sheet1!C2035/Sheet1!G2035/Sheet1!F2035*100</f>
        <v>62.672055021283747</v>
      </c>
      <c r="P2010">
        <f t="shared" si="30"/>
        <v>5.9580671771865115</v>
      </c>
    </row>
    <row r="2011" spans="1:16">
      <c r="A2011" t="s">
        <v>197</v>
      </c>
      <c r="B2011" s="7">
        <v>40272.885798611111</v>
      </c>
      <c r="G2011">
        <v>7.8650000000000002</v>
      </c>
      <c r="H2011">
        <v>9.2207000000000008</v>
      </c>
      <c r="I2011">
        <v>2.9925600000000001</v>
      </c>
      <c r="J2011">
        <v>1.9571000000000001</v>
      </c>
      <c r="K2011">
        <v>27.369399999999999</v>
      </c>
      <c r="L2011">
        <v>21.118300000000001</v>
      </c>
      <c r="M2011">
        <f>Sheet1!C2036</f>
        <v>6.0295987994029092</v>
      </c>
      <c r="N2011">
        <f>Sheet1!C2036/Sheet1!G2036/Sheet1!F2036*100</f>
        <v>62.513606158785741</v>
      </c>
      <c r="P2011">
        <f t="shared" si="30"/>
        <v>5.9568740670693989</v>
      </c>
    </row>
    <row r="2012" spans="1:16">
      <c r="A2012" t="s">
        <v>197</v>
      </c>
      <c r="B2012" s="7">
        <v>40272.896215277775</v>
      </c>
      <c r="G2012">
        <v>7.6929999999999996</v>
      </c>
      <c r="H2012">
        <v>9.2251999999999992</v>
      </c>
      <c r="I2012">
        <v>2.9922599999999999</v>
      </c>
      <c r="J2012">
        <v>1.9521999999999999</v>
      </c>
      <c r="K2012">
        <v>27.363</v>
      </c>
      <c r="L2012">
        <v>21.1127</v>
      </c>
      <c r="M2012">
        <f>Sheet1!C2037</f>
        <v>6.0090607232223885</v>
      </c>
      <c r="N2012">
        <f>Sheet1!C2037/Sheet1!G2037/Sheet1!F2037*100</f>
        <v>62.304473032926843</v>
      </c>
      <c r="P2012">
        <f t="shared" si="30"/>
        <v>5.9565895463387966</v>
      </c>
    </row>
    <row r="2013" spans="1:16">
      <c r="A2013" t="s">
        <v>197</v>
      </c>
      <c r="B2013" s="7">
        <v>40272.906631944446</v>
      </c>
      <c r="G2013">
        <v>7.5339999999999998</v>
      </c>
      <c r="H2013">
        <v>9.2294999999999998</v>
      </c>
      <c r="I2013">
        <v>2.9921000000000002</v>
      </c>
      <c r="J2013">
        <v>1.9623999999999999</v>
      </c>
      <c r="K2013">
        <v>27.3581</v>
      </c>
      <c r="L2013">
        <v>21.1083</v>
      </c>
      <c r="M2013">
        <f>Sheet1!C2038</f>
        <v>6.0502266747216886</v>
      </c>
      <c r="N2013">
        <f>Sheet1!C2038/Sheet1!G2038/Sheet1!F2038*100</f>
        <v>62.735443153843939</v>
      </c>
      <c r="P2013">
        <f t="shared" si="30"/>
        <v>5.9568651957064445</v>
      </c>
    </row>
    <row r="2014" spans="1:16">
      <c r="A2014" t="s">
        <v>197</v>
      </c>
      <c r="B2014" s="7">
        <v>40272.917048611111</v>
      </c>
      <c r="G2014">
        <v>7.3630000000000004</v>
      </c>
      <c r="H2014">
        <v>9.2416999999999998</v>
      </c>
      <c r="I2014">
        <v>2.9908199999999998</v>
      </c>
      <c r="J2014">
        <v>1.9655</v>
      </c>
      <c r="K2014">
        <v>27.335899999999999</v>
      </c>
      <c r="L2014">
        <v>21.089200000000002</v>
      </c>
      <c r="M2014">
        <f>Sheet1!C2039</f>
        <v>6.0619429690732831</v>
      </c>
      <c r="N2014">
        <f>Sheet1!C2039/Sheet1!G2039/Sheet1!F2039*100</f>
        <v>62.865379454851244</v>
      </c>
      <c r="P2014">
        <f t="shared" si="30"/>
        <v>5.9564029428187011</v>
      </c>
    </row>
    <row r="2015" spans="1:16">
      <c r="A2015" t="s">
        <v>197</v>
      </c>
      <c r="B2015" s="7">
        <v>40272.927465277775</v>
      </c>
      <c r="G2015">
        <v>7.2190000000000003</v>
      </c>
      <c r="H2015">
        <v>9.2492000000000001</v>
      </c>
      <c r="I2015">
        <v>2.9904000000000002</v>
      </c>
      <c r="J2015">
        <v>1.9604999999999999</v>
      </c>
      <c r="K2015">
        <v>27.326000000000001</v>
      </c>
      <c r="L2015">
        <v>21.080300000000001</v>
      </c>
      <c r="M2015">
        <f>Sheet1!C2040</f>
        <v>6.0407479339820416</v>
      </c>
      <c r="N2015">
        <f>Sheet1!C2040/Sheet1!G2040/Sheet1!F2040*100</f>
        <v>62.652250947776345</v>
      </c>
      <c r="P2015">
        <f t="shared" si="30"/>
        <v>5.9564761422510202</v>
      </c>
    </row>
    <row r="2016" spans="1:16">
      <c r="A2016" t="s">
        <v>197</v>
      </c>
      <c r="B2016" s="7">
        <v>40272.937881944446</v>
      </c>
      <c r="G2016">
        <v>7.0880000000000001</v>
      </c>
      <c r="H2016">
        <v>9.2552000000000003</v>
      </c>
      <c r="I2016">
        <v>2.9901900000000001</v>
      </c>
      <c r="J2016">
        <v>1.9654</v>
      </c>
      <c r="K2016">
        <v>27.319400000000002</v>
      </c>
      <c r="L2016">
        <v>21.074300000000001</v>
      </c>
      <c r="M2016">
        <f>Sheet1!C2041</f>
        <v>6.0600959714640981</v>
      </c>
      <c r="N2016">
        <f>Sheet1!C2041/Sheet1!G2041/Sheet1!F2041*100</f>
        <v>62.858807567592137</v>
      </c>
      <c r="P2016">
        <f t="shared" si="30"/>
        <v>5.9560668100361154</v>
      </c>
    </row>
    <row r="2017" spans="1:16">
      <c r="A2017" t="s">
        <v>197</v>
      </c>
      <c r="B2017" s="7">
        <v>40272.948298611111</v>
      </c>
      <c r="G2017">
        <v>6.9660000000000002</v>
      </c>
      <c r="H2017">
        <v>9.2568999999999999</v>
      </c>
      <c r="I2017">
        <v>2.99003</v>
      </c>
      <c r="J2017">
        <v>1.9643999999999999</v>
      </c>
      <c r="K2017">
        <v>27.316500000000001</v>
      </c>
      <c r="L2017">
        <v>21.0718</v>
      </c>
      <c r="M2017">
        <f>Sheet1!C2042</f>
        <v>6.0557895618228832</v>
      </c>
      <c r="N2017">
        <f>Sheet1!C2042/Sheet1!G2042/Sheet1!F2042*100</f>
        <v>62.815392455869613</v>
      </c>
      <c r="P2017">
        <f t="shared" si="30"/>
        <v>5.9553275216043771</v>
      </c>
    </row>
    <row r="2018" spans="1:16">
      <c r="A2018" t="s">
        <v>197</v>
      </c>
      <c r="B2018" s="7">
        <v>40272.958715277775</v>
      </c>
      <c r="G2018">
        <v>6.8680000000000003</v>
      </c>
      <c r="H2018">
        <v>9.2660999999999998</v>
      </c>
      <c r="I2018">
        <v>2.9893100000000001</v>
      </c>
      <c r="J2018">
        <v>1.9723999999999999</v>
      </c>
      <c r="K2018">
        <v>27.302199999999999</v>
      </c>
      <c r="L2018">
        <v>21.0593</v>
      </c>
      <c r="M2018">
        <f>Sheet1!C2043</f>
        <v>6.0876828562889314</v>
      </c>
      <c r="N2018">
        <f>Sheet1!C2043/Sheet1!G2043/Sheet1!F2043*100</f>
        <v>63.15359561377187</v>
      </c>
      <c r="P2018">
        <f t="shared" si="30"/>
        <v>5.9537890574662038</v>
      </c>
    </row>
    <row r="2019" spans="1:16">
      <c r="A2019" t="s">
        <v>197</v>
      </c>
      <c r="B2019" s="7">
        <v>40272.969131944446</v>
      </c>
      <c r="G2019">
        <v>6.8239999999999998</v>
      </c>
      <c r="H2019">
        <v>9.2719000000000005</v>
      </c>
      <c r="I2019">
        <v>2.9881700000000002</v>
      </c>
      <c r="J2019">
        <v>1.98</v>
      </c>
      <c r="K2019">
        <v>27.2864</v>
      </c>
      <c r="L2019">
        <v>21.046099999999999</v>
      </c>
      <c r="M2019">
        <f>Sheet1!C2044</f>
        <v>6.1185078980601757</v>
      </c>
      <c r="N2019">
        <f>Sheet1!C2044/Sheet1!G2044/Sheet1!F2044*100</f>
        <v>63.475301059408508</v>
      </c>
      <c r="P2019">
        <f t="shared" si="30"/>
        <v>5.9520021923875142</v>
      </c>
    </row>
    <row r="2020" spans="1:16">
      <c r="A2020" t="s">
        <v>197</v>
      </c>
      <c r="B2020" s="7">
        <v>40272.979548611111</v>
      </c>
      <c r="G2020">
        <v>6.7949999999999999</v>
      </c>
      <c r="H2020">
        <v>9.2990999999999993</v>
      </c>
      <c r="I2020">
        <v>2.98047</v>
      </c>
      <c r="J2020">
        <v>2.0095000000000001</v>
      </c>
      <c r="K2020">
        <v>27.188099999999999</v>
      </c>
      <c r="L2020">
        <v>20.965399999999999</v>
      </c>
      <c r="M2020">
        <f>Sheet1!C2045</f>
        <v>6.2390672183147711</v>
      </c>
      <c r="N2020">
        <f>Sheet1!C2045/Sheet1!G2045/Sheet1!F2045*100</f>
        <v>64.725228846216893</v>
      </c>
      <c r="P2020">
        <f t="shared" si="30"/>
        <v>5.9513926824132168</v>
      </c>
    </row>
    <row r="2021" spans="1:16">
      <c r="A2021" t="s">
        <v>197</v>
      </c>
      <c r="B2021" s="7">
        <v>40272.989965277775</v>
      </c>
      <c r="G2021">
        <v>6.8550000000000004</v>
      </c>
      <c r="H2021">
        <v>9.2939000000000007</v>
      </c>
      <c r="I2021">
        <v>2.9822199999999999</v>
      </c>
      <c r="J2021">
        <v>2.0152999999999999</v>
      </c>
      <c r="K2021">
        <v>27.209599999999998</v>
      </c>
      <c r="L2021">
        <v>20.982900000000001</v>
      </c>
      <c r="M2021">
        <f>Sheet1!C2046</f>
        <v>6.2626882032192412</v>
      </c>
      <c r="N2021">
        <f>Sheet1!C2046/Sheet1!G2046/Sheet1!F2046*100</f>
        <v>64.971552486349722</v>
      </c>
      <c r="P2021">
        <f t="shared" si="30"/>
        <v>5.951746303059724</v>
      </c>
    </row>
    <row r="2022" spans="1:16">
      <c r="A2022" t="s">
        <v>197</v>
      </c>
      <c r="B2022" s="7">
        <v>40273.000381944446</v>
      </c>
      <c r="G2022">
        <v>7.0389999999999997</v>
      </c>
      <c r="H2022">
        <v>9.2871000000000006</v>
      </c>
      <c r="I2022">
        <v>2.9809999999999999</v>
      </c>
      <c r="J2022">
        <v>2.0160999999999998</v>
      </c>
      <c r="K2022">
        <v>27.202500000000001</v>
      </c>
      <c r="L2022">
        <v>20.978400000000001</v>
      </c>
      <c r="M2022">
        <f>Sheet1!C2047</f>
        <v>6.2673599253061179</v>
      </c>
      <c r="N2022">
        <f>Sheet1!C2047/Sheet1!G2047/Sheet1!F2047*100</f>
        <v>65.007070602432407</v>
      </c>
      <c r="P2022">
        <f t="shared" si="30"/>
        <v>5.9508074126398469</v>
      </c>
    </row>
    <row r="2023" spans="1:16">
      <c r="A2023" t="s">
        <v>197</v>
      </c>
      <c r="B2023" s="7">
        <v>40273.010798611111</v>
      </c>
      <c r="G2023">
        <v>7.2430000000000003</v>
      </c>
      <c r="H2023">
        <v>9.2803000000000004</v>
      </c>
      <c r="I2023">
        <v>2.9832200000000002</v>
      </c>
      <c r="J2023">
        <v>2.0219</v>
      </c>
      <c r="K2023">
        <v>27.229900000000001</v>
      </c>
      <c r="L2023">
        <v>21.000800000000002</v>
      </c>
      <c r="M2023">
        <f>Sheet1!C2048</f>
        <v>6.2910987416362261</v>
      </c>
      <c r="N2023">
        <f>Sheet1!C2048/Sheet1!G2048/Sheet1!F2048*100</f>
        <v>65.254673160773137</v>
      </c>
      <c r="P2023">
        <f t="shared" si="30"/>
        <v>5.9487912639381122</v>
      </c>
    </row>
    <row r="2024" spans="1:16">
      <c r="A2024" t="s">
        <v>197</v>
      </c>
      <c r="B2024" s="7">
        <v>40273.021215277775</v>
      </c>
      <c r="G2024">
        <v>7.13</v>
      </c>
      <c r="H2024">
        <v>9.2730999999999995</v>
      </c>
      <c r="I2024">
        <v>2.9790100000000002</v>
      </c>
      <c r="J2024">
        <v>2.0253000000000001</v>
      </c>
      <c r="K2024">
        <v>27.193100000000001</v>
      </c>
      <c r="L2024">
        <v>20.973099999999999</v>
      </c>
      <c r="M2024">
        <f>Sheet1!C2049</f>
        <v>6.3074038056938537</v>
      </c>
      <c r="N2024">
        <f>Sheet1!C2049/Sheet1!G2049/Sheet1!F2049*100</f>
        <v>65.397772339883915</v>
      </c>
      <c r="P2024">
        <f t="shared" si="30"/>
        <v>5.9461292928951401</v>
      </c>
    </row>
    <row r="2025" spans="1:16">
      <c r="A2025" t="s">
        <v>197</v>
      </c>
      <c r="B2025" s="7">
        <v>40273.031631944446</v>
      </c>
      <c r="G2025">
        <v>7.28</v>
      </c>
      <c r="H2025">
        <v>9.2791999999999994</v>
      </c>
      <c r="I2025">
        <v>2.9794999999999998</v>
      </c>
      <c r="J2025">
        <v>2.0163000000000002</v>
      </c>
      <c r="K2025">
        <v>27.193300000000001</v>
      </c>
      <c r="L2025">
        <v>20.9724</v>
      </c>
      <c r="M2025">
        <f>Sheet1!C2050</f>
        <v>6.2698698482850883</v>
      </c>
      <c r="N2025">
        <f>Sheet1!C2050/Sheet1!G2050/Sheet1!F2050*100</f>
        <v>65.017661968322031</v>
      </c>
      <c r="P2025">
        <f t="shared" si="30"/>
        <v>5.9448496025532869</v>
      </c>
    </row>
    <row r="2026" spans="1:16">
      <c r="A2026" t="s">
        <v>197</v>
      </c>
      <c r="B2026" s="7">
        <v>40273.042048611111</v>
      </c>
      <c r="G2026">
        <v>7.4720000000000004</v>
      </c>
      <c r="H2026">
        <v>9.2786000000000008</v>
      </c>
      <c r="I2026">
        <v>2.97919</v>
      </c>
      <c r="J2026">
        <v>2.0163000000000002</v>
      </c>
      <c r="K2026">
        <v>27.1905</v>
      </c>
      <c r="L2026">
        <v>20.970300000000002</v>
      </c>
      <c r="M2026">
        <f>Sheet1!C2051</f>
        <v>6.2702295855470345</v>
      </c>
      <c r="N2026">
        <f>Sheet1!C2051/Sheet1!G2051/Sheet1!F2051*100</f>
        <v>65.019347247961377</v>
      </c>
      <c r="P2026">
        <f t="shared" si="30"/>
        <v>5.9436905859956042</v>
      </c>
    </row>
    <row r="2027" spans="1:16">
      <c r="A2027" t="s">
        <v>197</v>
      </c>
      <c r="B2027" s="7">
        <v>40273.052465277775</v>
      </c>
      <c r="G2027">
        <v>7.6440000000000001</v>
      </c>
      <c r="H2027">
        <v>9.2606999999999999</v>
      </c>
      <c r="I2027">
        <v>2.9841899999999999</v>
      </c>
      <c r="J2027">
        <v>2.0049000000000001</v>
      </c>
      <c r="K2027">
        <v>27.2545</v>
      </c>
      <c r="L2027">
        <v>21.0228</v>
      </c>
      <c r="M2027">
        <f>Sheet1!C2052</f>
        <v>6.2237574098495134</v>
      </c>
      <c r="N2027">
        <f>Sheet1!C2052/Sheet1!G2052/Sheet1!F2052*100</f>
        <v>64.537682664972053</v>
      </c>
      <c r="P2027">
        <f t="shared" si="30"/>
        <v>5.9424366902428192</v>
      </c>
    </row>
    <row r="2028" spans="1:16">
      <c r="A2028" t="s">
        <v>197</v>
      </c>
      <c r="B2028" s="7">
        <v>40273.062881944446</v>
      </c>
      <c r="G2028">
        <v>7.8719999999999999</v>
      </c>
      <c r="H2028">
        <v>9.2424999999999997</v>
      </c>
      <c r="I2028">
        <v>2.9888300000000001</v>
      </c>
      <c r="J2028">
        <v>1.9994000000000001</v>
      </c>
      <c r="K2028">
        <v>27.315100000000001</v>
      </c>
      <c r="L2028">
        <v>21.072800000000001</v>
      </c>
      <c r="M2028">
        <f>Sheet1!C2053</f>
        <v>6.2016228577745585</v>
      </c>
      <c r="N2028">
        <f>Sheet1!C2053/Sheet1!G2053/Sheet1!F2053*100</f>
        <v>64.306551558264943</v>
      </c>
      <c r="P2028">
        <f t="shared" si="30"/>
        <v>5.9423896969443888</v>
      </c>
    </row>
    <row r="2029" spans="1:16">
      <c r="A2029" t="s">
        <v>197</v>
      </c>
      <c r="B2029" s="7">
        <v>40273.073298611111</v>
      </c>
      <c r="G2029">
        <v>8.0749999999999993</v>
      </c>
      <c r="H2029">
        <v>9.1983999999999995</v>
      </c>
      <c r="I2029">
        <v>2.9955699999999998</v>
      </c>
      <c r="J2029">
        <v>1.9947999999999999</v>
      </c>
      <c r="K2029">
        <v>27.416799999999999</v>
      </c>
      <c r="L2029">
        <v>21.1586</v>
      </c>
      <c r="M2029">
        <f>Sheet1!C2054</f>
        <v>6.1851477770553656</v>
      </c>
      <c r="N2029">
        <f>Sheet1!C2054/Sheet1!G2054/Sheet1!F2054*100</f>
        <v>64.113337470585151</v>
      </c>
      <c r="P2029">
        <f t="shared" si="30"/>
        <v>5.9437012627279655</v>
      </c>
    </row>
    <row r="2030" spans="1:16">
      <c r="A2030" t="s">
        <v>197</v>
      </c>
      <c r="B2030" s="7">
        <v>40273.083715277775</v>
      </c>
      <c r="G2030">
        <v>8.3369999999999997</v>
      </c>
      <c r="H2030">
        <v>9.1292000000000009</v>
      </c>
      <c r="I2030">
        <v>3.0134500000000002</v>
      </c>
      <c r="J2030">
        <v>1.966</v>
      </c>
      <c r="K2030">
        <v>27.6509</v>
      </c>
      <c r="L2030">
        <v>21.351400000000002</v>
      </c>
      <c r="M2030">
        <f>Sheet1!C2055</f>
        <v>6.0680343056869646</v>
      </c>
      <c r="N2030">
        <f>Sheet1!C2055/Sheet1!G2055/Sheet1!F2055*100</f>
        <v>62.894840007221454</v>
      </c>
      <c r="P2030">
        <f t="shared" si="30"/>
        <v>5.9432859947248309</v>
      </c>
    </row>
    <row r="2031" spans="1:16">
      <c r="A2031" t="s">
        <v>197</v>
      </c>
      <c r="B2031" s="7">
        <v>40273.094131944446</v>
      </c>
      <c r="G2031">
        <v>8.5570000000000004</v>
      </c>
      <c r="H2031">
        <v>9.1372999999999998</v>
      </c>
      <c r="I2031">
        <v>3.0091899999999998</v>
      </c>
      <c r="J2031">
        <v>1.9785999999999999</v>
      </c>
      <c r="K2031">
        <v>27.601299999999998</v>
      </c>
      <c r="L2031">
        <v>21.311599999999999</v>
      </c>
      <c r="M2031">
        <f>Sheet1!C2056</f>
        <v>6.1205605445808828</v>
      </c>
      <c r="N2031">
        <f>Sheet1!C2056/Sheet1!G2056/Sheet1!F2056*100</f>
        <v>63.430808645856551</v>
      </c>
      <c r="P2031">
        <f t="shared" si="30"/>
        <v>5.944232308580049</v>
      </c>
    </row>
    <row r="2032" spans="1:16">
      <c r="A2032" t="s">
        <v>197</v>
      </c>
      <c r="B2032" s="7">
        <v>40273.104548611111</v>
      </c>
      <c r="G2032">
        <v>8.8059999999999992</v>
      </c>
      <c r="H2032">
        <v>9.1305999999999994</v>
      </c>
      <c r="I2032">
        <v>3.0098199999999999</v>
      </c>
      <c r="J2032">
        <v>1.9624999999999999</v>
      </c>
      <c r="K2032">
        <v>27.6129</v>
      </c>
      <c r="L2032">
        <v>21.3216</v>
      </c>
      <c r="M2032">
        <f>Sheet1!C2057</f>
        <v>6.0553827148371617</v>
      </c>
      <c r="N2032">
        <f>Sheet1!C2057/Sheet1!G2057/Sheet1!F2057*100</f>
        <v>62.750456045573664</v>
      </c>
      <c r="P2032">
        <f t="shared" si="30"/>
        <v>5.9469022050085636</v>
      </c>
    </row>
    <row r="2033" spans="1:16">
      <c r="A2033" t="s">
        <v>197</v>
      </c>
      <c r="B2033" s="7">
        <v>40273.114965277775</v>
      </c>
      <c r="G2033">
        <v>9.0050000000000008</v>
      </c>
      <c r="H2033">
        <v>9.1234999999999999</v>
      </c>
      <c r="I2033">
        <v>3.03051</v>
      </c>
      <c r="J2033">
        <v>1.9271</v>
      </c>
      <c r="K2033">
        <v>27.8279</v>
      </c>
      <c r="L2033">
        <v>21.490500000000001</v>
      </c>
      <c r="M2033">
        <f>Sheet1!C2058</f>
        <v>5.9035654775787423</v>
      </c>
      <c r="N2033">
        <f>Sheet1!C2058/Sheet1!G2058/Sheet1!F2058*100</f>
        <v>61.251482653777522</v>
      </c>
      <c r="P2033">
        <f t="shared" ref="P2033:P2096" si="31">AVERAGE(M1987:M2082)</f>
        <v>5.9497032814157302</v>
      </c>
    </row>
    <row r="2034" spans="1:16">
      <c r="A2034" t="s">
        <v>197</v>
      </c>
      <c r="B2034" s="7">
        <v>40273.125381944446</v>
      </c>
      <c r="G2034">
        <v>9.2270000000000003</v>
      </c>
      <c r="H2034">
        <v>9.1204000000000001</v>
      </c>
      <c r="I2034">
        <v>3.0375700000000001</v>
      </c>
      <c r="J2034">
        <v>1.9037999999999999</v>
      </c>
      <c r="K2034">
        <v>27.901900000000001</v>
      </c>
      <c r="L2034">
        <v>21.5488</v>
      </c>
      <c r="M2034">
        <f>Sheet1!C2059</f>
        <v>5.806201554519073</v>
      </c>
      <c r="N2034">
        <f>Sheet1!C2059/Sheet1!G2059/Sheet1!F2059*100</f>
        <v>60.265566766347135</v>
      </c>
      <c r="P2034">
        <f t="shared" si="31"/>
        <v>5.9529811620009951</v>
      </c>
    </row>
    <row r="2035" spans="1:16">
      <c r="A2035" t="s">
        <v>197</v>
      </c>
      <c r="B2035" s="7">
        <v>40273.135798611111</v>
      </c>
      <c r="G2035">
        <v>9.4380000000000006</v>
      </c>
      <c r="H2035">
        <v>9.1167999999999996</v>
      </c>
      <c r="I2035">
        <v>3.03477</v>
      </c>
      <c r="J2035">
        <v>1.9083000000000001</v>
      </c>
      <c r="K2035">
        <v>27.876100000000001</v>
      </c>
      <c r="L2035">
        <v>21.5291</v>
      </c>
      <c r="M2035">
        <f>Sheet1!C2060</f>
        <v>5.8261826635011396</v>
      </c>
      <c r="N2035">
        <f>Sheet1!C2060/Sheet1!G2060/Sheet1!F2060*100</f>
        <v>60.458056370174795</v>
      </c>
      <c r="P2035">
        <f t="shared" si="31"/>
        <v>5.9556879266237566</v>
      </c>
    </row>
    <row r="2036" spans="1:16">
      <c r="A2036" t="s">
        <v>197</v>
      </c>
      <c r="B2036" s="7">
        <v>40273.146215277775</v>
      </c>
      <c r="G2036">
        <v>9.68</v>
      </c>
      <c r="H2036">
        <v>9.1160999999999994</v>
      </c>
      <c r="I2036">
        <v>3.0394700000000001</v>
      </c>
      <c r="J2036">
        <v>1.8942000000000001</v>
      </c>
      <c r="K2036">
        <v>27.924299999999999</v>
      </c>
      <c r="L2036">
        <v>21.5669</v>
      </c>
      <c r="M2036">
        <f>Sheet1!C2061</f>
        <v>5.7670814063347784</v>
      </c>
      <c r="N2036">
        <f>Sheet1!C2061/Sheet1!G2061/Sheet1!F2061*100</f>
        <v>59.862256905408607</v>
      </c>
      <c r="P2036">
        <f t="shared" si="31"/>
        <v>5.9576098541027944</v>
      </c>
    </row>
    <row r="2037" spans="1:16">
      <c r="A2037" t="s">
        <v>197</v>
      </c>
      <c r="B2037" s="7">
        <v>40273.156631944446</v>
      </c>
      <c r="G2037">
        <v>9.8539999999999992</v>
      </c>
      <c r="H2037">
        <v>9.1120999999999999</v>
      </c>
      <c r="I2037">
        <v>3.05179</v>
      </c>
      <c r="J2037">
        <v>1.8674999999999999</v>
      </c>
      <c r="K2037">
        <v>28.052499999999998</v>
      </c>
      <c r="L2037">
        <v>21.6675</v>
      </c>
      <c r="M2037">
        <f>Sheet1!C2062</f>
        <v>5.6540400085171756</v>
      </c>
      <c r="N2037">
        <f>Sheet1!C2062/Sheet1!G2062/Sheet1!F2062*100</f>
        <v>58.731680222029162</v>
      </c>
      <c r="P2037">
        <f t="shared" si="31"/>
        <v>5.9560191540251397</v>
      </c>
    </row>
    <row r="2038" spans="1:16">
      <c r="A2038" t="s">
        <v>197</v>
      </c>
      <c r="B2038" s="7">
        <v>40273.167048611111</v>
      </c>
      <c r="G2038">
        <v>10.116</v>
      </c>
      <c r="H2038">
        <v>9.1135000000000002</v>
      </c>
      <c r="I2038">
        <v>3.0545499999999999</v>
      </c>
      <c r="J2038">
        <v>1.8668</v>
      </c>
      <c r="K2038">
        <v>28.0793</v>
      </c>
      <c r="L2038">
        <v>21.688199999999998</v>
      </c>
      <c r="M2038">
        <f>Sheet1!C2063</f>
        <v>5.6502355644439533</v>
      </c>
      <c r="N2038">
        <f>Sheet1!C2063/Sheet1!G2063/Sheet1!F2063*100</f>
        <v>58.704079095215313</v>
      </c>
      <c r="P2038">
        <f t="shared" si="31"/>
        <v>5.9563313540927503</v>
      </c>
    </row>
    <row r="2039" spans="1:16">
      <c r="A2039" t="s">
        <v>197</v>
      </c>
      <c r="B2039" s="7">
        <v>40273.177465277775</v>
      </c>
      <c r="G2039">
        <v>10.210000000000001</v>
      </c>
      <c r="H2039">
        <v>9.1107999999999993</v>
      </c>
      <c r="I2039">
        <v>3.0533999999999999</v>
      </c>
      <c r="J2039">
        <v>1.8624000000000001</v>
      </c>
      <c r="K2039">
        <v>28.069700000000001</v>
      </c>
      <c r="L2039">
        <v>21.6812</v>
      </c>
      <c r="M2039">
        <f>Sheet1!C2064</f>
        <v>5.6330418592587979</v>
      </c>
      <c r="N2039">
        <f>Sheet1!C2064/Sheet1!G2064/Sheet1!F2064*100</f>
        <v>58.518271096565755</v>
      </c>
      <c r="P2039">
        <f t="shared" si="31"/>
        <v>5.9578121906741517</v>
      </c>
    </row>
    <row r="2040" spans="1:16">
      <c r="A2040" t="s">
        <v>197</v>
      </c>
      <c r="B2040" s="7">
        <v>40273.187881944446</v>
      </c>
      <c r="G2040">
        <v>10.449</v>
      </c>
      <c r="H2040">
        <v>9.1171000000000006</v>
      </c>
      <c r="I2040">
        <v>3.0624500000000001</v>
      </c>
      <c r="J2040">
        <v>1.8492</v>
      </c>
      <c r="K2040">
        <v>28.156500000000001</v>
      </c>
      <c r="L2040">
        <v>21.748000000000001</v>
      </c>
      <c r="M2040">
        <f>Sheet1!C2065</f>
        <v>5.5754577772100404</v>
      </c>
      <c r="N2040">
        <f>Sheet1!C2065/Sheet1!G2065/Sheet1!F2065*100</f>
        <v>57.960482286937584</v>
      </c>
      <c r="P2040">
        <f t="shared" si="31"/>
        <v>5.9568675426529909</v>
      </c>
    </row>
    <row r="2041" spans="1:16">
      <c r="A2041" t="s">
        <v>197</v>
      </c>
      <c r="B2041" s="7">
        <v>40273.198298611111</v>
      </c>
      <c r="G2041">
        <v>10.553000000000001</v>
      </c>
      <c r="H2041">
        <v>9.1090999999999998</v>
      </c>
      <c r="I2041">
        <v>3.0521799999999999</v>
      </c>
      <c r="J2041">
        <v>1.8536999999999999</v>
      </c>
      <c r="K2041">
        <v>28.058399999999999</v>
      </c>
      <c r="L2041">
        <v>21.672599999999999</v>
      </c>
      <c r="M2041">
        <f>Sheet1!C2066</f>
        <v>5.5984135530702783</v>
      </c>
      <c r="N2041">
        <f>Sheet1!C2066/Sheet1!G2066/Sheet1!F2066*100</f>
        <v>58.152097690784402</v>
      </c>
      <c r="P2041">
        <f t="shared" si="31"/>
        <v>5.955895890673168</v>
      </c>
    </row>
    <row r="2042" spans="1:16">
      <c r="A2042" t="s">
        <v>197</v>
      </c>
      <c r="B2042" s="7">
        <v>40273.208715277775</v>
      </c>
      <c r="G2042">
        <v>10.725</v>
      </c>
      <c r="H2042">
        <v>9.1137999999999995</v>
      </c>
      <c r="I2042">
        <v>3.06169</v>
      </c>
      <c r="J2042">
        <v>1.8468</v>
      </c>
      <c r="K2042">
        <v>28.151299999999999</v>
      </c>
      <c r="L2042">
        <v>21.744499999999999</v>
      </c>
      <c r="M2042">
        <f>Sheet1!C2067</f>
        <v>5.5664775652272613</v>
      </c>
      <c r="N2042">
        <f>Sheet1!C2067/Sheet1!G2067/Sheet1!F2067*100</f>
        <v>57.86087870091324</v>
      </c>
      <c r="P2042">
        <f t="shared" si="31"/>
        <v>5.9545485448348749</v>
      </c>
    </row>
    <row r="2043" spans="1:16">
      <c r="A2043" t="s">
        <v>197</v>
      </c>
      <c r="B2043" s="7">
        <v>40273.219131944446</v>
      </c>
      <c r="G2043">
        <v>10.79</v>
      </c>
      <c r="H2043">
        <v>9.1105999999999998</v>
      </c>
      <c r="I2043">
        <v>3.06243</v>
      </c>
      <c r="J2043">
        <v>1.8348</v>
      </c>
      <c r="K2043">
        <v>28.161300000000001</v>
      </c>
      <c r="L2043">
        <v>21.752700000000001</v>
      </c>
      <c r="M2043">
        <f>Sheet1!C2068</f>
        <v>5.5176228011691251</v>
      </c>
      <c r="N2043">
        <f>Sheet1!C2068/Sheet1!G2068/Sheet1!F2068*100</f>
        <v>57.352565798328193</v>
      </c>
      <c r="P2043">
        <f t="shared" si="31"/>
        <v>5.9523961215755614</v>
      </c>
    </row>
    <row r="2044" spans="1:16">
      <c r="A2044" t="s">
        <v>197</v>
      </c>
      <c r="B2044" s="7">
        <v>40273.229548611111</v>
      </c>
      <c r="G2044">
        <v>10.895</v>
      </c>
      <c r="H2044">
        <v>9.1076999999999995</v>
      </c>
      <c r="I2044">
        <v>3.0607199999999999</v>
      </c>
      <c r="J2044">
        <v>1.8375999999999999</v>
      </c>
      <c r="K2044">
        <v>28.1462</v>
      </c>
      <c r="L2044">
        <v>21.741299999999999</v>
      </c>
      <c r="M2044">
        <f>Sheet1!C2069</f>
        <v>5.530020151918583</v>
      </c>
      <c r="N2044">
        <f>Sheet1!C2069/Sheet1!G2069/Sheet1!F2069*100</f>
        <v>57.472105274251973</v>
      </c>
      <c r="P2044">
        <f t="shared" si="31"/>
        <v>5.9508623109820542</v>
      </c>
    </row>
    <row r="2045" spans="1:16">
      <c r="A2045" t="s">
        <v>197</v>
      </c>
      <c r="B2045" s="7">
        <v>40273.239965277775</v>
      </c>
      <c r="G2045">
        <v>10.984999999999999</v>
      </c>
      <c r="H2045">
        <v>9.1128999999999998</v>
      </c>
      <c r="I2045">
        <v>3.0626099999999998</v>
      </c>
      <c r="J2045">
        <v>1.8318000000000001</v>
      </c>
      <c r="K2045">
        <v>28.161200000000001</v>
      </c>
      <c r="L2045">
        <v>21.752300000000002</v>
      </c>
      <c r="M2045">
        <f>Sheet1!C2070</f>
        <v>5.505246615967522</v>
      </c>
      <c r="N2045">
        <f>Sheet1!C2070/Sheet1!G2070/Sheet1!F2070*100</f>
        <v>57.226867117270139</v>
      </c>
      <c r="P2045">
        <f t="shared" si="31"/>
        <v>5.948479434802227</v>
      </c>
    </row>
    <row r="2046" spans="1:16">
      <c r="A2046" t="s">
        <v>197</v>
      </c>
      <c r="B2046" s="7">
        <v>40273.250381944446</v>
      </c>
      <c r="G2046">
        <v>11.064</v>
      </c>
      <c r="H2046">
        <v>9.1001999999999992</v>
      </c>
      <c r="I2046">
        <v>3.0560999999999998</v>
      </c>
      <c r="J2046">
        <v>1.8480000000000001</v>
      </c>
      <c r="K2046">
        <v>28.1051</v>
      </c>
      <c r="L2046">
        <v>21.7103</v>
      </c>
      <c r="M2046">
        <f>Sheet1!C2071</f>
        <v>5.5749907964918046</v>
      </c>
      <c r="N2046">
        <f>Sheet1!C2071/Sheet1!G2071/Sheet1!F2071*100</f>
        <v>57.914410710185514</v>
      </c>
      <c r="P2046">
        <f t="shared" si="31"/>
        <v>5.9466324964443364</v>
      </c>
    </row>
    <row r="2047" spans="1:16">
      <c r="A2047" t="s">
        <v>197</v>
      </c>
      <c r="B2047" s="7">
        <v>40273.260798611111</v>
      </c>
      <c r="G2047">
        <v>11.14</v>
      </c>
      <c r="H2047">
        <v>9.1121999999999996</v>
      </c>
      <c r="I2047">
        <v>3.06141</v>
      </c>
      <c r="J2047">
        <v>1.8372999999999999</v>
      </c>
      <c r="K2047">
        <v>28.1496</v>
      </c>
      <c r="L2047">
        <v>21.743300000000001</v>
      </c>
      <c r="M2047">
        <f>Sheet1!C2072</f>
        <v>5.5282952842045159</v>
      </c>
      <c r="N2047">
        <f>Sheet1!C2072/Sheet1!G2072/Sheet1!F2072*100</f>
        <v>57.461285078661071</v>
      </c>
      <c r="P2047">
        <f t="shared" si="31"/>
        <v>5.9457708873894282</v>
      </c>
    </row>
    <row r="2048" spans="1:16">
      <c r="A2048" t="s">
        <v>197</v>
      </c>
      <c r="B2048" s="7">
        <v>40273.271215277775</v>
      </c>
      <c r="G2048">
        <v>11.172000000000001</v>
      </c>
      <c r="H2048">
        <v>9.1143000000000001</v>
      </c>
      <c r="I2048">
        <v>3.06406</v>
      </c>
      <c r="J2048">
        <v>1.8409</v>
      </c>
      <c r="K2048">
        <v>28.174800000000001</v>
      </c>
      <c r="L2048">
        <v>21.762699999999999</v>
      </c>
      <c r="M2048">
        <f>Sheet1!C2073</f>
        <v>5.5418494104018068</v>
      </c>
      <c r="N2048">
        <f>Sheet1!C2073/Sheet1!G2073/Sheet1!F2073*100</f>
        <v>57.614187374322789</v>
      </c>
      <c r="P2048">
        <f t="shared" si="31"/>
        <v>5.9449836079878944</v>
      </c>
    </row>
    <row r="2049" spans="1:16">
      <c r="A2049" t="s">
        <v>197</v>
      </c>
      <c r="B2049" s="7">
        <v>40273.281631944446</v>
      </c>
      <c r="G2049">
        <v>11.173</v>
      </c>
      <c r="H2049">
        <v>9.1120999999999999</v>
      </c>
      <c r="I2049">
        <v>3.0628000000000002</v>
      </c>
      <c r="J2049">
        <v>1.8358000000000001</v>
      </c>
      <c r="K2049">
        <v>28.163699999999999</v>
      </c>
      <c r="L2049">
        <v>21.7544</v>
      </c>
      <c r="M2049">
        <f>Sheet1!C2074</f>
        <v>5.5217152461898724</v>
      </c>
      <c r="N2049">
        <f>Sheet1!C2074/Sheet1!G2074/Sheet1!F2074*100</f>
        <v>57.397935201347018</v>
      </c>
      <c r="P2049">
        <f t="shared" si="31"/>
        <v>5.944031735056023</v>
      </c>
    </row>
    <row r="2050" spans="1:16">
      <c r="A2050" t="s">
        <v>197</v>
      </c>
      <c r="B2050" s="7">
        <v>40273.292048611111</v>
      </c>
      <c r="G2050">
        <v>11.148999999999999</v>
      </c>
      <c r="H2050">
        <v>9.1135000000000002</v>
      </c>
      <c r="I2050">
        <v>3.0632999999999999</v>
      </c>
      <c r="J2050">
        <v>1.8313999999999999</v>
      </c>
      <c r="K2050">
        <v>28.1677</v>
      </c>
      <c r="L2050">
        <v>21.757300000000001</v>
      </c>
      <c r="M2050">
        <f>Sheet1!C2075</f>
        <v>5.5034333259675963</v>
      </c>
      <c r="N2050">
        <f>Sheet1!C2075/Sheet1!G2075/Sheet1!F2075*100</f>
        <v>57.211172624313498</v>
      </c>
      <c r="P2050">
        <f t="shared" si="31"/>
        <v>5.9419537592140008</v>
      </c>
    </row>
    <row r="2051" spans="1:16">
      <c r="A2051" t="s">
        <v>197</v>
      </c>
      <c r="B2051" s="7">
        <v>40273.302465277775</v>
      </c>
      <c r="G2051">
        <v>11.146000000000001</v>
      </c>
      <c r="H2051">
        <v>9.1132000000000009</v>
      </c>
      <c r="I2051">
        <v>3.0610499999999998</v>
      </c>
      <c r="J2051">
        <v>1.8405</v>
      </c>
      <c r="K2051">
        <v>28.145099999999999</v>
      </c>
      <c r="L2051">
        <v>21.739699999999999</v>
      </c>
      <c r="M2051">
        <f>Sheet1!C2076</f>
        <v>5.5413884437618357</v>
      </c>
      <c r="N2051">
        <f>Sheet1!C2076/Sheet1!G2076/Sheet1!F2076*100</f>
        <v>57.597023645928992</v>
      </c>
      <c r="P2051">
        <f t="shared" si="31"/>
        <v>5.9407730263690643</v>
      </c>
    </row>
    <row r="2052" spans="1:16">
      <c r="A2052" t="s">
        <v>197</v>
      </c>
      <c r="B2052" s="7">
        <v>40273.312881944446</v>
      </c>
      <c r="G2052">
        <v>11.167</v>
      </c>
      <c r="H2052">
        <v>9.1687999999999992</v>
      </c>
      <c r="I2052">
        <v>2.98793</v>
      </c>
      <c r="J2052">
        <v>1.9519</v>
      </c>
      <c r="K2052">
        <v>27.3611</v>
      </c>
      <c r="L2052">
        <v>21.119399999999999</v>
      </c>
      <c r="M2052">
        <f>Sheet1!C2077</f>
        <v>6.0184102091746343</v>
      </c>
      <c r="N2052">
        <f>Sheet1!C2077/Sheet1!G2077/Sheet1!F2077*100</f>
        <v>62.320978897513037</v>
      </c>
      <c r="P2052">
        <f t="shared" si="31"/>
        <v>5.9398644532060194</v>
      </c>
    </row>
    <row r="2053" spans="1:16">
      <c r="A2053" t="s">
        <v>197</v>
      </c>
      <c r="B2053" s="7">
        <v>40273.323298611111</v>
      </c>
      <c r="G2053">
        <v>11.01</v>
      </c>
      <c r="H2053">
        <v>9.1455000000000002</v>
      </c>
      <c r="I2053">
        <v>3.0144199999999999</v>
      </c>
      <c r="J2053">
        <v>1.9222999999999999</v>
      </c>
      <c r="K2053">
        <v>27.646999999999998</v>
      </c>
      <c r="L2053">
        <v>21.346</v>
      </c>
      <c r="M2053">
        <f>Sheet1!C2078</f>
        <v>5.8894184142688255</v>
      </c>
      <c r="N2053">
        <f>Sheet1!C2078/Sheet1!G2078/Sheet1!F2078*100</f>
        <v>61.064529844352634</v>
      </c>
      <c r="P2053">
        <f t="shared" si="31"/>
        <v>5.9388804165774447</v>
      </c>
    </row>
    <row r="2054" spans="1:16">
      <c r="A2054" t="s">
        <v>197</v>
      </c>
      <c r="B2054" s="7">
        <v>40273.333715277775</v>
      </c>
      <c r="G2054">
        <v>10.929</v>
      </c>
      <c r="H2054">
        <v>9.1707999999999998</v>
      </c>
      <c r="I2054">
        <v>2.9895900000000002</v>
      </c>
      <c r="J2054">
        <v>1.9517</v>
      </c>
      <c r="K2054">
        <v>27.376300000000001</v>
      </c>
      <c r="L2054">
        <v>21.131</v>
      </c>
      <c r="M2054">
        <f>Sheet1!C2079</f>
        <v>6.0165407297977413</v>
      </c>
      <c r="N2054">
        <f>Sheet1!C2079/Sheet1!G2079/Sheet1!F2079*100</f>
        <v>62.310496053593297</v>
      </c>
      <c r="P2054">
        <f t="shared" si="31"/>
        <v>5.9378681069751629</v>
      </c>
    </row>
    <row r="2055" spans="1:16">
      <c r="A2055" t="s">
        <v>197</v>
      </c>
      <c r="B2055" s="7">
        <v>40273.344131944446</v>
      </c>
      <c r="G2055">
        <v>10.842000000000001</v>
      </c>
      <c r="H2055">
        <v>9.1691000000000003</v>
      </c>
      <c r="I2055">
        <v>2.9862199999999999</v>
      </c>
      <c r="J2055">
        <v>1.9617</v>
      </c>
      <c r="K2055">
        <v>27.343699999999998</v>
      </c>
      <c r="L2055">
        <v>21.105799999999999</v>
      </c>
      <c r="M2055">
        <f>Sheet1!C2080</f>
        <v>6.0589077362802151</v>
      </c>
      <c r="N2055">
        <f>Sheet1!C2080/Sheet1!G2080/Sheet1!F2080*100</f>
        <v>62.733784392745441</v>
      </c>
      <c r="P2055">
        <f t="shared" si="31"/>
        <v>5.9374985276834158</v>
      </c>
    </row>
    <row r="2056" spans="1:16">
      <c r="A2056" t="s">
        <v>197</v>
      </c>
      <c r="B2056" s="7">
        <v>40273.354548611111</v>
      </c>
      <c r="G2056">
        <v>10.834</v>
      </c>
      <c r="H2056">
        <v>9.1929999999999996</v>
      </c>
      <c r="I2056">
        <v>2.96801</v>
      </c>
      <c r="J2056">
        <v>1.9819</v>
      </c>
      <c r="K2056">
        <v>27.1417</v>
      </c>
      <c r="L2056">
        <v>20.944600000000001</v>
      </c>
      <c r="M2056">
        <f>Sheet1!C2081</f>
        <v>6.146226255847723</v>
      </c>
      <c r="N2056">
        <f>Sheet1!C2081/Sheet1!G2081/Sheet1!F2081*100</f>
        <v>63.590236461946773</v>
      </c>
      <c r="P2056">
        <f t="shared" si="31"/>
        <v>5.937862597674628</v>
      </c>
    </row>
    <row r="2057" spans="1:16">
      <c r="A2057" t="s">
        <v>197</v>
      </c>
      <c r="B2057" s="7">
        <v>40273.364965277775</v>
      </c>
      <c r="G2057">
        <v>10.593</v>
      </c>
      <c r="H2057">
        <v>9.1759000000000004</v>
      </c>
      <c r="I2057">
        <v>2.99268</v>
      </c>
      <c r="J2057">
        <v>1.9478</v>
      </c>
      <c r="K2057">
        <v>27.4038</v>
      </c>
      <c r="L2057">
        <v>21.151800000000001</v>
      </c>
      <c r="M2057">
        <f>Sheet1!C2082</f>
        <v>5.9985532908917847</v>
      </c>
      <c r="N2057">
        <f>Sheet1!C2082/Sheet1!G2082/Sheet1!F2082*100</f>
        <v>62.142307405405674</v>
      </c>
      <c r="P2057">
        <f t="shared" si="31"/>
        <v>5.9382001089628309</v>
      </c>
    </row>
    <row r="2058" spans="1:16">
      <c r="A2058" t="s">
        <v>197</v>
      </c>
      <c r="B2058" s="7">
        <v>40273.375381944446</v>
      </c>
      <c r="G2058">
        <v>10.553000000000001</v>
      </c>
      <c r="H2058">
        <v>9.16</v>
      </c>
      <c r="I2058">
        <v>2.99797</v>
      </c>
      <c r="J2058">
        <v>1.9371</v>
      </c>
      <c r="K2058">
        <v>27.4696</v>
      </c>
      <c r="L2058">
        <v>21.205400000000001</v>
      </c>
      <c r="M2058">
        <f>Sheet1!C2083</f>
        <v>5.9543690862978753</v>
      </c>
      <c r="N2058">
        <f>Sheet1!C2083/Sheet1!G2083/Sheet1!F2083*100</f>
        <v>61.688287955028976</v>
      </c>
      <c r="P2058">
        <f t="shared" si="31"/>
        <v>5.9385345887738472</v>
      </c>
    </row>
    <row r="2059" spans="1:16">
      <c r="A2059" t="s">
        <v>197</v>
      </c>
      <c r="B2059" s="7">
        <v>40273.385798611111</v>
      </c>
      <c r="G2059">
        <v>10.366</v>
      </c>
      <c r="H2059">
        <v>9.1645000000000003</v>
      </c>
      <c r="I2059">
        <v>2.9915500000000002</v>
      </c>
      <c r="J2059">
        <v>1.9384999999999999</v>
      </c>
      <c r="K2059">
        <v>27.401299999999999</v>
      </c>
      <c r="L2059">
        <v>21.151399999999999</v>
      </c>
      <c r="M2059">
        <f>Sheet1!C2084</f>
        <v>5.961941982476243</v>
      </c>
      <c r="N2059">
        <f>Sheet1!C2084/Sheet1!G2084/Sheet1!F2084*100</f>
        <v>61.746089663352436</v>
      </c>
      <c r="P2059">
        <f t="shared" si="31"/>
        <v>5.9390498150866842</v>
      </c>
    </row>
    <row r="2060" spans="1:16">
      <c r="A2060" t="s">
        <v>197</v>
      </c>
      <c r="B2060" s="7">
        <v>40273.396215277775</v>
      </c>
      <c r="G2060">
        <v>10.243</v>
      </c>
      <c r="H2060">
        <v>9.1692999999999998</v>
      </c>
      <c r="I2060">
        <v>2.9771200000000002</v>
      </c>
      <c r="J2060">
        <v>1.9565999999999999</v>
      </c>
      <c r="K2060">
        <v>27.251899999999999</v>
      </c>
      <c r="L2060">
        <v>21.034099999999999</v>
      </c>
      <c r="M2060">
        <f>Sheet1!C2085</f>
        <v>6.0410489406401249</v>
      </c>
      <c r="N2060">
        <f>Sheet1!C2085/Sheet1!G2085/Sheet1!F2085*100</f>
        <v>62.512478829218608</v>
      </c>
      <c r="P2060">
        <f t="shared" si="31"/>
        <v>5.9391017192667599</v>
      </c>
    </row>
    <row r="2061" spans="1:16">
      <c r="A2061" t="s">
        <v>197</v>
      </c>
      <c r="B2061" s="7">
        <v>40273.406631944446</v>
      </c>
      <c r="G2061">
        <v>10.137</v>
      </c>
      <c r="H2061">
        <v>9.1661000000000001</v>
      </c>
      <c r="I2061">
        <v>2.97898</v>
      </c>
      <c r="J2061">
        <v>1.9531000000000001</v>
      </c>
      <c r="K2061">
        <v>27.273099999999999</v>
      </c>
      <c r="L2061">
        <v>21.051100000000002</v>
      </c>
      <c r="M2061">
        <f>Sheet1!C2086</f>
        <v>6.0262429869979401</v>
      </c>
      <c r="N2061">
        <f>Sheet1!C2086/Sheet1!G2086/Sheet1!F2086*100</f>
        <v>62.363191345946177</v>
      </c>
      <c r="P2061">
        <f t="shared" si="31"/>
        <v>5.9388228601986972</v>
      </c>
    </row>
    <row r="2062" spans="1:16">
      <c r="A2062" t="s">
        <v>197</v>
      </c>
      <c r="B2062" s="7">
        <v>40273.417048611111</v>
      </c>
      <c r="G2062">
        <v>10.038</v>
      </c>
      <c r="H2062">
        <v>9.1659000000000006</v>
      </c>
      <c r="I2062">
        <v>2.98515</v>
      </c>
      <c r="J2062">
        <v>1.9579</v>
      </c>
      <c r="K2062">
        <v>27.335599999999999</v>
      </c>
      <c r="L2062">
        <v>21.1</v>
      </c>
      <c r="M2062">
        <f>Sheet1!C2087</f>
        <v>6.0434410177716131</v>
      </c>
      <c r="N2062">
        <f>Sheet1!C2087/Sheet1!G2087/Sheet1!F2087*100</f>
        <v>62.56586545993337</v>
      </c>
      <c r="P2062">
        <f t="shared" si="31"/>
        <v>5.9384520321076559</v>
      </c>
    </row>
    <row r="2063" spans="1:16">
      <c r="A2063" t="s">
        <v>197</v>
      </c>
      <c r="B2063" s="7">
        <v>40273.427465277775</v>
      </c>
      <c r="G2063">
        <v>9.9380000000000006</v>
      </c>
      <c r="H2063">
        <v>9.1666000000000007</v>
      </c>
      <c r="I2063">
        <v>2.9856600000000002</v>
      </c>
      <c r="J2063">
        <v>1.9523999999999999</v>
      </c>
      <c r="K2063">
        <v>27.340299999999999</v>
      </c>
      <c r="L2063">
        <v>21.1036</v>
      </c>
      <c r="M2063">
        <f>Sheet1!C2088</f>
        <v>6.0205592112131283</v>
      </c>
      <c r="N2063">
        <f>Sheet1!C2088/Sheet1!G2088/Sheet1!F2088*100</f>
        <v>62.331838191399456</v>
      </c>
      <c r="P2063">
        <f t="shared" si="31"/>
        <v>5.9374770100794398</v>
      </c>
    </row>
    <row r="2064" spans="1:16">
      <c r="A2064" t="s">
        <v>197</v>
      </c>
      <c r="B2064" s="7">
        <v>40273.437881944446</v>
      </c>
      <c r="G2064">
        <v>9.8239999999999998</v>
      </c>
      <c r="H2064">
        <v>9.1675000000000004</v>
      </c>
      <c r="I2064">
        <v>2.9840300000000002</v>
      </c>
      <c r="J2064">
        <v>1.9545999999999999</v>
      </c>
      <c r="K2064">
        <v>27.3231</v>
      </c>
      <c r="L2064">
        <v>21.09</v>
      </c>
      <c r="M2064">
        <f>Sheet1!C2089</f>
        <v>6.0300152491938439</v>
      </c>
      <c r="N2064">
        <f>Sheet1!C2089/Sheet1!G2089/Sheet1!F2089*100</f>
        <v>62.424150530350708</v>
      </c>
      <c r="P2064">
        <f t="shared" si="31"/>
        <v>5.9367101910806612</v>
      </c>
    </row>
    <row r="2065" spans="1:16">
      <c r="A2065" t="s">
        <v>197</v>
      </c>
      <c r="B2065" s="7">
        <v>40273.448298611111</v>
      </c>
      <c r="G2065">
        <v>9.7460000000000004</v>
      </c>
      <c r="H2065">
        <v>9.1643000000000008</v>
      </c>
      <c r="I2065">
        <v>2.9856099999999999</v>
      </c>
      <c r="J2065">
        <v>1.9488000000000001</v>
      </c>
      <c r="K2065">
        <v>27.341699999999999</v>
      </c>
      <c r="L2065">
        <v>21.104900000000001</v>
      </c>
      <c r="M2065">
        <f>Sheet1!C2090</f>
        <v>6.0059207079264247</v>
      </c>
      <c r="N2065">
        <f>Sheet1!C2090/Sheet1!G2090/Sheet1!F2090*100</f>
        <v>62.177597893323103</v>
      </c>
      <c r="P2065">
        <f t="shared" si="31"/>
        <v>5.9356989369034485</v>
      </c>
    </row>
    <row r="2066" spans="1:16">
      <c r="A2066" t="s">
        <v>197</v>
      </c>
      <c r="B2066" s="7">
        <v>40273.458715277775</v>
      </c>
      <c r="G2066">
        <v>9.66</v>
      </c>
      <c r="H2066">
        <v>9.1625999999999994</v>
      </c>
      <c r="I2066">
        <v>2.9847999999999999</v>
      </c>
      <c r="J2066">
        <v>1.9503999999999999</v>
      </c>
      <c r="K2066">
        <v>27.334800000000001</v>
      </c>
      <c r="L2066">
        <v>21.099799999999998</v>
      </c>
      <c r="M2066">
        <f>Sheet1!C2091</f>
        <v>6.0128999279827697</v>
      </c>
      <c r="N2066">
        <f>Sheet1!C2091/Sheet1!G2091/Sheet1!F2091*100</f>
        <v>62.244708418182846</v>
      </c>
      <c r="P2066">
        <f t="shared" si="31"/>
        <v>5.9342869546835892</v>
      </c>
    </row>
    <row r="2067" spans="1:16">
      <c r="A2067" t="s">
        <v>197</v>
      </c>
      <c r="B2067" s="7">
        <v>40273.469131944446</v>
      </c>
      <c r="G2067">
        <v>9.5950000000000006</v>
      </c>
      <c r="H2067">
        <v>9.1584000000000003</v>
      </c>
      <c r="I2067">
        <v>2.9853000000000001</v>
      </c>
      <c r="J2067">
        <v>1.9520999999999999</v>
      </c>
      <c r="K2067">
        <v>27.343</v>
      </c>
      <c r="L2067">
        <v>21.1068</v>
      </c>
      <c r="M2067">
        <f>Sheet1!C2092</f>
        <v>6.0200670538691865</v>
      </c>
      <c r="N2067">
        <f>Sheet1!C2092/Sheet1!G2092/Sheet1!F2092*100</f>
        <v>62.316233518576581</v>
      </c>
      <c r="P2067">
        <f t="shared" si="31"/>
        <v>5.9323808622995493</v>
      </c>
    </row>
    <row r="2068" spans="1:16">
      <c r="A2068" t="s">
        <v>197</v>
      </c>
      <c r="B2068" s="7">
        <v>40273.479548611111</v>
      </c>
      <c r="G2068">
        <v>9.5399999999999991</v>
      </c>
      <c r="H2068">
        <v>9.1587999999999994</v>
      </c>
      <c r="I2068">
        <v>2.99037</v>
      </c>
      <c r="J2068">
        <v>1.9426000000000001</v>
      </c>
      <c r="K2068">
        <v>27.394100000000002</v>
      </c>
      <c r="L2068">
        <v>21.146699999999999</v>
      </c>
      <c r="M2068">
        <f>Sheet1!C2093</f>
        <v>5.9791078045768433</v>
      </c>
      <c r="N2068">
        <f>Sheet1!C2093/Sheet1!G2093/Sheet1!F2093*100</f>
        <v>61.913022456513502</v>
      </c>
      <c r="P2068">
        <f t="shared" si="31"/>
        <v>5.9314550427367196</v>
      </c>
    </row>
    <row r="2069" spans="1:16">
      <c r="A2069" t="s">
        <v>197</v>
      </c>
      <c r="B2069" s="7">
        <v>40273.489965277775</v>
      </c>
      <c r="G2069">
        <v>9.5030000000000001</v>
      </c>
      <c r="H2069">
        <v>9.1577000000000002</v>
      </c>
      <c r="I2069">
        <v>2.98786</v>
      </c>
      <c r="J2069">
        <v>1.9515</v>
      </c>
      <c r="K2069">
        <v>27.369499999999999</v>
      </c>
      <c r="L2069">
        <v>21.127600000000001</v>
      </c>
      <c r="M2069">
        <f>Sheet1!C2094</f>
        <v>6.0166115093824173</v>
      </c>
      <c r="N2069">
        <f>Sheet1!C2094/Sheet1!G2094/Sheet1!F2094*100</f>
        <v>62.290022943929522</v>
      </c>
      <c r="P2069">
        <f t="shared" si="31"/>
        <v>5.9312960787465672</v>
      </c>
    </row>
    <row r="2070" spans="1:16">
      <c r="A2070" t="s">
        <v>197</v>
      </c>
      <c r="B2070" s="7">
        <v>40273.500381944446</v>
      </c>
      <c r="G2070">
        <v>9.4770000000000003</v>
      </c>
      <c r="H2070">
        <v>9.1513000000000009</v>
      </c>
      <c r="I2070">
        <v>2.9733000000000001</v>
      </c>
      <c r="J2070">
        <v>1.9681999999999999</v>
      </c>
      <c r="K2070">
        <v>27.2272</v>
      </c>
      <c r="L2070">
        <v>21.017499999999998</v>
      </c>
      <c r="M2070">
        <f>Sheet1!C2095</f>
        <v>6.0913945700876511</v>
      </c>
      <c r="N2070">
        <f>Sheet1!C2095/Sheet1!G2095/Sheet1!F2095*100</f>
        <v>62.997787517328227</v>
      </c>
      <c r="P2070">
        <f t="shared" si="31"/>
        <v>5.929919811728837</v>
      </c>
    </row>
    <row r="2071" spans="1:16">
      <c r="A2071" t="s">
        <v>197</v>
      </c>
      <c r="B2071" s="7">
        <v>40273.510798611111</v>
      </c>
      <c r="G2071">
        <v>9.452</v>
      </c>
      <c r="H2071">
        <v>9.1640999999999995</v>
      </c>
      <c r="I2071">
        <v>2.9765799999999998</v>
      </c>
      <c r="J2071">
        <v>1.956</v>
      </c>
      <c r="K2071">
        <v>27.250599999999999</v>
      </c>
      <c r="L2071">
        <v>21.033899999999999</v>
      </c>
      <c r="M2071">
        <f>Sheet1!C2096</f>
        <v>6.0387077882973923</v>
      </c>
      <c r="N2071">
        <f>Sheet1!C2096/Sheet1!G2096/Sheet1!F2096*100</f>
        <v>62.480367353867564</v>
      </c>
      <c r="P2071">
        <f t="shared" si="31"/>
        <v>5.9277684328492368</v>
      </c>
    </row>
    <row r="2072" spans="1:16">
      <c r="A2072" t="s">
        <v>197</v>
      </c>
      <c r="B2072" s="7">
        <v>40273.521215277775</v>
      </c>
      <c r="G2072">
        <v>9.4529999999999994</v>
      </c>
      <c r="H2072">
        <v>9.1443999999999992</v>
      </c>
      <c r="I2072">
        <v>2.9997600000000002</v>
      </c>
      <c r="J2072">
        <v>1.9246000000000001</v>
      </c>
      <c r="K2072">
        <v>27.5001</v>
      </c>
      <c r="L2072">
        <v>21.2315</v>
      </c>
      <c r="M2072">
        <f>Sheet1!C2097</f>
        <v>5.9032712962810558</v>
      </c>
      <c r="N2072">
        <f>Sheet1!C2097/Sheet1!G2097/Sheet1!F2097*100</f>
        <v>61.149202088238873</v>
      </c>
      <c r="P2072">
        <f t="shared" si="31"/>
        <v>5.9256320867286725</v>
      </c>
    </row>
    <row r="2073" spans="1:16">
      <c r="A2073" t="s">
        <v>197</v>
      </c>
      <c r="B2073" s="7">
        <v>40273.531631944446</v>
      </c>
      <c r="G2073">
        <v>9.4589999999999996</v>
      </c>
      <c r="H2073">
        <v>9.1498000000000008</v>
      </c>
      <c r="I2073">
        <v>2.9968699999999999</v>
      </c>
      <c r="J2073">
        <v>1.9186000000000001</v>
      </c>
      <c r="K2073">
        <v>27.466699999999999</v>
      </c>
      <c r="L2073">
        <v>21.204699999999999</v>
      </c>
      <c r="M2073">
        <f>Sheet1!C2098</f>
        <v>5.879255269568386</v>
      </c>
      <c r="N2073">
        <f>Sheet1!C2098/Sheet1!G2098/Sheet1!F2098*100</f>
        <v>60.894887011711994</v>
      </c>
      <c r="P2073">
        <f t="shared" si="31"/>
        <v>5.930263225391875</v>
      </c>
    </row>
    <row r="2074" spans="1:16">
      <c r="A2074" t="s">
        <v>197</v>
      </c>
      <c r="B2074" s="7">
        <v>40273.542048611111</v>
      </c>
      <c r="G2074">
        <v>9.4849999999999994</v>
      </c>
      <c r="H2074">
        <v>9.1532999999999998</v>
      </c>
      <c r="I2074">
        <v>2.9952800000000002</v>
      </c>
      <c r="J2074">
        <v>1.9218</v>
      </c>
      <c r="K2074">
        <v>27.447900000000001</v>
      </c>
      <c r="L2074">
        <v>21.189499999999999</v>
      </c>
      <c r="M2074">
        <f>Sheet1!C2099</f>
        <v>5.892614159406067</v>
      </c>
      <c r="N2074">
        <f>Sheet1!C2099/Sheet1!G2099/Sheet1!F2099*100</f>
        <v>61.030762353258893</v>
      </c>
      <c r="P2074">
        <f t="shared" si="31"/>
        <v>5.9348401312956058</v>
      </c>
    </row>
    <row r="2075" spans="1:16">
      <c r="A2075" t="s">
        <v>197</v>
      </c>
      <c r="B2075" s="7">
        <v>40273.552465277775</v>
      </c>
      <c r="G2075">
        <v>9.5419999999999998</v>
      </c>
      <c r="H2075">
        <v>9.1540999999999997</v>
      </c>
      <c r="I2075">
        <v>2.9950299999999999</v>
      </c>
      <c r="J2075">
        <v>1.9281999999999999</v>
      </c>
      <c r="K2075">
        <v>27.444800000000001</v>
      </c>
      <c r="L2075">
        <v>21.186900000000001</v>
      </c>
      <c r="M2075">
        <f>Sheet1!C2100</f>
        <v>5.9188663019327903</v>
      </c>
      <c r="N2075">
        <f>Sheet1!C2100/Sheet1!G2100/Sheet1!F2100*100</f>
        <v>61.302557274858948</v>
      </c>
      <c r="P2075">
        <f t="shared" si="31"/>
        <v>5.939014449097038</v>
      </c>
    </row>
    <row r="2076" spans="1:16">
      <c r="A2076" t="s">
        <v>197</v>
      </c>
      <c r="B2076" s="7">
        <v>40273.562881944446</v>
      </c>
      <c r="G2076">
        <v>9.6519999999999992</v>
      </c>
      <c r="H2076">
        <v>9.1552000000000007</v>
      </c>
      <c r="I2076">
        <v>2.99139</v>
      </c>
      <c r="J2076">
        <v>1.9371</v>
      </c>
      <c r="K2076">
        <v>27.407</v>
      </c>
      <c r="L2076">
        <v>21.157299999999999</v>
      </c>
      <c r="M2076">
        <f>Sheet1!C2101</f>
        <v>5.956675056814869</v>
      </c>
      <c r="N2076">
        <f>Sheet1!C2101/Sheet1!G2101/Sheet1!F2101*100</f>
        <v>61.680784956446423</v>
      </c>
      <c r="P2076">
        <f t="shared" si="31"/>
        <v>5.9425054231458221</v>
      </c>
    </row>
    <row r="2077" spans="1:16">
      <c r="A2077" t="s">
        <v>197</v>
      </c>
      <c r="B2077" s="7">
        <v>40273.573298611111</v>
      </c>
      <c r="G2077">
        <v>9.6920000000000002</v>
      </c>
      <c r="H2077">
        <v>9.1565999999999992</v>
      </c>
      <c r="I2077">
        <v>2.9883899999999999</v>
      </c>
      <c r="J2077">
        <v>1.9419</v>
      </c>
      <c r="K2077">
        <v>27.375699999999998</v>
      </c>
      <c r="L2077">
        <v>21.1326</v>
      </c>
      <c r="M2077">
        <f>Sheet1!C2102</f>
        <v>5.9773653744714412</v>
      </c>
      <c r="N2077">
        <f>Sheet1!C2102/Sheet1!G2102/Sheet1!F2102*100</f>
        <v>61.884616120436654</v>
      </c>
      <c r="P2077">
        <f t="shared" si="31"/>
        <v>5.9462309226569454</v>
      </c>
    </row>
    <row r="2078" spans="1:16">
      <c r="A2078" t="s">
        <v>197</v>
      </c>
      <c r="B2078" s="7">
        <v>40273.583715277775</v>
      </c>
      <c r="G2078">
        <v>9.7579999999999991</v>
      </c>
      <c r="H2078">
        <v>9.1316000000000006</v>
      </c>
      <c r="I2078">
        <v>2.9786800000000002</v>
      </c>
      <c r="J2078">
        <v>1.9463999999999999</v>
      </c>
      <c r="K2078">
        <v>27.296600000000002</v>
      </c>
      <c r="L2078">
        <v>21.0745</v>
      </c>
      <c r="M2078">
        <f>Sheet1!C2103</f>
        <v>6.0022796043584634</v>
      </c>
      <c r="N2078">
        <f>Sheet1!C2103/Sheet1!G2103/Sheet1!F2103*100</f>
        <v>62.075948671099177</v>
      </c>
      <c r="P2078">
        <f t="shared" si="31"/>
        <v>5.9492444210786894</v>
      </c>
    </row>
    <row r="2079" spans="1:16">
      <c r="A2079" t="s">
        <v>197</v>
      </c>
      <c r="B2079" s="7">
        <v>40273.594131944446</v>
      </c>
      <c r="G2079">
        <v>9.7929999999999993</v>
      </c>
      <c r="H2079">
        <v>9.1346000000000007</v>
      </c>
      <c r="I2079">
        <v>3.0047700000000002</v>
      </c>
      <c r="J2079">
        <v>1.9216</v>
      </c>
      <c r="K2079">
        <v>27.558299999999999</v>
      </c>
      <c r="L2079">
        <v>21.278300000000002</v>
      </c>
      <c r="M2079">
        <f>Sheet1!C2104</f>
        <v>5.8903811951177412</v>
      </c>
      <c r="N2079">
        <f>Sheet1!C2104/Sheet1!G2104/Sheet1!F2104*100</f>
        <v>61.024820862550897</v>
      </c>
      <c r="P2079">
        <f t="shared" si="31"/>
        <v>5.9527262998285941</v>
      </c>
    </row>
    <row r="2080" spans="1:16">
      <c r="A2080" t="s">
        <v>197</v>
      </c>
      <c r="B2080" s="7">
        <v>40273.604548611111</v>
      </c>
      <c r="G2080">
        <v>9.9090000000000007</v>
      </c>
      <c r="H2080">
        <v>9.1273</v>
      </c>
      <c r="I2080">
        <v>2.98102</v>
      </c>
      <c r="J2080">
        <v>1.9368000000000001</v>
      </c>
      <c r="K2080">
        <v>27.323499999999999</v>
      </c>
      <c r="L2080">
        <v>21.0961</v>
      </c>
      <c r="M2080">
        <f>Sheet1!C2105</f>
        <v>5.962603718970346</v>
      </c>
      <c r="N2080">
        <f>Sheet1!C2105/Sheet1!G2105/Sheet1!F2105*100</f>
        <v>61.670206005378823</v>
      </c>
      <c r="P2080">
        <f t="shared" si="31"/>
        <v>5.9575923948757152</v>
      </c>
    </row>
    <row r="2081" spans="1:16">
      <c r="A2081" t="s">
        <v>197</v>
      </c>
      <c r="B2081" s="7">
        <v>40273.614965277775</v>
      </c>
      <c r="G2081">
        <v>9.9440000000000008</v>
      </c>
      <c r="H2081">
        <v>9.1172000000000004</v>
      </c>
      <c r="I2081">
        <v>2.9798499999999999</v>
      </c>
      <c r="J2081">
        <v>1.9422999999999999</v>
      </c>
      <c r="K2081">
        <v>27.319299999999998</v>
      </c>
      <c r="L2081">
        <v>21.0943</v>
      </c>
      <c r="M2081">
        <f>Sheet1!C2106</f>
        <v>5.9867095139894202</v>
      </c>
      <c r="N2081">
        <f>Sheet1!C2106/Sheet1!G2106/Sheet1!F2106*100</f>
        <v>61.903680221720116</v>
      </c>
      <c r="P2081">
        <f t="shared" si="31"/>
        <v>5.9624170092379645</v>
      </c>
    </row>
    <row r="2082" spans="1:16">
      <c r="A2082" t="s">
        <v>197</v>
      </c>
      <c r="B2082" s="7">
        <v>40273.625381944446</v>
      </c>
      <c r="G2082">
        <v>10.013</v>
      </c>
      <c r="H2082">
        <v>9.1069999999999993</v>
      </c>
      <c r="I2082">
        <v>2.9944899999999999</v>
      </c>
      <c r="J2082">
        <v>1.9221999999999999</v>
      </c>
      <c r="K2082">
        <v>27.4754</v>
      </c>
      <c r="L2082">
        <v>21.217700000000001</v>
      </c>
      <c r="M2082">
        <f>Sheet1!C2107</f>
        <v>5.8998266842448528</v>
      </c>
      <c r="N2082">
        <f>Sheet1!C2107/Sheet1!G2107/Sheet1!F2107*100</f>
        <v>61.052071689849583</v>
      </c>
      <c r="P2082">
        <f t="shared" si="31"/>
        <v>5.9679339651065826</v>
      </c>
    </row>
    <row r="2083" spans="1:16">
      <c r="A2083" t="s">
        <v>197</v>
      </c>
      <c r="B2083" s="7">
        <v>40273.635798611111</v>
      </c>
      <c r="G2083">
        <v>10.111000000000001</v>
      </c>
      <c r="H2083">
        <v>9.0853000000000002</v>
      </c>
      <c r="I2083">
        <v>2.9958200000000001</v>
      </c>
      <c r="J2083">
        <v>1.9116</v>
      </c>
      <c r="K2083">
        <v>27.505500000000001</v>
      </c>
      <c r="L2083">
        <v>21.244299999999999</v>
      </c>
      <c r="M2083">
        <f>Sheet1!C2108</f>
        <v>5.8582316075310539</v>
      </c>
      <c r="N2083">
        <f>Sheet1!C2108/Sheet1!G2108/Sheet1!F2108*100</f>
        <v>60.603462385080661</v>
      </c>
      <c r="P2083">
        <f t="shared" si="31"/>
        <v>5.9718921511677943</v>
      </c>
    </row>
    <row r="2084" spans="1:16">
      <c r="A2084" t="s">
        <v>197</v>
      </c>
      <c r="B2084" s="7">
        <v>40273.646215277775</v>
      </c>
      <c r="G2084">
        <v>10.173999999999999</v>
      </c>
      <c r="H2084">
        <v>9.1163000000000007</v>
      </c>
      <c r="I2084">
        <v>2.9979300000000002</v>
      </c>
      <c r="J2084">
        <v>1.9121999999999999</v>
      </c>
      <c r="K2084">
        <v>27.5029</v>
      </c>
      <c r="L2084">
        <v>21.2378</v>
      </c>
      <c r="M2084">
        <f>Sheet1!C2109</f>
        <v>5.8567175255421713</v>
      </c>
      <c r="N2084">
        <f>Sheet1!C2109/Sheet1!G2109/Sheet1!F2109*100</f>
        <v>60.629416735833061</v>
      </c>
      <c r="P2084">
        <f t="shared" si="31"/>
        <v>5.97791626147239</v>
      </c>
    </row>
    <row r="2085" spans="1:16">
      <c r="A2085" t="s">
        <v>197</v>
      </c>
      <c r="B2085" s="7">
        <v>40273.656631944446</v>
      </c>
      <c r="G2085">
        <v>10.25</v>
      </c>
      <c r="H2085">
        <v>9.1110000000000007</v>
      </c>
      <c r="I2085">
        <v>2.9988299999999999</v>
      </c>
      <c r="J2085">
        <v>1.9166000000000001</v>
      </c>
      <c r="K2085">
        <v>27.516200000000001</v>
      </c>
      <c r="L2085">
        <v>21.248899999999999</v>
      </c>
      <c r="M2085">
        <f>Sheet1!C2110</f>
        <v>5.8750052099800465</v>
      </c>
      <c r="N2085">
        <f>Sheet1!C2110/Sheet1!G2110/Sheet1!F2110*100</f>
        <v>60.816592762368685</v>
      </c>
      <c r="P2085">
        <f t="shared" si="31"/>
        <v>5.9828742569904092</v>
      </c>
    </row>
    <row r="2086" spans="1:16">
      <c r="A2086" t="s">
        <v>197</v>
      </c>
      <c r="B2086" s="7">
        <v>40273.667048611111</v>
      </c>
      <c r="G2086">
        <v>10.311999999999999</v>
      </c>
      <c r="H2086">
        <v>9.0672999999999995</v>
      </c>
      <c r="I2086">
        <v>3.0553400000000002</v>
      </c>
      <c r="J2086">
        <v>1.8684000000000001</v>
      </c>
      <c r="K2086">
        <v>28.1236</v>
      </c>
      <c r="L2086">
        <v>21.729600000000001</v>
      </c>
      <c r="M2086">
        <f>Sheet1!C2111</f>
        <v>5.6612368668749884</v>
      </c>
      <c r="N2086">
        <f>Sheet1!C2111/Sheet1!G2111/Sheet1!F2111*100</f>
        <v>58.773470799150275</v>
      </c>
      <c r="P2086">
        <f t="shared" si="31"/>
        <v>5.984938758697985</v>
      </c>
    </row>
    <row r="2087" spans="1:16">
      <c r="A2087" t="s">
        <v>197</v>
      </c>
      <c r="B2087" s="7">
        <v>40273.677465277775</v>
      </c>
      <c r="G2087">
        <v>10.347</v>
      </c>
      <c r="H2087">
        <v>9.0769000000000002</v>
      </c>
      <c r="I2087">
        <v>3.03321</v>
      </c>
      <c r="J2087">
        <v>1.8658999999999999</v>
      </c>
      <c r="K2087">
        <v>27.891200000000001</v>
      </c>
      <c r="L2087">
        <v>21.546800000000001</v>
      </c>
      <c r="M2087">
        <f>Sheet1!C2112</f>
        <v>5.65822571767319</v>
      </c>
      <c r="N2087">
        <f>Sheet1!C2112/Sheet1!G2112/Sheet1!F2112*100</f>
        <v>58.667750545098528</v>
      </c>
      <c r="P2087">
        <f t="shared" si="31"/>
        <v>5.9863103185236923</v>
      </c>
    </row>
    <row r="2088" spans="1:16">
      <c r="A2088" t="s">
        <v>197</v>
      </c>
      <c r="B2088" s="7">
        <v>40273.687881944446</v>
      </c>
      <c r="G2088">
        <v>10.456</v>
      </c>
      <c r="H2088">
        <v>9.0455000000000005</v>
      </c>
      <c r="I2088">
        <v>3.03227</v>
      </c>
      <c r="J2088">
        <v>1.8861000000000001</v>
      </c>
      <c r="K2088">
        <v>27.906199999999998</v>
      </c>
      <c r="L2088">
        <v>21.562999999999999</v>
      </c>
      <c r="M2088">
        <f>Sheet1!C2113</f>
        <v>5.7444516397362921</v>
      </c>
      <c r="N2088">
        <f>Sheet1!C2113/Sheet1!G2113/Sheet1!F2113*100</f>
        <v>59.52508996196012</v>
      </c>
      <c r="P2088">
        <f t="shared" si="31"/>
        <v>5.9885403856287551</v>
      </c>
    </row>
    <row r="2089" spans="1:16">
      <c r="A2089" t="s">
        <v>197</v>
      </c>
      <c r="B2089" s="7">
        <v>40273.698298611111</v>
      </c>
      <c r="G2089">
        <v>10.442</v>
      </c>
      <c r="H2089">
        <v>9.0711999999999993</v>
      </c>
      <c r="I2089">
        <v>3.0241799999999999</v>
      </c>
      <c r="J2089">
        <v>1.901</v>
      </c>
      <c r="K2089">
        <v>27.803899999999999</v>
      </c>
      <c r="L2089">
        <v>21.479399999999998</v>
      </c>
      <c r="M2089">
        <f>Sheet1!C2114</f>
        <v>5.8058211803754798</v>
      </c>
      <c r="N2089">
        <f>Sheet1!C2114/Sheet1!G2114/Sheet1!F2114*100</f>
        <v>60.156733399634099</v>
      </c>
      <c r="P2089">
        <f t="shared" si="31"/>
        <v>5.9913179622053709</v>
      </c>
    </row>
    <row r="2090" spans="1:16">
      <c r="A2090" t="s">
        <v>197</v>
      </c>
      <c r="B2090" s="7">
        <v>40273.708715277775</v>
      </c>
      <c r="G2090">
        <v>10.45</v>
      </c>
      <c r="H2090">
        <v>9.0779999999999994</v>
      </c>
      <c r="I2090">
        <v>3.02481</v>
      </c>
      <c r="J2090">
        <v>1.9087000000000001</v>
      </c>
      <c r="K2090">
        <v>27.805099999999999</v>
      </c>
      <c r="L2090">
        <v>21.479299999999999</v>
      </c>
      <c r="M2090">
        <f>Sheet1!C2115</f>
        <v>5.8363912790665156</v>
      </c>
      <c r="N2090">
        <f>Sheet1!C2115/Sheet1!G2115/Sheet1!F2115*100</f>
        <v>60.483276623410411</v>
      </c>
      <c r="P2090">
        <f t="shared" si="31"/>
        <v>5.9948553530164377</v>
      </c>
    </row>
    <row r="2091" spans="1:16">
      <c r="A2091" t="s">
        <v>197</v>
      </c>
      <c r="B2091" s="7">
        <v>40273.719131944446</v>
      </c>
      <c r="G2091">
        <v>10.444000000000001</v>
      </c>
      <c r="H2091">
        <v>9.0928000000000004</v>
      </c>
      <c r="I2091">
        <v>3.0150399999999999</v>
      </c>
      <c r="J2091">
        <v>1.9252</v>
      </c>
      <c r="K2091">
        <v>27.694400000000002</v>
      </c>
      <c r="L2091">
        <v>21.390699999999999</v>
      </c>
      <c r="M2091">
        <f>Sheet1!C2116</f>
        <v>5.9060919458113856</v>
      </c>
      <c r="N2091">
        <f>Sheet1!C2116/Sheet1!G2116/Sheet1!F2116*100</f>
        <v>61.182823324880232</v>
      </c>
      <c r="P2091">
        <f t="shared" si="31"/>
        <v>5.9987634283738354</v>
      </c>
    </row>
    <row r="2092" spans="1:16">
      <c r="A2092" t="s">
        <v>197</v>
      </c>
      <c r="B2092" s="7">
        <v>40273.729548611111</v>
      </c>
      <c r="G2092">
        <v>10.423999999999999</v>
      </c>
      <c r="H2092">
        <v>9.0935000000000006</v>
      </c>
      <c r="I2092">
        <v>3.0102500000000001</v>
      </c>
      <c r="J2092">
        <v>1.9417</v>
      </c>
      <c r="K2092">
        <v>27.645399999999999</v>
      </c>
      <c r="L2092">
        <v>21.3523</v>
      </c>
      <c r="M2092">
        <f>Sheet1!C2117</f>
        <v>5.9753858899903447</v>
      </c>
      <c r="N2092">
        <f>Sheet1!C2117/Sheet1!G2117/Sheet1!F2117*100</f>
        <v>61.882251935478486</v>
      </c>
      <c r="P2092">
        <f t="shared" si="31"/>
        <v>6.0009057970806579</v>
      </c>
    </row>
    <row r="2093" spans="1:16">
      <c r="A2093" t="s">
        <v>197</v>
      </c>
      <c r="B2093" s="7">
        <v>40273.739965277775</v>
      </c>
      <c r="G2093">
        <v>10.378</v>
      </c>
      <c r="H2093">
        <v>9.0767000000000007</v>
      </c>
      <c r="I2093">
        <v>3.00014</v>
      </c>
      <c r="J2093">
        <v>1.9590000000000001</v>
      </c>
      <c r="K2093">
        <v>27.555800000000001</v>
      </c>
      <c r="L2093">
        <v>21.2849</v>
      </c>
      <c r="M2093">
        <f>Sheet1!C2118</f>
        <v>6.0519479055471548</v>
      </c>
      <c r="N2093">
        <f>Sheet1!C2118/Sheet1!G2118/Sheet1!F2118*100</f>
        <v>62.615376596368456</v>
      </c>
      <c r="P2093">
        <f t="shared" si="31"/>
        <v>6.0016032462641578</v>
      </c>
    </row>
    <row r="2094" spans="1:16">
      <c r="A2094" t="s">
        <v>197</v>
      </c>
      <c r="B2094" s="7">
        <v>40273.750381944446</v>
      </c>
      <c r="G2094">
        <v>10.353999999999999</v>
      </c>
      <c r="H2094">
        <v>9.0861999999999998</v>
      </c>
      <c r="I2094">
        <v>2.9916800000000001</v>
      </c>
      <c r="J2094">
        <v>1.9573</v>
      </c>
      <c r="K2094">
        <v>27.462800000000001</v>
      </c>
      <c r="L2094">
        <v>21.210799999999999</v>
      </c>
      <c r="M2094">
        <f>Sheet1!C2119</f>
        <v>6.0472533938841471</v>
      </c>
      <c r="N2094">
        <f>Sheet1!C2119/Sheet1!G2119/Sheet1!F2119*100</f>
        <v>62.543095042399642</v>
      </c>
      <c r="P2094">
        <f t="shared" si="31"/>
        <v>6.0017876787979461</v>
      </c>
    </row>
    <row r="2095" spans="1:16">
      <c r="A2095" t="s">
        <v>197</v>
      </c>
      <c r="B2095" s="7">
        <v>40273.760798611111</v>
      </c>
      <c r="G2095">
        <v>10.3</v>
      </c>
      <c r="H2095">
        <v>9.0388999999999999</v>
      </c>
      <c r="I2095">
        <v>2.9903499999999998</v>
      </c>
      <c r="J2095">
        <v>1.964</v>
      </c>
      <c r="K2095">
        <v>27.485700000000001</v>
      </c>
      <c r="L2095">
        <v>21.235600000000002</v>
      </c>
      <c r="M2095">
        <f>Sheet1!C2120</f>
        <v>6.0803126601904349</v>
      </c>
      <c r="N2095">
        <f>Sheet1!C2120/Sheet1!G2120/Sheet1!F2120*100</f>
        <v>62.82671183352916</v>
      </c>
      <c r="P2095">
        <f t="shared" si="31"/>
        <v>6.0018441537321268</v>
      </c>
    </row>
    <row r="2096" spans="1:16">
      <c r="A2096" t="s">
        <v>197</v>
      </c>
      <c r="B2096" s="7">
        <v>40273.771215277775</v>
      </c>
      <c r="G2096">
        <v>10.25</v>
      </c>
      <c r="H2096">
        <v>9.0571000000000002</v>
      </c>
      <c r="I2096">
        <v>2.9887000000000001</v>
      </c>
      <c r="J2096">
        <v>1.9603999999999999</v>
      </c>
      <c r="K2096">
        <v>27.454999999999998</v>
      </c>
      <c r="L2096">
        <v>21.209</v>
      </c>
      <c r="M2096">
        <f>Sheet1!C2121</f>
        <v>6.0641837916488184</v>
      </c>
      <c r="N2096">
        <f>Sheet1!C2121/Sheet1!G2121/Sheet1!F2121*100</f>
        <v>62.67365269195021</v>
      </c>
      <c r="P2096">
        <f t="shared" si="31"/>
        <v>6.0021134401357505</v>
      </c>
    </row>
    <row r="2097" spans="1:16">
      <c r="A2097" t="s">
        <v>197</v>
      </c>
      <c r="B2097" s="7">
        <v>40273.781631944446</v>
      </c>
      <c r="G2097">
        <v>10.119999999999999</v>
      </c>
      <c r="H2097">
        <v>9.0551999999999992</v>
      </c>
      <c r="I2097">
        <v>2.9862199999999999</v>
      </c>
      <c r="J2097">
        <v>1.9548000000000001</v>
      </c>
      <c r="K2097">
        <v>27.4314</v>
      </c>
      <c r="L2097">
        <v>21.190799999999999</v>
      </c>
      <c r="M2097">
        <f>Sheet1!C2122</f>
        <v>6.0422767706849383</v>
      </c>
      <c r="N2097">
        <f>Sheet1!C2122/Sheet1!G2122/Sheet1!F2122*100</f>
        <v>62.435124626134034</v>
      </c>
      <c r="P2097">
        <f t="shared" ref="P2097:P2160" si="32">AVERAGE(M2051:M2146)</f>
        <v>6.0019374619560324</v>
      </c>
    </row>
    <row r="2098" spans="1:16">
      <c r="A2098" t="s">
        <v>197</v>
      </c>
      <c r="B2098" s="7">
        <v>40273.792048611111</v>
      </c>
      <c r="G2098">
        <v>9.9969999999999999</v>
      </c>
      <c r="H2098">
        <v>9.0585000000000004</v>
      </c>
      <c r="I2098">
        <v>2.9906700000000002</v>
      </c>
      <c r="J2098">
        <v>1.9388000000000001</v>
      </c>
      <c r="K2098">
        <v>27.474</v>
      </c>
      <c r="L2098">
        <v>21.223600000000001</v>
      </c>
      <c r="M2098">
        <f>Sheet1!C2123</f>
        <v>5.9744517089528966</v>
      </c>
      <c r="N2098">
        <f>Sheet1!C2123/Sheet1!G2123/Sheet1!F2123*100</f>
        <v>61.755733012635758</v>
      </c>
      <c r="P2098">
        <f t="shared" si="32"/>
        <v>6.003024156314134</v>
      </c>
    </row>
    <row r="2099" spans="1:16">
      <c r="A2099" t="s">
        <v>197</v>
      </c>
      <c r="B2099" s="7">
        <v>40273.802465277775</v>
      </c>
      <c r="G2099">
        <v>9.9039999999999999</v>
      </c>
      <c r="H2099">
        <v>9.0568000000000008</v>
      </c>
      <c r="I2099">
        <v>2.9943499999999998</v>
      </c>
      <c r="J2099">
        <v>1.9274</v>
      </c>
      <c r="K2099">
        <v>27.512699999999999</v>
      </c>
      <c r="L2099">
        <v>21.254000000000001</v>
      </c>
      <c r="M2099">
        <f>Sheet1!C2124</f>
        <v>5.9263804858175151</v>
      </c>
      <c r="N2099">
        <f>Sheet1!C2124/Sheet1!G2124/Sheet1!F2124*100</f>
        <v>61.271635885529449</v>
      </c>
      <c r="P2099">
        <f t="shared" si="32"/>
        <v>5.9991467490768366</v>
      </c>
    </row>
    <row r="2100" spans="1:16">
      <c r="A2100" t="s">
        <v>197</v>
      </c>
      <c r="B2100" s="7">
        <v>40273.812881944446</v>
      </c>
      <c r="G2100">
        <v>9.8160000000000007</v>
      </c>
      <c r="H2100">
        <v>9.0685000000000002</v>
      </c>
      <c r="I2100">
        <v>2.9912100000000001</v>
      </c>
      <c r="J2100">
        <v>1.9309000000000001</v>
      </c>
      <c r="K2100">
        <v>27.471900000000002</v>
      </c>
      <c r="L2100">
        <v>21.220500000000001</v>
      </c>
      <c r="M2100">
        <f>Sheet1!C2125</f>
        <v>5.9406344630499124</v>
      </c>
      <c r="N2100">
        <f>Sheet1!C2125/Sheet1!G2125/Sheet1!F2125*100</f>
        <v>61.419294488451229</v>
      </c>
      <c r="P2100">
        <f t="shared" si="32"/>
        <v>5.9971840827916516</v>
      </c>
    </row>
    <row r="2101" spans="1:16">
      <c r="A2101" t="s">
        <v>197</v>
      </c>
      <c r="B2101" s="7">
        <v>40273.823298611111</v>
      </c>
      <c r="G2101">
        <v>9.6609999999999996</v>
      </c>
      <c r="H2101">
        <v>9.0676000000000005</v>
      </c>
      <c r="I2101">
        <v>2.9932799999999999</v>
      </c>
      <c r="J2101">
        <v>1.9334</v>
      </c>
      <c r="K2101">
        <v>27.493600000000001</v>
      </c>
      <c r="L2101">
        <v>21.237500000000001</v>
      </c>
      <c r="M2101">
        <f>Sheet1!C2126</f>
        <v>5.9500574930729631</v>
      </c>
      <c r="N2101">
        <f>Sheet1!C2126/Sheet1!G2126/Sheet1!F2126*100</f>
        <v>61.523997446501212</v>
      </c>
      <c r="P2101">
        <f t="shared" si="32"/>
        <v>5.994922545109624</v>
      </c>
    </row>
    <row r="2102" spans="1:16">
      <c r="A2102" t="s">
        <v>197</v>
      </c>
      <c r="B2102" s="7">
        <v>40273.833715277775</v>
      </c>
      <c r="G2102">
        <v>9.452</v>
      </c>
      <c r="H2102">
        <v>9.0660000000000007</v>
      </c>
      <c r="I2102">
        <v>2.9877600000000002</v>
      </c>
      <c r="J2102">
        <v>1.9449000000000001</v>
      </c>
      <c r="K2102">
        <v>27.439</v>
      </c>
      <c r="L2102">
        <v>21.1951</v>
      </c>
      <c r="M2102">
        <f>Sheet1!C2127</f>
        <v>5.9993514850437952</v>
      </c>
      <c r="N2102">
        <f>Sheet1!C2127/Sheet1!G2127/Sheet1!F2127*100</f>
        <v>62.009793274869097</v>
      </c>
      <c r="P2102">
        <f t="shared" si="32"/>
        <v>5.9953208597569576</v>
      </c>
    </row>
    <row r="2103" spans="1:16">
      <c r="A2103" t="s">
        <v>197</v>
      </c>
      <c r="B2103" s="7">
        <v>40273.844131944446</v>
      </c>
      <c r="G2103">
        <v>9.298</v>
      </c>
      <c r="H2103">
        <v>9.0724999999999998</v>
      </c>
      <c r="I2103">
        <v>2.9877400000000001</v>
      </c>
      <c r="J2103">
        <v>1.9427000000000001</v>
      </c>
      <c r="K2103">
        <v>27.433800000000002</v>
      </c>
      <c r="L2103">
        <v>21.190200000000001</v>
      </c>
      <c r="M2103">
        <f>Sheet1!C2128</f>
        <v>5.9895187776267305</v>
      </c>
      <c r="N2103">
        <f>Sheet1!C2128/Sheet1!G2128/Sheet1!F2128*100</f>
        <v>61.915239109091047</v>
      </c>
      <c r="P2103">
        <f t="shared" si="32"/>
        <v>5.9943368720764427</v>
      </c>
    </row>
    <row r="2104" spans="1:16">
      <c r="A2104" t="s">
        <v>197</v>
      </c>
      <c r="B2104" s="7">
        <v>40273.854548611111</v>
      </c>
      <c r="G2104">
        <v>9.1359999999999992</v>
      </c>
      <c r="H2104">
        <v>9.0817999999999994</v>
      </c>
      <c r="I2104">
        <v>2.9825499999999998</v>
      </c>
      <c r="J2104">
        <v>1.9503999999999999</v>
      </c>
      <c r="K2104">
        <v>27.374199999999998</v>
      </c>
      <c r="L2104">
        <v>21.142299999999999</v>
      </c>
      <c r="M2104">
        <f>Sheet1!C2129</f>
        <v>6.0219883088581856</v>
      </c>
      <c r="N2104">
        <f>Sheet1!C2129/Sheet1!G2129/Sheet1!F2129*100</f>
        <v>62.240305383246522</v>
      </c>
      <c r="P2104">
        <f t="shared" si="32"/>
        <v>5.9936526251688882</v>
      </c>
    </row>
    <row r="2105" spans="1:16">
      <c r="A2105" t="s">
        <v>197</v>
      </c>
      <c r="B2105" s="7">
        <v>40273.864965277775</v>
      </c>
      <c r="G2105">
        <v>8.9499999999999993</v>
      </c>
      <c r="H2105">
        <v>9.0966000000000005</v>
      </c>
      <c r="I2105">
        <v>2.9782799999999998</v>
      </c>
      <c r="J2105">
        <v>1.9602999999999999</v>
      </c>
      <c r="K2105">
        <v>27.319600000000001</v>
      </c>
      <c r="L2105">
        <v>21.0975</v>
      </c>
      <c r="M2105">
        <f>Sheet1!C2130</f>
        <v>6.0625217532684834</v>
      </c>
      <c r="N2105">
        <f>Sheet1!C2130/Sheet1!G2130/Sheet1!F2130*100</f>
        <v>62.658415312206102</v>
      </c>
      <c r="P2105">
        <f t="shared" si="32"/>
        <v>5.9942149216019454</v>
      </c>
    </row>
    <row r="2106" spans="1:16">
      <c r="A2106" t="s">
        <v>197</v>
      </c>
      <c r="B2106" s="7">
        <v>40273.875381944446</v>
      </c>
      <c r="G2106">
        <v>8.8309999999999995</v>
      </c>
      <c r="H2106">
        <v>9.1114999999999995</v>
      </c>
      <c r="I2106">
        <v>2.9757199999999999</v>
      </c>
      <c r="J2106">
        <v>1.9641</v>
      </c>
      <c r="K2106">
        <v>27.282299999999999</v>
      </c>
      <c r="L2106">
        <v>21.066199999999998</v>
      </c>
      <c r="M2106">
        <f>Sheet1!C2131</f>
        <v>6.0774041205154861</v>
      </c>
      <c r="N2106">
        <f>Sheet1!C2131/Sheet1!G2131/Sheet1!F2131*100</f>
        <v>62.818492640262427</v>
      </c>
      <c r="P2106">
        <f t="shared" si="32"/>
        <v>5.994498615272744</v>
      </c>
    </row>
    <row r="2107" spans="1:16">
      <c r="A2107" t="s">
        <v>197</v>
      </c>
      <c r="B2107" s="7">
        <v>40273.885798611111</v>
      </c>
      <c r="G2107">
        <v>8.6489999999999991</v>
      </c>
      <c r="H2107">
        <v>9.1239000000000008</v>
      </c>
      <c r="I2107">
        <v>2.9784700000000002</v>
      </c>
      <c r="J2107">
        <v>1.9609000000000001</v>
      </c>
      <c r="K2107">
        <v>27.300799999999999</v>
      </c>
      <c r="L2107">
        <v>21.078900000000001</v>
      </c>
      <c r="M2107">
        <f>Sheet1!C2132</f>
        <v>6.0617088612604544</v>
      </c>
      <c r="N2107">
        <f>Sheet1!C2132/Sheet1!G2132/Sheet1!F2132*100</f>
        <v>62.68130291864523</v>
      </c>
      <c r="P2107">
        <f t="shared" si="32"/>
        <v>5.9940292789651393</v>
      </c>
    </row>
    <row r="2108" spans="1:16">
      <c r="A2108" t="s">
        <v>197</v>
      </c>
      <c r="B2108" s="7">
        <v>40273.896215277775</v>
      </c>
      <c r="G2108">
        <v>8.4830000000000005</v>
      </c>
      <c r="H2108">
        <v>9.1224000000000007</v>
      </c>
      <c r="I2108">
        <v>2.9793400000000001</v>
      </c>
      <c r="J2108">
        <v>1.9601999999999999</v>
      </c>
      <c r="K2108">
        <v>27.3108</v>
      </c>
      <c r="L2108">
        <v>21.0869</v>
      </c>
      <c r="M2108">
        <f>Sheet1!C2133</f>
        <v>6.0585224492546947</v>
      </c>
      <c r="N2108">
        <f>Sheet1!C2133/Sheet1!G2133/Sheet1!F2133*100</f>
        <v>62.650226285358002</v>
      </c>
      <c r="P2108">
        <f t="shared" si="32"/>
        <v>5.9942808097623628</v>
      </c>
    </row>
    <row r="2109" spans="1:16">
      <c r="A2109" t="s">
        <v>197</v>
      </c>
      <c r="B2109" s="7">
        <v>40273.906631944446</v>
      </c>
      <c r="G2109">
        <v>8.3350000000000009</v>
      </c>
      <c r="H2109">
        <v>9.1339000000000006</v>
      </c>
      <c r="I2109">
        <v>2.9790899999999998</v>
      </c>
      <c r="J2109">
        <v>1.9597</v>
      </c>
      <c r="K2109">
        <v>27.299499999999998</v>
      </c>
      <c r="L2109">
        <v>21.0764</v>
      </c>
      <c r="M2109">
        <f>Sheet1!C2134</f>
        <v>6.0552094760090398</v>
      </c>
      <c r="N2109">
        <f>Sheet1!C2134/Sheet1!G2134/Sheet1!F2134*100</f>
        <v>62.627780711921446</v>
      </c>
      <c r="P2109">
        <f t="shared" si="32"/>
        <v>5.9948227815927986</v>
      </c>
    </row>
    <row r="2110" spans="1:16">
      <c r="A2110" t="s">
        <v>197</v>
      </c>
      <c r="B2110" s="7">
        <v>40273.917048611111</v>
      </c>
      <c r="G2110">
        <v>8.1560000000000006</v>
      </c>
      <c r="H2110">
        <v>9.1311</v>
      </c>
      <c r="I2110">
        <v>2.9793599999999998</v>
      </c>
      <c r="J2110">
        <v>1.9548000000000001</v>
      </c>
      <c r="K2110">
        <v>27.304500000000001</v>
      </c>
      <c r="L2110">
        <v>21.0807</v>
      </c>
      <c r="M2110">
        <f>Sheet1!C2135</f>
        <v>6.0351724985393238</v>
      </c>
      <c r="N2110">
        <f>Sheet1!C2135/Sheet1!G2135/Sheet1!F2135*100</f>
        <v>62.418572771566993</v>
      </c>
      <c r="P2110">
        <f t="shared" si="32"/>
        <v>5.9959956719277345</v>
      </c>
    </row>
    <row r="2111" spans="1:16">
      <c r="A2111" t="s">
        <v>197</v>
      </c>
      <c r="B2111" s="7">
        <v>40273.927465277775</v>
      </c>
      <c r="G2111">
        <v>7.9939999999999998</v>
      </c>
      <c r="H2111">
        <v>9.1456</v>
      </c>
      <c r="I2111">
        <v>2.9795199999999999</v>
      </c>
      <c r="J2111">
        <v>1.9479</v>
      </c>
      <c r="K2111">
        <v>27.295100000000001</v>
      </c>
      <c r="L2111">
        <v>21.071300000000001</v>
      </c>
      <c r="M2111">
        <f>Sheet1!C2136</f>
        <v>6.0051484372421582</v>
      </c>
      <c r="N2111">
        <f>Sheet1!C2136/Sheet1!G2136/Sheet1!F2136*100</f>
        <v>62.124746241080629</v>
      </c>
      <c r="P2111">
        <f t="shared" si="32"/>
        <v>5.996524704786335</v>
      </c>
    </row>
    <row r="2112" spans="1:16">
      <c r="A2112" t="s">
        <v>197</v>
      </c>
      <c r="B2112" s="7">
        <v>40273.937881944446</v>
      </c>
      <c r="G2112">
        <v>7.85</v>
      </c>
      <c r="H2112">
        <v>9.1509999999999998</v>
      </c>
      <c r="I2112">
        <v>2.9802200000000001</v>
      </c>
      <c r="J2112">
        <v>1.9387000000000001</v>
      </c>
      <c r="K2112">
        <v>27.298100000000002</v>
      </c>
      <c r="L2112">
        <v>21.072800000000001</v>
      </c>
      <c r="M2112">
        <f>Sheet1!C2137</f>
        <v>5.9664938567553341</v>
      </c>
      <c r="N2112">
        <f>Sheet1!C2137/Sheet1!G2137/Sheet1!F2137*100</f>
        <v>61.733597526643614</v>
      </c>
      <c r="P2112">
        <f t="shared" si="32"/>
        <v>5.9976292574073833</v>
      </c>
    </row>
    <row r="2113" spans="1:16">
      <c r="A2113" t="s">
        <v>197</v>
      </c>
      <c r="B2113" s="7">
        <v>40273.948298611111</v>
      </c>
      <c r="G2113">
        <v>7.72</v>
      </c>
      <c r="H2113">
        <v>9.1466999999999992</v>
      </c>
      <c r="I2113">
        <v>2.9797799999999999</v>
      </c>
      <c r="J2113">
        <v>1.9423999999999999</v>
      </c>
      <c r="K2113">
        <v>27.296900000000001</v>
      </c>
      <c r="L2113">
        <v>21.072500000000002</v>
      </c>
      <c r="M2113">
        <f>Sheet1!C2138</f>
        <v>5.9821749379401066</v>
      </c>
      <c r="N2113">
        <f>Sheet1!C2138/Sheet1!G2138/Sheet1!F2138*100</f>
        <v>61.889335465590634</v>
      </c>
      <c r="P2113">
        <f t="shared" si="32"/>
        <v>5.9981078147446993</v>
      </c>
    </row>
    <row r="2114" spans="1:16">
      <c r="A2114" t="s">
        <v>197</v>
      </c>
      <c r="B2114" s="7">
        <v>40273.958715277775</v>
      </c>
      <c r="G2114">
        <v>7.5979999999999999</v>
      </c>
      <c r="H2114">
        <v>9.1553000000000004</v>
      </c>
      <c r="I2114">
        <v>2.9797199999999999</v>
      </c>
      <c r="J2114">
        <v>1.9447000000000001</v>
      </c>
      <c r="K2114">
        <v>27.2898</v>
      </c>
      <c r="L2114">
        <v>21.0657</v>
      </c>
      <c r="M2114">
        <f>Sheet1!C2139</f>
        <v>5.9906024552764334</v>
      </c>
      <c r="N2114">
        <f>Sheet1!C2139/Sheet1!G2139/Sheet1!F2139*100</f>
        <v>61.985798095514809</v>
      </c>
      <c r="P2114">
        <f t="shared" si="32"/>
        <v>5.9986687936431302</v>
      </c>
    </row>
    <row r="2115" spans="1:16">
      <c r="A2115" t="s">
        <v>197</v>
      </c>
      <c r="B2115" s="7">
        <v>40273.969131944446</v>
      </c>
      <c r="G2115">
        <v>7.4880000000000004</v>
      </c>
      <c r="H2115">
        <v>9.1516000000000002</v>
      </c>
      <c r="I2115">
        <v>2.9801500000000001</v>
      </c>
      <c r="J2115">
        <v>1.9428000000000001</v>
      </c>
      <c r="K2115">
        <v>27.297000000000001</v>
      </c>
      <c r="L2115">
        <v>21.071899999999999</v>
      </c>
      <c r="M2115">
        <f>Sheet1!C2140</f>
        <v>5.9829576049537962</v>
      </c>
      <c r="N2115">
        <f>Sheet1!C2140/Sheet1!G2140/Sheet1!F2140*100</f>
        <v>61.904350250878338</v>
      </c>
      <c r="P2115">
        <f t="shared" si="32"/>
        <v>5.9996422672675074</v>
      </c>
    </row>
    <row r="2116" spans="1:16">
      <c r="A2116" t="s">
        <v>197</v>
      </c>
      <c r="B2116" s="7">
        <v>40273.979548611111</v>
      </c>
      <c r="G2116">
        <v>7.4</v>
      </c>
      <c r="H2116">
        <v>9.1738</v>
      </c>
      <c r="I2116">
        <v>2.9733000000000001</v>
      </c>
      <c r="J2116">
        <v>1.9605999999999999</v>
      </c>
      <c r="K2116">
        <v>27.210899999999999</v>
      </c>
      <c r="L2116">
        <v>21.0015</v>
      </c>
      <c r="M2116">
        <f>Sheet1!C2141</f>
        <v>6.0560823494469043</v>
      </c>
      <c r="N2116">
        <f>Sheet1!C2141/Sheet1!G2141/Sheet1!F2141*100</f>
        <v>62.658020106111735</v>
      </c>
      <c r="P2116">
        <f t="shared" si="32"/>
        <v>6.0002694899639524</v>
      </c>
    </row>
    <row r="2117" spans="1:16">
      <c r="A2117" t="s">
        <v>197</v>
      </c>
      <c r="B2117" s="7">
        <v>40273.989965277775</v>
      </c>
      <c r="G2117">
        <v>7.3159999999999998</v>
      </c>
      <c r="H2117">
        <v>9.2035999999999998</v>
      </c>
      <c r="I2117">
        <v>2.9655200000000002</v>
      </c>
      <c r="J2117">
        <v>1.9894000000000001</v>
      </c>
      <c r="K2117">
        <v>27.1097</v>
      </c>
      <c r="L2117">
        <v>20.918199999999999</v>
      </c>
      <c r="M2117">
        <f>Sheet1!C2142</f>
        <v>6.1738095251876377</v>
      </c>
      <c r="N2117">
        <f>Sheet1!C2142/Sheet1!G2142/Sheet1!F2142*100</f>
        <v>63.877906507832627</v>
      </c>
      <c r="P2117">
        <f t="shared" si="32"/>
        <v>5.9997451230515217</v>
      </c>
    </row>
    <row r="2118" spans="1:16">
      <c r="A2118" t="s">
        <v>197</v>
      </c>
      <c r="B2118" s="7">
        <v>40274.000381944446</v>
      </c>
      <c r="G2118">
        <v>7.2590000000000003</v>
      </c>
      <c r="H2118">
        <v>9.2166999999999994</v>
      </c>
      <c r="I2118">
        <v>2.9596100000000001</v>
      </c>
      <c r="J2118">
        <v>2.0083000000000002</v>
      </c>
      <c r="K2118">
        <v>27.040199999999999</v>
      </c>
      <c r="L2118">
        <v>20.862100000000002</v>
      </c>
      <c r="M2118">
        <f>Sheet1!C2143</f>
        <v>6.252099382251445</v>
      </c>
      <c r="N2118">
        <f>Sheet1!C2143/Sheet1!G2143/Sheet1!F2143*100</f>
        <v>64.678425547071967</v>
      </c>
      <c r="P2118">
        <f t="shared" si="32"/>
        <v>5.9993405843584036</v>
      </c>
    </row>
    <row r="2119" spans="1:16">
      <c r="A2119" t="s">
        <v>197</v>
      </c>
      <c r="B2119" s="7">
        <v>40274.010798611111</v>
      </c>
      <c r="G2119">
        <v>7.226</v>
      </c>
      <c r="H2119">
        <v>9.1974</v>
      </c>
      <c r="I2119">
        <v>2.9693200000000002</v>
      </c>
      <c r="J2119">
        <v>1.986</v>
      </c>
      <c r="K2119">
        <v>27.152799999999999</v>
      </c>
      <c r="L2119">
        <v>20.9528</v>
      </c>
      <c r="M2119">
        <f>Sheet1!C2144</f>
        <v>6.1589771079340627</v>
      </c>
      <c r="N2119">
        <f>Sheet1!C2144/Sheet1!G2144/Sheet1!F2144*100</f>
        <v>63.733033896947923</v>
      </c>
      <c r="P2119">
        <f t="shared" si="32"/>
        <v>6.0001296567350906</v>
      </c>
    </row>
    <row r="2120" spans="1:16">
      <c r="A2120" t="s">
        <v>197</v>
      </c>
      <c r="B2120" s="7">
        <v>40274.021215277775</v>
      </c>
      <c r="G2120">
        <v>7.2270000000000003</v>
      </c>
      <c r="H2120">
        <v>9.1763999999999992</v>
      </c>
      <c r="I2120">
        <v>2.9770699999999999</v>
      </c>
      <c r="J2120">
        <v>1.972</v>
      </c>
      <c r="K2120">
        <v>27.247</v>
      </c>
      <c r="L2120">
        <v>21.029299999999999</v>
      </c>
      <c r="M2120">
        <f>Sheet1!C2145</f>
        <v>6.1008714332521183</v>
      </c>
      <c r="N2120">
        <f>Sheet1!C2145/Sheet1!G2145/Sheet1!F2145*100</f>
        <v>63.139703895366964</v>
      </c>
      <c r="P2120">
        <f t="shared" si="32"/>
        <v>6.0016535165929019</v>
      </c>
    </row>
    <row r="2121" spans="1:16">
      <c r="A2121" t="s">
        <v>197</v>
      </c>
      <c r="B2121" s="7">
        <v>40274.031631944446</v>
      </c>
      <c r="G2121">
        <v>7.3289999999999997</v>
      </c>
      <c r="H2121">
        <v>9.1841000000000008</v>
      </c>
      <c r="I2121">
        <v>2.97634</v>
      </c>
      <c r="J2121">
        <v>1.9633</v>
      </c>
      <c r="K2121">
        <v>27.233799999999999</v>
      </c>
      <c r="L2121">
        <v>21.017900000000001</v>
      </c>
      <c r="M2121">
        <f>Sheet1!C2146</f>
        <v>6.0647806207109261</v>
      </c>
      <c r="N2121">
        <f>Sheet1!C2146/Sheet1!G2146/Sheet1!F2146*100</f>
        <v>62.771850695785069</v>
      </c>
      <c r="P2121">
        <f t="shared" si="32"/>
        <v>6.0031029064974044</v>
      </c>
    </row>
    <row r="2122" spans="1:16">
      <c r="A2122" t="s">
        <v>197</v>
      </c>
      <c r="B2122" s="7">
        <v>40274.042048611111</v>
      </c>
      <c r="G2122">
        <v>7.54</v>
      </c>
      <c r="H2122">
        <v>9.2653999999999996</v>
      </c>
      <c r="I2122">
        <v>2.9234200000000001</v>
      </c>
      <c r="J2122">
        <v>2.1187999999999998</v>
      </c>
      <c r="K2122">
        <v>26.639399999999998</v>
      </c>
      <c r="L2122">
        <v>20.542200000000001</v>
      </c>
      <c r="M2122">
        <f>Sheet1!C2147</f>
        <v>6.7148188972145384</v>
      </c>
      <c r="N2122">
        <f>Sheet1!C2147/Sheet1!G2147/Sheet1!F2147*100</f>
        <v>69.364213910690381</v>
      </c>
      <c r="P2122">
        <f t="shared" si="32"/>
        <v>6.0050121619083354</v>
      </c>
    </row>
    <row r="2123" spans="1:16">
      <c r="A2123" t="s">
        <v>197</v>
      </c>
      <c r="B2123" s="7">
        <v>40274.052465277775</v>
      </c>
      <c r="G2123">
        <v>7.681</v>
      </c>
      <c r="H2123">
        <v>9.2486999999999995</v>
      </c>
      <c r="I2123">
        <v>2.9350499999999999</v>
      </c>
      <c r="J2123">
        <v>2.1069</v>
      </c>
      <c r="K2123">
        <v>26.768699999999999</v>
      </c>
      <c r="L2123">
        <v>20.645600000000002</v>
      </c>
      <c r="M2123">
        <f>Sheet1!C2148</f>
        <v>6.6631403766076307</v>
      </c>
      <c r="N2123">
        <f>Sheet1!C2148/Sheet1!G2148/Sheet1!F2148*100</f>
        <v>68.861165544546822</v>
      </c>
      <c r="P2123">
        <f t="shared" si="32"/>
        <v>6.0064014467167519</v>
      </c>
    </row>
    <row r="2124" spans="1:16">
      <c r="A2124" t="s">
        <v>197</v>
      </c>
      <c r="B2124" s="7">
        <v>40274.062881944446</v>
      </c>
      <c r="G2124">
        <v>7.5110000000000001</v>
      </c>
      <c r="H2124">
        <v>9.2445000000000004</v>
      </c>
      <c r="I2124">
        <v>2.9379900000000001</v>
      </c>
      <c r="J2124">
        <v>2.0922999999999998</v>
      </c>
      <c r="K2124">
        <v>26.801500000000001</v>
      </c>
      <c r="L2124">
        <v>20.671800000000001</v>
      </c>
      <c r="M2124">
        <f>Sheet1!C2149</f>
        <v>6.6023573667120798</v>
      </c>
      <c r="N2124">
        <f>Sheet1!C2149/Sheet1!G2149/Sheet1!F2149*100</f>
        <v>68.240794072013628</v>
      </c>
      <c r="P2124">
        <f t="shared" si="32"/>
        <v>6.0079956481152017</v>
      </c>
    </row>
    <row r="2125" spans="1:16">
      <c r="A2125" t="s">
        <v>197</v>
      </c>
      <c r="B2125" s="7">
        <v>40274.073298611111</v>
      </c>
      <c r="G2125">
        <v>7.6120000000000001</v>
      </c>
      <c r="H2125">
        <v>9.2345000000000006</v>
      </c>
      <c r="I2125">
        <v>2.94407</v>
      </c>
      <c r="J2125">
        <v>2.0726</v>
      </c>
      <c r="K2125">
        <v>26.870200000000001</v>
      </c>
      <c r="L2125">
        <v>20.726700000000001</v>
      </c>
      <c r="M2125">
        <f>Sheet1!C2150</f>
        <v>6.5202812857386112</v>
      </c>
      <c r="N2125">
        <f>Sheet1!C2150/Sheet1!G2150/Sheet1!F2150*100</f>
        <v>67.406768965241668</v>
      </c>
      <c r="P2125">
        <f t="shared" si="32"/>
        <v>6.0085057944369167</v>
      </c>
    </row>
    <row r="2126" spans="1:16">
      <c r="A2126" t="s">
        <v>197</v>
      </c>
      <c r="B2126" s="7">
        <v>40274.083715277775</v>
      </c>
      <c r="G2126">
        <v>7.7990000000000004</v>
      </c>
      <c r="H2126">
        <v>9.2247000000000003</v>
      </c>
      <c r="I2126">
        <v>2.9508999999999999</v>
      </c>
      <c r="J2126">
        <v>2.0499000000000001</v>
      </c>
      <c r="K2126">
        <v>26.946300000000001</v>
      </c>
      <c r="L2126">
        <v>20.787600000000001</v>
      </c>
      <c r="M2126">
        <f>Sheet1!C2151</f>
        <v>6.4256822587547564</v>
      </c>
      <c r="N2126">
        <f>Sheet1!C2151/Sheet1!G2151/Sheet1!F2151*100</f>
        <v>66.446340210202294</v>
      </c>
      <c r="P2126">
        <f t="shared" si="32"/>
        <v>6.0093858109587961</v>
      </c>
    </row>
    <row r="2127" spans="1:16">
      <c r="A2127" t="s">
        <v>197</v>
      </c>
      <c r="B2127" s="7">
        <v>40274.094131944446</v>
      </c>
      <c r="G2127">
        <v>7.9450000000000003</v>
      </c>
      <c r="H2127">
        <v>9.1925000000000008</v>
      </c>
      <c r="I2127">
        <v>2.9557899999999999</v>
      </c>
      <c r="J2127">
        <v>2.0455999999999999</v>
      </c>
      <c r="K2127">
        <v>27.0197</v>
      </c>
      <c r="L2127">
        <v>20.849499999999999</v>
      </c>
      <c r="M2127">
        <f>Sheet1!C2152</f>
        <v>6.4098563930683801</v>
      </c>
      <c r="N2127">
        <f>Sheet1!C2152/Sheet1!G2152/Sheet1!F2152*100</f>
        <v>66.265392500563863</v>
      </c>
      <c r="P2127">
        <f t="shared" si="32"/>
        <v>6.0097040630739018</v>
      </c>
    </row>
    <row r="2128" spans="1:16">
      <c r="A2128" t="s">
        <v>197</v>
      </c>
      <c r="B2128" s="7">
        <v>40274.104548611111</v>
      </c>
      <c r="G2128">
        <v>8.1460000000000008</v>
      </c>
      <c r="H2128">
        <v>9.1319999999999997</v>
      </c>
      <c r="I2128">
        <v>2.9662700000000002</v>
      </c>
      <c r="J2128">
        <v>2.04</v>
      </c>
      <c r="K2128">
        <v>27.171399999999998</v>
      </c>
      <c r="L2128">
        <v>20.976700000000001</v>
      </c>
      <c r="M2128">
        <f>Sheet1!C2153</f>
        <v>6.3896430748279807</v>
      </c>
      <c r="N2128">
        <f>Sheet1!C2153/Sheet1!G2153/Sheet1!F2153*100</f>
        <v>66.029825747320757</v>
      </c>
      <c r="P2128">
        <f t="shared" si="32"/>
        <v>6.0111773012096856</v>
      </c>
    </row>
    <row r="2129" spans="1:16">
      <c r="A2129" t="s">
        <v>197</v>
      </c>
      <c r="B2129" s="7">
        <v>40274.114965277775</v>
      </c>
      <c r="G2129">
        <v>8.343</v>
      </c>
      <c r="H2129">
        <v>9.1319999999999997</v>
      </c>
      <c r="I2129">
        <v>2.9648599999999998</v>
      </c>
      <c r="J2129">
        <v>2.0352000000000001</v>
      </c>
      <c r="K2129">
        <v>27.157</v>
      </c>
      <c r="L2129">
        <v>20.965499999999999</v>
      </c>
      <c r="M2129">
        <f>Sheet1!C2154</f>
        <v>6.3707106021024051</v>
      </c>
      <c r="N2129">
        <f>Sheet1!C2154/Sheet1!G2154/Sheet1!F2154*100</f>
        <v>65.828120803715507</v>
      </c>
      <c r="P2129">
        <f t="shared" si="32"/>
        <v>6.0132633136535212</v>
      </c>
    </row>
    <row r="2130" spans="1:16">
      <c r="A2130" t="s">
        <v>197</v>
      </c>
      <c r="B2130" s="7">
        <v>40274.125381944446</v>
      </c>
      <c r="G2130">
        <v>8.5269999999999992</v>
      </c>
      <c r="H2130">
        <v>9.0863999999999994</v>
      </c>
      <c r="I2130">
        <v>2.9869500000000002</v>
      </c>
      <c r="J2130">
        <v>2.0114000000000001</v>
      </c>
      <c r="K2130">
        <v>27.415400000000002</v>
      </c>
      <c r="L2130">
        <v>21.1738</v>
      </c>
      <c r="M2130">
        <f>Sheet1!C2155</f>
        <v>6.2693645332950627</v>
      </c>
      <c r="N2130">
        <f>Sheet1!C2155/Sheet1!G2155/Sheet1!F2155*100</f>
        <v>64.820903327017774</v>
      </c>
      <c r="P2130">
        <f t="shared" si="32"/>
        <v>6.0160889886430695</v>
      </c>
    </row>
    <row r="2131" spans="1:16">
      <c r="A2131" t="s">
        <v>197</v>
      </c>
      <c r="B2131" s="7">
        <v>40274.135798611111</v>
      </c>
      <c r="G2131">
        <v>8.7810000000000006</v>
      </c>
      <c r="H2131">
        <v>9.1073000000000004</v>
      </c>
      <c r="I2131">
        <v>2.97092</v>
      </c>
      <c r="J2131">
        <v>2.0314000000000001</v>
      </c>
      <c r="K2131">
        <v>27.236999999999998</v>
      </c>
      <c r="L2131">
        <v>21.031500000000001</v>
      </c>
      <c r="M2131">
        <f>Sheet1!C2156</f>
        <v>6.3558104268885698</v>
      </c>
      <c r="N2131">
        <f>Sheet1!C2156/Sheet1!G2156/Sheet1!F2156*100</f>
        <v>65.670930495480249</v>
      </c>
      <c r="P2131">
        <f t="shared" si="32"/>
        <v>6.0170818518400546</v>
      </c>
    </row>
    <row r="2132" spans="1:16">
      <c r="A2132" t="s">
        <v>197</v>
      </c>
      <c r="B2132" s="7">
        <v>40274.146215277775</v>
      </c>
      <c r="G2132">
        <v>8.9600000000000009</v>
      </c>
      <c r="H2132">
        <v>9.0818999999999992</v>
      </c>
      <c r="I2132">
        <v>3.0068999999999999</v>
      </c>
      <c r="J2132">
        <v>1.9833000000000001</v>
      </c>
      <c r="K2132">
        <v>27.620899999999999</v>
      </c>
      <c r="L2132">
        <v>21.334800000000001</v>
      </c>
      <c r="M2132">
        <f>Sheet1!C2157</f>
        <v>6.1470672682110639</v>
      </c>
      <c r="N2132">
        <f>Sheet1!C2157/Sheet1!G2157/Sheet1!F2157*100</f>
        <v>63.633498546496895</v>
      </c>
      <c r="P2132">
        <f t="shared" si="32"/>
        <v>6.0175140614625304</v>
      </c>
    </row>
    <row r="2133" spans="1:16">
      <c r="A2133" t="s">
        <v>197</v>
      </c>
      <c r="B2133" s="7">
        <v>40274.156631944446</v>
      </c>
      <c r="G2133">
        <v>9.1880000000000006</v>
      </c>
      <c r="H2133">
        <v>9.0626999999999995</v>
      </c>
      <c r="I2133">
        <v>2.9849800000000002</v>
      </c>
      <c r="J2133">
        <v>2.0013999999999998</v>
      </c>
      <c r="K2133">
        <v>27.413399999999999</v>
      </c>
      <c r="L2133">
        <v>21.175699999999999</v>
      </c>
      <c r="M2133">
        <f>Sheet1!C2158</f>
        <v>6.2323545977583663</v>
      </c>
      <c r="N2133">
        <f>Sheet1!C2158/Sheet1!G2158/Sheet1!F2158*100</f>
        <v>64.402762375678364</v>
      </c>
      <c r="P2133">
        <f t="shared" si="32"/>
        <v>6.0213591355757723</v>
      </c>
    </row>
    <row r="2134" spans="1:16">
      <c r="A2134" t="s">
        <v>197</v>
      </c>
      <c r="B2134" s="7">
        <v>40274.167048611111</v>
      </c>
      <c r="G2134">
        <v>9.3569999999999993</v>
      </c>
      <c r="H2134">
        <v>9.0668000000000006</v>
      </c>
      <c r="I2134">
        <v>2.9922200000000001</v>
      </c>
      <c r="J2134">
        <v>1.9762999999999999</v>
      </c>
      <c r="K2134">
        <v>27.483599999999999</v>
      </c>
      <c r="L2134">
        <v>21.229900000000001</v>
      </c>
      <c r="M2134">
        <f>Sheet1!C2159</f>
        <v>6.126203134173883</v>
      </c>
      <c r="N2134">
        <f>Sheet1!C2159/Sheet1!G2159/Sheet1!F2159*100</f>
        <v>63.340154452949513</v>
      </c>
      <c r="P2134">
        <f t="shared" si="32"/>
        <v>6.0246541716009938</v>
      </c>
    </row>
    <row r="2135" spans="1:16">
      <c r="A2135" t="s">
        <v>197</v>
      </c>
      <c r="B2135" s="7">
        <v>40274.177465277775</v>
      </c>
      <c r="G2135">
        <v>9.6709999999999994</v>
      </c>
      <c r="H2135">
        <v>9.0717999999999996</v>
      </c>
      <c r="I2135">
        <v>3.0287500000000001</v>
      </c>
      <c r="J2135">
        <v>1.9077999999999999</v>
      </c>
      <c r="K2135">
        <v>27.850200000000001</v>
      </c>
      <c r="L2135">
        <v>21.5154</v>
      </c>
      <c r="M2135">
        <f>Sheet1!C2160</f>
        <v>5.8312340231859299</v>
      </c>
      <c r="N2135">
        <f>Sheet1!C2160/Sheet1!G2160/Sheet1!F2160*100</f>
        <v>60.438760450962356</v>
      </c>
      <c r="P2135">
        <f t="shared" si="32"/>
        <v>6.0263357586385551</v>
      </c>
    </row>
    <row r="2136" spans="1:16">
      <c r="A2136" t="s">
        <v>197</v>
      </c>
      <c r="B2136" s="7">
        <v>40274.187881944446</v>
      </c>
      <c r="G2136">
        <v>9.8569999999999993</v>
      </c>
      <c r="H2136">
        <v>9.0764999999999993</v>
      </c>
      <c r="I2136">
        <v>3.0459700000000001</v>
      </c>
      <c r="J2136">
        <v>1.8791</v>
      </c>
      <c r="K2136">
        <v>28.0213</v>
      </c>
      <c r="L2136">
        <v>21.648399999999999</v>
      </c>
      <c r="M2136">
        <f>Sheet1!C2161</f>
        <v>5.7071275204779521</v>
      </c>
      <c r="N2136">
        <f>Sheet1!C2161/Sheet1!G2161/Sheet1!F2161*100</f>
        <v>59.223502006268937</v>
      </c>
      <c r="P2136">
        <f t="shared" si="32"/>
        <v>6.026900600950146</v>
      </c>
    </row>
    <row r="2137" spans="1:16">
      <c r="A2137" t="s">
        <v>197</v>
      </c>
      <c r="B2137" s="7">
        <v>40274.198298611111</v>
      </c>
      <c r="G2137">
        <v>9.9169999999999998</v>
      </c>
      <c r="H2137">
        <v>9.0615000000000006</v>
      </c>
      <c r="I2137">
        <v>3.02644</v>
      </c>
      <c r="J2137">
        <v>1.9027000000000001</v>
      </c>
      <c r="K2137">
        <v>27.834700000000002</v>
      </c>
      <c r="L2137">
        <v>21.504799999999999</v>
      </c>
      <c r="M2137">
        <f>Sheet1!C2162</f>
        <v>5.8124999951562737</v>
      </c>
      <c r="N2137">
        <f>Sheet1!C2162/Sheet1!G2162/Sheet1!F2162*100</f>
        <v>60.224544370563436</v>
      </c>
      <c r="P2137">
        <f t="shared" si="32"/>
        <v>6.0276117772486382</v>
      </c>
    </row>
    <row r="2138" spans="1:16">
      <c r="A2138" t="s">
        <v>197</v>
      </c>
      <c r="B2138" s="7">
        <v>40274.208715277775</v>
      </c>
      <c r="G2138">
        <v>10.135</v>
      </c>
      <c r="H2138">
        <v>9.0709999999999997</v>
      </c>
      <c r="I2138">
        <v>3.0260400000000001</v>
      </c>
      <c r="J2138">
        <v>1.9078999999999999</v>
      </c>
      <c r="K2138">
        <v>27.8231</v>
      </c>
      <c r="L2138">
        <v>21.494399999999999</v>
      </c>
      <c r="M2138">
        <f>Sheet1!C2163</f>
        <v>5.8331249165823413</v>
      </c>
      <c r="N2138">
        <f>Sheet1!C2163/Sheet1!G2163/Sheet1!F2163*100</f>
        <v>60.446786250522941</v>
      </c>
      <c r="P2138">
        <f t="shared" si="32"/>
        <v>6.0281805828851995</v>
      </c>
    </row>
    <row r="2139" spans="1:16">
      <c r="A2139" t="s">
        <v>197</v>
      </c>
      <c r="B2139" s="7">
        <v>40274.219131944446</v>
      </c>
      <c r="G2139">
        <v>10.352</v>
      </c>
      <c r="H2139">
        <v>9.0589999999999993</v>
      </c>
      <c r="I2139">
        <v>3.0202200000000001</v>
      </c>
      <c r="J2139">
        <v>1.9129</v>
      </c>
      <c r="K2139">
        <v>27.773299999999999</v>
      </c>
      <c r="L2139">
        <v>21.4573</v>
      </c>
      <c r="M2139">
        <f>Sheet1!C2164</f>
        <v>5.857212319031591</v>
      </c>
      <c r="N2139">
        <f>Sheet1!C2164/Sheet1!G2164/Sheet1!F2164*100</f>
        <v>60.660553126875996</v>
      </c>
      <c r="P2139">
        <f t="shared" si="32"/>
        <v>6.0272552262528825</v>
      </c>
    </row>
    <row r="2140" spans="1:16">
      <c r="A2140" t="s">
        <v>197</v>
      </c>
      <c r="B2140" s="7">
        <v>40274.229548611111</v>
      </c>
      <c r="G2140">
        <v>10.574</v>
      </c>
      <c r="H2140">
        <v>9.0549999999999997</v>
      </c>
      <c r="I2140">
        <v>3.0151599999999998</v>
      </c>
      <c r="J2140">
        <v>1.9239999999999999</v>
      </c>
      <c r="K2140">
        <v>27.724900000000002</v>
      </c>
      <c r="L2140">
        <v>21.42</v>
      </c>
      <c r="M2140">
        <f>Sheet1!C2165</f>
        <v>5.9051953862286553</v>
      </c>
      <c r="N2140">
        <f>Sheet1!C2165/Sheet1!G2165/Sheet1!F2165*100</f>
        <v>61.13301651314886</v>
      </c>
      <c r="P2140">
        <f t="shared" si="32"/>
        <v>6.0245432674737129</v>
      </c>
    </row>
    <row r="2141" spans="1:16">
      <c r="A2141" t="s">
        <v>197</v>
      </c>
      <c r="B2141" s="7">
        <v>40274.239965277775</v>
      </c>
      <c r="G2141">
        <v>10.596</v>
      </c>
      <c r="H2141">
        <v>9.0622000000000007</v>
      </c>
      <c r="I2141">
        <v>3.0390100000000002</v>
      </c>
      <c r="J2141">
        <v>1.8789</v>
      </c>
      <c r="K2141">
        <v>27.961500000000001</v>
      </c>
      <c r="L2141">
        <v>21.6038</v>
      </c>
      <c r="M2141">
        <f>Sheet1!C2166</f>
        <v>5.7109140118224557</v>
      </c>
      <c r="N2141">
        <f>Sheet1!C2166/Sheet1!G2166/Sheet1!F2166*100</f>
        <v>59.220930611880682</v>
      </c>
      <c r="P2141">
        <f t="shared" si="32"/>
        <v>6.0219485633891727</v>
      </c>
    </row>
    <row r="2142" spans="1:16">
      <c r="A2142" t="s">
        <v>197</v>
      </c>
      <c r="B2142" s="7">
        <v>40274.250381944446</v>
      </c>
      <c r="G2142">
        <v>10.666</v>
      </c>
      <c r="H2142">
        <v>9.0639000000000003</v>
      </c>
      <c r="I2142">
        <v>3.0438999999999998</v>
      </c>
      <c r="J2142">
        <v>1.8625</v>
      </c>
      <c r="K2142">
        <v>28.009899999999998</v>
      </c>
      <c r="L2142">
        <v>21.641300000000001</v>
      </c>
      <c r="M2142">
        <f>Sheet1!C2167</f>
        <v>5.6419459181078544</v>
      </c>
      <c r="N2142">
        <f>Sheet1!C2167/Sheet1!G2167/Sheet1!F2167*100</f>
        <v>58.526113693188428</v>
      </c>
      <c r="P2142">
        <f t="shared" si="32"/>
        <v>6.0200006028182971</v>
      </c>
    </row>
    <row r="2143" spans="1:16">
      <c r="A2143" t="s">
        <v>197</v>
      </c>
      <c r="B2143" s="7">
        <v>40274.260798611111</v>
      </c>
      <c r="G2143">
        <v>10.773999999999999</v>
      </c>
      <c r="H2143">
        <v>9.0692000000000004</v>
      </c>
      <c r="I2143">
        <v>3.0548500000000001</v>
      </c>
      <c r="J2143">
        <v>1.8401000000000001</v>
      </c>
      <c r="K2143">
        <v>28.117000000000001</v>
      </c>
      <c r="L2143">
        <v>21.7242</v>
      </c>
      <c r="M2143">
        <f>Sheet1!C2168</f>
        <v>5.5460008074481966</v>
      </c>
      <c r="N2143">
        <f>Sheet1!C2168/Sheet1!G2168/Sheet1!F2168*100</f>
        <v>57.577170544865794</v>
      </c>
      <c r="P2143">
        <f t="shared" si="32"/>
        <v>6.0200239708840657</v>
      </c>
    </row>
    <row r="2144" spans="1:16">
      <c r="A2144" t="s">
        <v>197</v>
      </c>
      <c r="B2144" s="7">
        <v>40274.271215277775</v>
      </c>
      <c r="G2144">
        <v>10.881</v>
      </c>
      <c r="H2144">
        <v>9.0716999999999999</v>
      </c>
      <c r="I2144">
        <v>3.06107</v>
      </c>
      <c r="J2144">
        <v>1.841</v>
      </c>
      <c r="K2144">
        <v>28.1782</v>
      </c>
      <c r="L2144">
        <v>21.771599999999999</v>
      </c>
      <c r="M2144">
        <f>Sheet1!C2169</f>
        <v>5.5472710040831803</v>
      </c>
      <c r="N2144">
        <f>Sheet1!C2169/Sheet1!G2169/Sheet1!F2169*100</f>
        <v>57.616164269470552</v>
      </c>
      <c r="P2144">
        <f t="shared" si="32"/>
        <v>6.0214104696281412</v>
      </c>
    </row>
    <row r="2145" spans="1:16">
      <c r="A2145" t="s">
        <v>197</v>
      </c>
      <c r="B2145" s="7">
        <v>40274.281631944446</v>
      </c>
      <c r="G2145">
        <v>11.052</v>
      </c>
      <c r="H2145">
        <v>9.0710999999999995</v>
      </c>
      <c r="I2145">
        <v>3.0607799999999998</v>
      </c>
      <c r="J2145">
        <v>1.841</v>
      </c>
      <c r="K2145">
        <v>28.175599999999999</v>
      </c>
      <c r="L2145">
        <v>21.7697</v>
      </c>
      <c r="M2145">
        <f>Sheet1!C2170</f>
        <v>5.5475667409376301</v>
      </c>
      <c r="N2145">
        <f>Sheet1!C2170/Sheet1!G2170/Sheet1!F2170*100</f>
        <v>57.617494353975161</v>
      </c>
      <c r="P2145">
        <f t="shared" si="32"/>
        <v>6.0238805697724169</v>
      </c>
    </row>
    <row r="2146" spans="1:16">
      <c r="A2146" t="s">
        <v>197</v>
      </c>
      <c r="B2146" s="7">
        <v>40274.292048611111</v>
      </c>
      <c r="G2146">
        <v>11.065</v>
      </c>
      <c r="H2146">
        <v>9.0731999999999999</v>
      </c>
      <c r="I2146">
        <v>3.0642100000000001</v>
      </c>
      <c r="J2146">
        <v>1.8264</v>
      </c>
      <c r="K2146">
        <v>28.2089</v>
      </c>
      <c r="L2146">
        <v>21.795300000000001</v>
      </c>
      <c r="M2146">
        <f>Sheet1!C2171</f>
        <v>5.4865394207147267</v>
      </c>
      <c r="N2146">
        <f>Sheet1!C2171/Sheet1!G2171/Sheet1!F2171*100</f>
        <v>56.998507384819476</v>
      </c>
      <c r="P2146">
        <f t="shared" si="32"/>
        <v>6.0271618755310508</v>
      </c>
    </row>
    <row r="2147" spans="1:16">
      <c r="A2147" t="s">
        <v>197</v>
      </c>
      <c r="B2147" s="7">
        <v>40274.302465277775</v>
      </c>
      <c r="G2147">
        <v>11.148999999999999</v>
      </c>
      <c r="H2147">
        <v>9.0470000000000006</v>
      </c>
      <c r="I2147">
        <v>3.0347900000000001</v>
      </c>
      <c r="J2147">
        <v>1.8621000000000001</v>
      </c>
      <c r="K2147">
        <v>27.930399999999999</v>
      </c>
      <c r="L2147">
        <v>21.581700000000001</v>
      </c>
      <c r="M2147">
        <f>Sheet1!C2172</f>
        <v>5.6457111021395541</v>
      </c>
      <c r="N2147">
        <f>Sheet1!C2172/Sheet1!G2172/Sheet1!F2172*100</f>
        <v>58.512968503031573</v>
      </c>
      <c r="P2147">
        <f t="shared" si="32"/>
        <v>6.0297881447403912</v>
      </c>
    </row>
    <row r="2148" spans="1:16">
      <c r="A2148" t="s">
        <v>197</v>
      </c>
      <c r="B2148" s="7">
        <v>40274.312881944446</v>
      </c>
      <c r="G2148">
        <v>11.103</v>
      </c>
      <c r="H2148">
        <v>9.0686</v>
      </c>
      <c r="I2148">
        <v>3.0420400000000001</v>
      </c>
      <c r="J2148">
        <v>1.8633999999999999</v>
      </c>
      <c r="K2148">
        <v>27.987100000000002</v>
      </c>
      <c r="L2148">
        <v>21.622900000000001</v>
      </c>
      <c r="M2148">
        <f>Sheet1!C2173</f>
        <v>5.6461791143940845</v>
      </c>
      <c r="N2148">
        <f>Sheet1!C2173/Sheet1!G2173/Sheet1!F2173*100</f>
        <v>58.567729703217211</v>
      </c>
      <c r="P2148">
        <f t="shared" si="32"/>
        <v>6.0324639568299716</v>
      </c>
    </row>
    <row r="2149" spans="1:16">
      <c r="A2149" t="s">
        <v>197</v>
      </c>
      <c r="B2149" s="7">
        <v>40274.323298611111</v>
      </c>
      <c r="G2149">
        <v>11.11</v>
      </c>
      <c r="H2149">
        <v>9.0759000000000007</v>
      </c>
      <c r="I2149">
        <v>3.02779</v>
      </c>
      <c r="J2149">
        <v>1.8756999999999999</v>
      </c>
      <c r="K2149">
        <v>27.8367</v>
      </c>
      <c r="L2149">
        <v>21.504300000000001</v>
      </c>
      <c r="M2149">
        <f>Sheet1!C2174</f>
        <v>5.7010024508910346</v>
      </c>
      <c r="N2149">
        <f>Sheet1!C2174/Sheet1!G2174/Sheet1!F2174*100</f>
        <v>59.089348730686162</v>
      </c>
      <c r="P2149">
        <f t="shared" si="32"/>
        <v>6.03426688628302</v>
      </c>
    </row>
    <row r="2150" spans="1:16">
      <c r="A2150" t="s">
        <v>197</v>
      </c>
      <c r="B2150" s="7">
        <v>40274.333715277775</v>
      </c>
      <c r="G2150">
        <v>11.101000000000001</v>
      </c>
      <c r="H2150">
        <v>9.0944000000000003</v>
      </c>
      <c r="I2150">
        <v>3.0101100000000001</v>
      </c>
      <c r="J2150">
        <v>1.8986000000000001</v>
      </c>
      <c r="K2150">
        <v>27.642900000000001</v>
      </c>
      <c r="L2150">
        <v>21.350200000000001</v>
      </c>
      <c r="M2150">
        <f>Sheet1!C2175</f>
        <v>5.799433112323193</v>
      </c>
      <c r="N2150">
        <f>Sheet1!C2175/Sheet1!G2175/Sheet1!F2175*100</f>
        <v>60.060317082030224</v>
      </c>
      <c r="P2150">
        <f t="shared" si="32"/>
        <v>6.0354861176634529</v>
      </c>
    </row>
    <row r="2151" spans="1:16">
      <c r="A2151" t="s">
        <v>197</v>
      </c>
      <c r="B2151" s="7">
        <v>40274.344131944446</v>
      </c>
      <c r="G2151">
        <v>11.09</v>
      </c>
      <c r="H2151">
        <v>9.1202000000000005</v>
      </c>
      <c r="I2151">
        <v>2.95506</v>
      </c>
      <c r="J2151">
        <v>1.9666999999999999</v>
      </c>
      <c r="K2151">
        <v>27.065999999999999</v>
      </c>
      <c r="L2151">
        <v>20.896100000000001</v>
      </c>
      <c r="M2151">
        <f>Sheet1!C2176</f>
        <v>6.0971459424243202</v>
      </c>
      <c r="N2151">
        <f>Sheet1!C2176/Sheet1!G2176/Sheet1!F2176*100</f>
        <v>62.947901939038566</v>
      </c>
      <c r="P2151">
        <f t="shared" si="32"/>
        <v>6.035983331460038</v>
      </c>
    </row>
    <row r="2152" spans="1:16">
      <c r="A2152" t="s">
        <v>197</v>
      </c>
      <c r="B2152" s="7">
        <v>40274.354548611111</v>
      </c>
      <c r="G2152">
        <v>11.048</v>
      </c>
      <c r="H2152">
        <v>9.1265999999999998</v>
      </c>
      <c r="I2152">
        <v>2.9663300000000001</v>
      </c>
      <c r="J2152">
        <v>1.9569000000000001</v>
      </c>
      <c r="K2152">
        <v>27.175000000000001</v>
      </c>
      <c r="L2152">
        <v>20.9803</v>
      </c>
      <c r="M2152">
        <f>Sheet1!C2177</f>
        <v>6.0517634385183685</v>
      </c>
      <c r="N2152">
        <f>Sheet1!C2177/Sheet1!G2177/Sheet1!F2177*100</f>
        <v>62.531993700926805</v>
      </c>
      <c r="P2152">
        <f t="shared" si="32"/>
        <v>6.0351324965015314</v>
      </c>
    </row>
    <row r="2153" spans="1:16">
      <c r="A2153" t="s">
        <v>197</v>
      </c>
      <c r="B2153" s="7">
        <v>40274.364965277775</v>
      </c>
      <c r="G2153">
        <v>11.037000000000001</v>
      </c>
      <c r="H2153">
        <v>9.1045999999999996</v>
      </c>
      <c r="I2153">
        <v>2.99024</v>
      </c>
      <c r="J2153">
        <v>1.9296</v>
      </c>
      <c r="K2153">
        <v>27.433800000000002</v>
      </c>
      <c r="L2153">
        <v>21.185500000000001</v>
      </c>
      <c r="M2153">
        <f>Sheet1!C2178</f>
        <v>5.9328655877664547</v>
      </c>
      <c r="N2153">
        <f>Sheet1!C2178/Sheet1!G2178/Sheet1!F2178*100</f>
        <v>61.374295298868809</v>
      </c>
      <c r="P2153">
        <f t="shared" si="32"/>
        <v>6.0335880119244258</v>
      </c>
    </row>
    <row r="2154" spans="1:16">
      <c r="A2154" t="s">
        <v>197</v>
      </c>
      <c r="B2154" s="7">
        <v>40274.375381944446</v>
      </c>
      <c r="G2154">
        <v>10.974</v>
      </c>
      <c r="H2154">
        <v>9.1243999999999996</v>
      </c>
      <c r="I2154">
        <v>2.9739399999999998</v>
      </c>
      <c r="J2154">
        <v>1.9470000000000001</v>
      </c>
      <c r="K2154">
        <v>27.253799999999998</v>
      </c>
      <c r="L2154">
        <v>21.042100000000001</v>
      </c>
      <c r="M2154">
        <f>Sheet1!C2179</f>
        <v>6.0083495438714056</v>
      </c>
      <c r="N2154">
        <f>Sheet1!C2179/Sheet1!G2179/Sheet1!F2179*100</f>
        <v>62.111581558970087</v>
      </c>
      <c r="P2154">
        <f t="shared" si="32"/>
        <v>6.0324117932696213</v>
      </c>
    </row>
    <row r="2155" spans="1:16">
      <c r="A2155" t="s">
        <v>197</v>
      </c>
      <c r="B2155" s="7">
        <v>40274.385798611111</v>
      </c>
      <c r="G2155">
        <v>10.898999999999999</v>
      </c>
      <c r="H2155">
        <v>9.1226000000000003</v>
      </c>
      <c r="I2155">
        <v>2.9782500000000001</v>
      </c>
      <c r="J2155">
        <v>1.9427000000000001</v>
      </c>
      <c r="K2155">
        <v>27.2987</v>
      </c>
      <c r="L2155">
        <v>21.077400000000001</v>
      </c>
      <c r="M2155">
        <f>Sheet1!C2180</f>
        <v>5.9891765748728334</v>
      </c>
      <c r="N2155">
        <f>Sheet1!C2180/Sheet1!G2180/Sheet1!F2180*100</f>
        <v>61.928622605564797</v>
      </c>
      <c r="P2155">
        <f t="shared" si="32"/>
        <v>6.0330953919397281</v>
      </c>
    </row>
    <row r="2156" spans="1:16">
      <c r="A2156" t="s">
        <v>197</v>
      </c>
      <c r="B2156" s="7">
        <v>40274.396215277775</v>
      </c>
      <c r="G2156">
        <v>10.792</v>
      </c>
      <c r="H2156">
        <v>9.1295000000000002</v>
      </c>
      <c r="I2156">
        <v>2.9775800000000001</v>
      </c>
      <c r="J2156">
        <v>1.9444999999999999</v>
      </c>
      <c r="K2156">
        <v>27.2867</v>
      </c>
      <c r="L2156">
        <v>21.0671</v>
      </c>
      <c r="M2156">
        <f>Sheet1!C2181</f>
        <v>5.9959926551100899</v>
      </c>
      <c r="N2156">
        <f>Sheet1!C2181/Sheet1!G2181/Sheet1!F2181*100</f>
        <v>62.004051168782894</v>
      </c>
      <c r="P2156">
        <f t="shared" si="32"/>
        <v>6.0341933672472203</v>
      </c>
    </row>
    <row r="2157" spans="1:16">
      <c r="A2157" t="s">
        <v>197</v>
      </c>
      <c r="B2157" s="7">
        <v>40274.406631944446</v>
      </c>
      <c r="G2157">
        <v>10.657</v>
      </c>
      <c r="H2157">
        <v>9.1347000000000005</v>
      </c>
      <c r="I2157">
        <v>2.9667699999999999</v>
      </c>
      <c r="J2157">
        <v>1.9569000000000001</v>
      </c>
      <c r="K2157">
        <v>27.173500000000001</v>
      </c>
      <c r="L2157">
        <v>20.978000000000002</v>
      </c>
      <c r="M2157">
        <f>Sheet1!C2182</f>
        <v>6.0503899435313633</v>
      </c>
      <c r="N2157">
        <f>Sheet1!C2182/Sheet1!G2182/Sheet1!F2182*100</f>
        <v>62.528693036752856</v>
      </c>
      <c r="P2157">
        <f t="shared" si="32"/>
        <v>6.0351761695601551</v>
      </c>
    </row>
    <row r="2158" spans="1:16">
      <c r="A2158" t="s">
        <v>197</v>
      </c>
      <c r="B2158" s="7">
        <v>40274.417048611111</v>
      </c>
      <c r="G2158">
        <v>10.555999999999999</v>
      </c>
      <c r="H2158">
        <v>9.1358999999999995</v>
      </c>
      <c r="I2158">
        <v>2.9601000000000002</v>
      </c>
      <c r="J2158">
        <v>1.9673</v>
      </c>
      <c r="K2158">
        <v>27.1052</v>
      </c>
      <c r="L2158">
        <v>20.924399999999999</v>
      </c>
      <c r="M2158">
        <f>Sheet1!C2183</f>
        <v>6.0954703134933323</v>
      </c>
      <c r="N2158">
        <f>Sheet1!C2183/Sheet1!G2183/Sheet1!F2183*100</f>
        <v>62.968804416384636</v>
      </c>
      <c r="P2158">
        <f t="shared" si="32"/>
        <v>6.0355638040051112</v>
      </c>
    </row>
    <row r="2159" spans="1:16">
      <c r="A2159" t="s">
        <v>197</v>
      </c>
      <c r="B2159" s="7">
        <v>40274.427465277775</v>
      </c>
      <c r="G2159">
        <v>10.478</v>
      </c>
      <c r="H2159">
        <v>9.1349999999999998</v>
      </c>
      <c r="I2159">
        <v>2.9582999999999999</v>
      </c>
      <c r="J2159">
        <v>1.9762999999999999</v>
      </c>
      <c r="K2159">
        <v>27.087700000000002</v>
      </c>
      <c r="L2159">
        <v>20.910900000000002</v>
      </c>
      <c r="M2159">
        <f>Sheet1!C2184</f>
        <v>6.1331566833670408</v>
      </c>
      <c r="N2159">
        <f>Sheet1!C2184/Sheet1!G2184/Sheet1!F2184*100</f>
        <v>63.349740760577298</v>
      </c>
      <c r="P2159">
        <f t="shared" si="32"/>
        <v>6.0360430149692172</v>
      </c>
    </row>
    <row r="2160" spans="1:16">
      <c r="A2160" t="s">
        <v>197</v>
      </c>
      <c r="B2160" s="7">
        <v>40274.437881944446</v>
      </c>
      <c r="G2160">
        <v>10.379</v>
      </c>
      <c r="H2160">
        <v>9.1257000000000001</v>
      </c>
      <c r="I2160">
        <v>2.96957</v>
      </c>
      <c r="J2160">
        <v>1.9643999999999999</v>
      </c>
      <c r="K2160">
        <v>27.2088</v>
      </c>
      <c r="L2160">
        <v>21.006799999999998</v>
      </c>
      <c r="M2160">
        <f>Sheet1!C2185</f>
        <v>6.0808024036193915</v>
      </c>
      <c r="N2160">
        <f>Sheet1!C2185/Sheet1!G2185/Sheet1!F2185*100</f>
        <v>62.844341630746989</v>
      </c>
      <c r="P2160">
        <f t="shared" si="32"/>
        <v>6.0365167259538675</v>
      </c>
    </row>
    <row r="2161" spans="1:16">
      <c r="A2161" t="s">
        <v>197</v>
      </c>
      <c r="B2161" s="7">
        <v>40274.448298611111</v>
      </c>
      <c r="G2161">
        <v>10.276999999999999</v>
      </c>
      <c r="H2161">
        <v>9.1234000000000002</v>
      </c>
      <c r="I2161">
        <v>2.96278</v>
      </c>
      <c r="J2161">
        <v>1.9713000000000001</v>
      </c>
      <c r="K2161">
        <v>27.1419</v>
      </c>
      <c r="L2161">
        <v>20.954899999999999</v>
      </c>
      <c r="M2161">
        <f>Sheet1!C2186</f>
        <v>6.1119577595471153</v>
      </c>
      <c r="N2161">
        <f>Sheet1!C2186/Sheet1!G2186/Sheet1!F2186*100</f>
        <v>63.136027873321311</v>
      </c>
      <c r="P2161">
        <f t="shared" ref="P2161:P2224" si="33">AVERAGE(M2115:M2210)</f>
        <v>6.0368931799976808</v>
      </c>
    </row>
    <row r="2162" spans="1:16">
      <c r="A2162" t="s">
        <v>197</v>
      </c>
      <c r="B2162" s="7">
        <v>40274.458715277775</v>
      </c>
      <c r="G2162">
        <v>10.180999999999999</v>
      </c>
      <c r="H2162">
        <v>9.1219999999999999</v>
      </c>
      <c r="I2162">
        <v>2.9634</v>
      </c>
      <c r="J2162">
        <v>1.9583999999999999</v>
      </c>
      <c r="K2162">
        <v>27.1492</v>
      </c>
      <c r="L2162">
        <v>20.960799999999999</v>
      </c>
      <c r="M2162">
        <f>Sheet1!C2187</f>
        <v>6.0588414323650666</v>
      </c>
      <c r="N2162">
        <f>Sheet1!C2187/Sheet1!G2187/Sheet1!F2187*100</f>
        <v>62.588272422418697</v>
      </c>
      <c r="P2162">
        <f t="shared" si="33"/>
        <v>6.0385677889392086</v>
      </c>
    </row>
    <row r="2163" spans="1:16">
      <c r="A2163" t="s">
        <v>197</v>
      </c>
      <c r="B2163" s="7">
        <v>40274.469131944446</v>
      </c>
      <c r="G2163">
        <v>10.066000000000001</v>
      </c>
      <c r="H2163">
        <v>9.1227</v>
      </c>
      <c r="I2163">
        <v>2.96427</v>
      </c>
      <c r="J2163">
        <v>1.9621999999999999</v>
      </c>
      <c r="K2163">
        <v>27.157599999999999</v>
      </c>
      <c r="L2163">
        <v>20.967199999999998</v>
      </c>
      <c r="M2163">
        <f>Sheet1!C2188</f>
        <v>6.0739210281186846</v>
      </c>
      <c r="N2163">
        <f>Sheet1!C2188/Sheet1!G2188/Sheet1!F2188*100</f>
        <v>62.748411533401537</v>
      </c>
      <c r="P2163">
        <f t="shared" si="33"/>
        <v>6.0391878620414197</v>
      </c>
    </row>
    <row r="2164" spans="1:16">
      <c r="A2164" t="s">
        <v>197</v>
      </c>
      <c r="B2164" s="7">
        <v>40274.479548611111</v>
      </c>
      <c r="G2164">
        <v>9.9640000000000004</v>
      </c>
      <c r="H2164">
        <v>9.1213999999999995</v>
      </c>
      <c r="I2164">
        <v>2.9636900000000002</v>
      </c>
      <c r="J2164">
        <v>1.9618</v>
      </c>
      <c r="K2164">
        <v>27.152799999999999</v>
      </c>
      <c r="L2164">
        <v>20.963699999999999</v>
      </c>
      <c r="M2164">
        <f>Sheet1!C2189</f>
        <v>6.0725612725170199</v>
      </c>
      <c r="N2164">
        <f>Sheet1!C2189/Sheet1!G2189/Sheet1!F2189*100</f>
        <v>62.73058869710372</v>
      </c>
      <c r="P2164">
        <f t="shared" si="33"/>
        <v>6.0385157032368904</v>
      </c>
    </row>
    <row r="2165" spans="1:16">
      <c r="A2165" t="s">
        <v>197</v>
      </c>
      <c r="B2165" s="7">
        <v>40274.489965277775</v>
      </c>
      <c r="G2165">
        <v>9.8659999999999997</v>
      </c>
      <c r="H2165">
        <v>9.1241000000000003</v>
      </c>
      <c r="I2165">
        <v>2.96652</v>
      </c>
      <c r="J2165">
        <v>1.9632000000000001</v>
      </c>
      <c r="K2165">
        <v>27.179300000000001</v>
      </c>
      <c r="L2165">
        <v>20.984000000000002</v>
      </c>
      <c r="M2165">
        <f>Sheet1!C2190</f>
        <v>6.0768248882411635</v>
      </c>
      <c r="N2165">
        <f>Sheet1!C2190/Sheet1!G2190/Sheet1!F2190*100</f>
        <v>62.789113779803053</v>
      </c>
      <c r="P2165">
        <f t="shared" si="33"/>
        <v>6.038118079871027</v>
      </c>
    </row>
    <row r="2166" spans="1:16">
      <c r="A2166" t="s">
        <v>197</v>
      </c>
      <c r="B2166" s="7">
        <v>40274.500381944446</v>
      </c>
      <c r="G2166">
        <v>9.7750000000000004</v>
      </c>
      <c r="H2166">
        <v>9.1293000000000006</v>
      </c>
      <c r="I2166">
        <v>2.9703300000000001</v>
      </c>
      <c r="J2166">
        <v>1.9550000000000001</v>
      </c>
      <c r="K2166">
        <v>27.213899999999999</v>
      </c>
      <c r="L2166">
        <v>21.010300000000001</v>
      </c>
      <c r="M2166">
        <f>Sheet1!C2191</f>
        <v>6.0410553464942662</v>
      </c>
      <c r="N2166">
        <f>Sheet1!C2191/Sheet1!G2191/Sheet1!F2191*100</f>
        <v>62.44069595988249</v>
      </c>
      <c r="P2166">
        <f t="shared" si="33"/>
        <v>6.0410280047552476</v>
      </c>
    </row>
    <row r="2167" spans="1:16">
      <c r="A2167" t="s">
        <v>197</v>
      </c>
      <c r="B2167" s="7">
        <v>40274.510798611111</v>
      </c>
      <c r="G2167">
        <v>9.6950000000000003</v>
      </c>
      <c r="H2167">
        <v>9.1265999999999998</v>
      </c>
      <c r="I2167">
        <v>2.9744999999999999</v>
      </c>
      <c r="J2167">
        <v>1.9453</v>
      </c>
      <c r="K2167">
        <v>27.258199999999999</v>
      </c>
      <c r="L2167">
        <v>21.045200000000001</v>
      </c>
      <c r="M2167">
        <f>Sheet1!C2192</f>
        <v>5.9998720737580893</v>
      </c>
      <c r="N2167">
        <f>Sheet1!C2192/Sheet1!G2192/Sheet1!F2192*100</f>
        <v>62.028785720276744</v>
      </c>
      <c r="P2167">
        <f t="shared" si="33"/>
        <v>6.0442911486675017</v>
      </c>
    </row>
    <row r="2168" spans="1:16">
      <c r="A2168" t="s">
        <v>197</v>
      </c>
      <c r="B2168" s="7">
        <v>40274.521215277775</v>
      </c>
      <c r="G2168">
        <v>9.6219999999999999</v>
      </c>
      <c r="H2168">
        <v>9.1258999999999997</v>
      </c>
      <c r="I2168">
        <v>2.9722599999999999</v>
      </c>
      <c r="J2168">
        <v>1.94</v>
      </c>
      <c r="K2168">
        <v>27.236000000000001</v>
      </c>
      <c r="L2168">
        <v>21.027999999999999</v>
      </c>
      <c r="M2168">
        <f>Sheet1!C2193</f>
        <v>5.9790222444430299</v>
      </c>
      <c r="N2168">
        <f>Sheet1!C2193/Sheet1!G2193/Sheet1!F2193*100</f>
        <v>61.803480748738316</v>
      </c>
      <c r="P2168">
        <f t="shared" si="33"/>
        <v>6.0471288733294868</v>
      </c>
    </row>
    <row r="2169" spans="1:16">
      <c r="A2169" t="s">
        <v>197</v>
      </c>
      <c r="B2169" s="7">
        <v>40274.531631944446</v>
      </c>
      <c r="G2169">
        <v>9.5579999999999998</v>
      </c>
      <c r="H2169">
        <v>9.1265000000000001</v>
      </c>
      <c r="I2169">
        <v>2.9672900000000002</v>
      </c>
      <c r="J2169">
        <v>1.9509000000000001</v>
      </c>
      <c r="K2169">
        <v>27.185300000000002</v>
      </c>
      <c r="L2169">
        <v>20.988299999999999</v>
      </c>
      <c r="M2169">
        <f>Sheet1!C2194</f>
        <v>6.0255458159181821</v>
      </c>
      <c r="N2169">
        <f>Sheet1!C2194/Sheet1!G2194/Sheet1!F2194*100</f>
        <v>62.265048648366296</v>
      </c>
      <c r="P2169">
        <f t="shared" si="33"/>
        <v>6.0417383711458035</v>
      </c>
    </row>
    <row r="2170" spans="1:16">
      <c r="A2170" t="s">
        <v>197</v>
      </c>
      <c r="B2170" s="7">
        <v>40274.542048611111</v>
      </c>
      <c r="G2170">
        <v>9.5050000000000008</v>
      </c>
      <c r="H2170">
        <v>9.1275999999999993</v>
      </c>
      <c r="I2170">
        <v>2.9635600000000002</v>
      </c>
      <c r="J2170">
        <v>1.9520999999999999</v>
      </c>
      <c r="K2170">
        <v>27.146899999999999</v>
      </c>
      <c r="L2170">
        <v>20.958200000000001</v>
      </c>
      <c r="M2170">
        <f>Sheet1!C2195</f>
        <v>6.0317555902383235</v>
      </c>
      <c r="N2170">
        <f>Sheet1!C2195/Sheet1!G2195/Sheet1!F2195*100</f>
        <v>62.315476380938946</v>
      </c>
      <c r="P2170">
        <f t="shared" si="33"/>
        <v>6.0363372871326639</v>
      </c>
    </row>
    <row r="2171" spans="1:16">
      <c r="A2171" t="s">
        <v>197</v>
      </c>
      <c r="B2171" s="7">
        <v>40274.552465277775</v>
      </c>
      <c r="G2171">
        <v>9.4710000000000001</v>
      </c>
      <c r="H2171">
        <v>9.1234999999999999</v>
      </c>
      <c r="I2171">
        <v>2.9494600000000002</v>
      </c>
      <c r="J2171">
        <v>1.9678</v>
      </c>
      <c r="K2171">
        <v>27.0075</v>
      </c>
      <c r="L2171">
        <v>20.85</v>
      </c>
      <c r="M2171">
        <f>Sheet1!C2196</f>
        <v>6.102154821382217</v>
      </c>
      <c r="N2171">
        <f>Sheet1!C2196/Sheet1!G2196/Sheet1!F2196*100</f>
        <v>62.98077882117623</v>
      </c>
      <c r="P2171">
        <f t="shared" si="33"/>
        <v>6.0320970805853342</v>
      </c>
    </row>
    <row r="2172" spans="1:16">
      <c r="A2172" t="s">
        <v>197</v>
      </c>
      <c r="B2172" s="7">
        <v>40274.562881944446</v>
      </c>
      <c r="G2172">
        <v>9.4469999999999992</v>
      </c>
      <c r="H2172">
        <v>9.1302000000000003</v>
      </c>
      <c r="I2172">
        <v>2.9532799999999999</v>
      </c>
      <c r="J2172">
        <v>1.9654</v>
      </c>
      <c r="K2172">
        <v>27.041</v>
      </c>
      <c r="L2172">
        <v>20.8752</v>
      </c>
      <c r="M2172">
        <f>Sheet1!C2197</f>
        <v>6.0900463984228459</v>
      </c>
      <c r="N2172">
        <f>Sheet1!C2197/Sheet1!G2197/Sheet1!F2197*100</f>
        <v>62.878829085651311</v>
      </c>
      <c r="P2172">
        <f t="shared" si="33"/>
        <v>6.0321401895732771</v>
      </c>
    </row>
    <row r="2173" spans="1:16">
      <c r="A2173" t="s">
        <v>197</v>
      </c>
      <c r="B2173" s="7">
        <v>40274.573298611111</v>
      </c>
      <c r="G2173">
        <v>9.4290000000000003</v>
      </c>
      <c r="H2173">
        <v>9.1385000000000005</v>
      </c>
      <c r="I2173">
        <v>2.9506299999999999</v>
      </c>
      <c r="J2173">
        <v>1.9752000000000001</v>
      </c>
      <c r="K2173">
        <v>27.007999999999999</v>
      </c>
      <c r="L2173">
        <v>20.848199999999999</v>
      </c>
      <c r="M2173">
        <f>Sheet1!C2198</f>
        <v>6.1304087087226096</v>
      </c>
      <c r="N2173">
        <f>Sheet1!C2198/Sheet1!G2198/Sheet1!F2198*100</f>
        <v>63.29413679975152</v>
      </c>
      <c r="P2173">
        <f t="shared" si="33"/>
        <v>6.0349940232113903</v>
      </c>
    </row>
    <row r="2174" spans="1:16">
      <c r="A2174" t="s">
        <v>197</v>
      </c>
      <c r="B2174" s="7">
        <v>40274.583715277775</v>
      </c>
      <c r="G2174">
        <v>9.4220000000000006</v>
      </c>
      <c r="H2174">
        <v>9.1385000000000005</v>
      </c>
      <c r="I2174">
        <v>2.9619300000000002</v>
      </c>
      <c r="J2174">
        <v>1.9570000000000001</v>
      </c>
      <c r="K2174">
        <v>27.122199999999999</v>
      </c>
      <c r="L2174">
        <v>20.9373</v>
      </c>
      <c r="M2174">
        <f>Sheet1!C2199</f>
        <v>6.0512536512430533</v>
      </c>
      <c r="N2174">
        <f>Sheet1!C2199/Sheet1!G2199/Sheet1!F2199*100</f>
        <v>62.522508198367646</v>
      </c>
      <c r="P2174">
        <f t="shared" si="33"/>
        <v>6.0390505088195434</v>
      </c>
    </row>
    <row r="2175" spans="1:16">
      <c r="A2175" t="s">
        <v>197</v>
      </c>
      <c r="B2175" s="7">
        <v>40274.594131944446</v>
      </c>
      <c r="G2175">
        <v>9.4550000000000001</v>
      </c>
      <c r="H2175">
        <v>9.1204999999999998</v>
      </c>
      <c r="I2175">
        <v>2.9746000000000001</v>
      </c>
      <c r="J2175">
        <v>1.9391</v>
      </c>
      <c r="K2175">
        <v>27.2639</v>
      </c>
      <c r="L2175">
        <v>21.050599999999999</v>
      </c>
      <c r="M2175">
        <f>Sheet1!C2200</f>
        <v>5.9748627812180564</v>
      </c>
      <c r="N2175">
        <f>Sheet1!C2200/Sheet1!G2200/Sheet1!F2200*100</f>
        <v>61.763932734464802</v>
      </c>
      <c r="P2175">
        <f t="shared" si="33"/>
        <v>6.0375113873925175</v>
      </c>
    </row>
    <row r="2176" spans="1:16">
      <c r="A2176" t="s">
        <v>197</v>
      </c>
      <c r="B2176" s="7">
        <v>40274.604548611111</v>
      </c>
      <c r="G2176">
        <v>9.5030000000000001</v>
      </c>
      <c r="H2176">
        <v>9.1202000000000005</v>
      </c>
      <c r="I2176">
        <v>2.9752000000000001</v>
      </c>
      <c r="J2176">
        <v>1.9436</v>
      </c>
      <c r="K2176">
        <v>27.270199999999999</v>
      </c>
      <c r="L2176">
        <v>21.055499999999999</v>
      </c>
      <c r="M2176">
        <f>Sheet1!C2201</f>
        <v>5.9931559220207742</v>
      </c>
      <c r="N2176">
        <f>Sheet1!C2201/Sheet1!G2201/Sheet1!F2201*100</f>
        <v>61.955107554793855</v>
      </c>
      <c r="P2176">
        <f t="shared" si="33"/>
        <v>6.0367106584615682</v>
      </c>
    </row>
    <row r="2177" spans="1:16">
      <c r="A2177" t="s">
        <v>197</v>
      </c>
      <c r="B2177" s="7">
        <v>40274.614965277775</v>
      </c>
      <c r="G2177">
        <v>9.5210000000000008</v>
      </c>
      <c r="H2177">
        <v>9.1085999999999991</v>
      </c>
      <c r="I2177">
        <v>2.9461400000000002</v>
      </c>
      <c r="J2177">
        <v>1.9734</v>
      </c>
      <c r="K2177">
        <v>26.985299999999999</v>
      </c>
      <c r="L2177">
        <v>20.834800000000001</v>
      </c>
      <c r="M2177">
        <f>Sheet1!C2202</f>
        <v>6.1281403750245937</v>
      </c>
      <c r="N2177">
        <f>Sheet1!C2202/Sheet1!G2202/Sheet1!F2202*100</f>
        <v>63.218612896879975</v>
      </c>
      <c r="P2177">
        <f t="shared" si="33"/>
        <v>6.0366057576243</v>
      </c>
    </row>
    <row r="2178" spans="1:16">
      <c r="A2178" t="s">
        <v>197</v>
      </c>
      <c r="B2178" s="7">
        <v>40274.625381944446</v>
      </c>
      <c r="G2178">
        <v>9.57</v>
      </c>
      <c r="H2178">
        <v>9.0951000000000004</v>
      </c>
      <c r="I2178">
        <v>2.93879</v>
      </c>
      <c r="J2178">
        <v>1.9655</v>
      </c>
      <c r="K2178">
        <v>26.921199999999999</v>
      </c>
      <c r="L2178">
        <v>20.7867</v>
      </c>
      <c r="M2178">
        <f>Sheet1!C2203</f>
        <v>6.1000838788530967</v>
      </c>
      <c r="N2178">
        <f>Sheet1!C2203/Sheet1!G2203/Sheet1!F2203*100</f>
        <v>62.884112670928374</v>
      </c>
      <c r="P2178">
        <f t="shared" si="33"/>
        <v>6.0361154203241734</v>
      </c>
    </row>
    <row r="2179" spans="1:16">
      <c r="A2179" t="s">
        <v>197</v>
      </c>
      <c r="B2179" s="7">
        <v>40274.635798611111</v>
      </c>
      <c r="G2179">
        <v>9.6039999999999992</v>
      </c>
      <c r="H2179">
        <v>9.109</v>
      </c>
      <c r="I2179">
        <v>2.9448599999999998</v>
      </c>
      <c r="J2179">
        <v>1.9736</v>
      </c>
      <c r="K2179">
        <v>26.972000000000001</v>
      </c>
      <c r="L2179">
        <v>20.824300000000001</v>
      </c>
      <c r="M2179">
        <f>Sheet1!C2204</f>
        <v>6.1294964065277959</v>
      </c>
      <c r="N2179">
        <f>Sheet1!C2204/Sheet1!G2204/Sheet1!F2204*100</f>
        <v>63.227800251627308</v>
      </c>
      <c r="P2179">
        <f t="shared" si="33"/>
        <v>6.0381402282208922</v>
      </c>
    </row>
    <row r="2180" spans="1:16">
      <c r="A2180" t="s">
        <v>197</v>
      </c>
      <c r="B2180" s="7">
        <v>40274.646215277775</v>
      </c>
      <c r="G2180">
        <v>9.7810000000000006</v>
      </c>
      <c r="H2180">
        <v>9.1113999999999997</v>
      </c>
      <c r="I2180">
        <v>2.9784999999999999</v>
      </c>
      <c r="J2180">
        <v>1.9336</v>
      </c>
      <c r="K2180">
        <v>27.310300000000002</v>
      </c>
      <c r="L2180">
        <v>21.088100000000001</v>
      </c>
      <c r="M2180">
        <f>Sheet1!C2205</f>
        <v>5.9520323924526624</v>
      </c>
      <c r="N2180">
        <f>Sheet1!C2205/Sheet1!G2205/Sheet1!F2205*100</f>
        <v>61.533473332162089</v>
      </c>
      <c r="P2180">
        <f t="shared" si="33"/>
        <v>6.038482449131874</v>
      </c>
    </row>
    <row r="2181" spans="1:16">
      <c r="A2181" t="s">
        <v>197</v>
      </c>
      <c r="B2181" s="7">
        <v>40274.656631944446</v>
      </c>
      <c r="G2181">
        <v>9.7349999999999994</v>
      </c>
      <c r="H2181">
        <v>9.1077999999999992</v>
      </c>
      <c r="I2181">
        <v>2.9833099999999999</v>
      </c>
      <c r="J2181">
        <v>1.9253</v>
      </c>
      <c r="K2181">
        <v>27.361699999999999</v>
      </c>
      <c r="L2181">
        <v>21.128699999999998</v>
      </c>
      <c r="M2181">
        <f>Sheet1!C2206</f>
        <v>5.9164973337377278</v>
      </c>
      <c r="N2181">
        <f>Sheet1!C2206/Sheet1!G2206/Sheet1!F2206*100</f>
        <v>61.181207059282428</v>
      </c>
      <c r="P2181">
        <f t="shared" si="33"/>
        <v>6.041056770805505</v>
      </c>
    </row>
    <row r="2182" spans="1:16">
      <c r="A2182" t="s">
        <v>197</v>
      </c>
      <c r="B2182" s="7">
        <v>40274.667048611111</v>
      </c>
      <c r="G2182">
        <v>9.798</v>
      </c>
      <c r="H2182">
        <v>9.1091999999999995</v>
      </c>
      <c r="I2182">
        <v>2.9612599999999998</v>
      </c>
      <c r="J2182">
        <v>1.9510000000000001</v>
      </c>
      <c r="K2182">
        <v>27.1374</v>
      </c>
      <c r="L2182">
        <v>20.953499999999998</v>
      </c>
      <c r="M2182">
        <f>Sheet1!C2207</f>
        <v>6.030363981746202</v>
      </c>
      <c r="N2182">
        <f>Sheet1!C2207/Sheet1!G2207/Sheet1!F2207*100</f>
        <v>62.271305672768932</v>
      </c>
      <c r="P2182">
        <f t="shared" si="33"/>
        <v>6.0464427364988262</v>
      </c>
    </row>
    <row r="2183" spans="1:16">
      <c r="A2183" t="s">
        <v>197</v>
      </c>
      <c r="B2183" s="7">
        <v>40274.677465277775</v>
      </c>
      <c r="G2183">
        <v>9.8689999999999998</v>
      </c>
      <c r="H2183">
        <v>9.1110000000000007</v>
      </c>
      <c r="I2183">
        <v>2.9767800000000002</v>
      </c>
      <c r="J2183">
        <v>1.9389000000000001</v>
      </c>
      <c r="K2183">
        <v>27.293099999999999</v>
      </c>
      <c r="L2183">
        <v>21.0748</v>
      </c>
      <c r="M2183">
        <f>Sheet1!C2208</f>
        <v>5.9745491760945022</v>
      </c>
      <c r="N2183">
        <f>Sheet1!C2208/Sheet1!G2208/Sheet1!F2208*100</f>
        <v>61.758905527570519</v>
      </c>
      <c r="P2183">
        <f t="shared" si="33"/>
        <v>6.0528934124853881</v>
      </c>
    </row>
    <row r="2184" spans="1:16">
      <c r="A2184" t="s">
        <v>197</v>
      </c>
      <c r="B2184" s="7">
        <v>40274.687881944446</v>
      </c>
      <c r="G2184">
        <v>9.8859999999999992</v>
      </c>
      <c r="H2184">
        <v>9.1006</v>
      </c>
      <c r="I2184">
        <v>2.9833400000000001</v>
      </c>
      <c r="J2184">
        <v>1.9225000000000001</v>
      </c>
      <c r="K2184">
        <v>27.3675</v>
      </c>
      <c r="L2184">
        <v>21.1343</v>
      </c>
      <c r="M2184">
        <f>Sheet1!C2209</f>
        <v>5.9058839953421414</v>
      </c>
      <c r="N2184">
        <f>Sheet1!C2209/Sheet1!G2209/Sheet1!F2209*100</f>
        <v>61.063743924587129</v>
      </c>
      <c r="P2184">
        <f t="shared" si="33"/>
        <v>6.0584245243555843</v>
      </c>
    </row>
    <row r="2185" spans="1:16">
      <c r="A2185" t="s">
        <v>197</v>
      </c>
      <c r="B2185" s="7">
        <v>40274.698298611111</v>
      </c>
      <c r="G2185">
        <v>9.9420000000000002</v>
      </c>
      <c r="H2185">
        <v>9.1076999999999995</v>
      </c>
      <c r="I2185">
        <v>2.9823599999999999</v>
      </c>
      <c r="J2185">
        <v>1.9114</v>
      </c>
      <c r="K2185">
        <v>27.3521</v>
      </c>
      <c r="L2185">
        <v>21.121300000000002</v>
      </c>
      <c r="M2185">
        <f>Sheet1!C2210</f>
        <v>5.8600460422882366</v>
      </c>
      <c r="N2185">
        <f>Sheet1!C2210/Sheet1!G2210/Sheet1!F2210*100</f>
        <v>60.593600359732825</v>
      </c>
      <c r="P2185">
        <f t="shared" si="33"/>
        <v>6.063348836642434</v>
      </c>
    </row>
    <row r="2186" spans="1:16">
      <c r="A2186" t="s">
        <v>197</v>
      </c>
      <c r="B2186" s="7">
        <v>40274.708715277775</v>
      </c>
      <c r="G2186">
        <v>9.9939999999999998</v>
      </c>
      <c r="H2186">
        <v>9.0290999999999997</v>
      </c>
      <c r="I2186">
        <v>2.9870899999999998</v>
      </c>
      <c r="J2186">
        <v>1.9207000000000001</v>
      </c>
      <c r="K2186">
        <v>27.4604</v>
      </c>
      <c r="L2186">
        <v>21.217199999999998</v>
      </c>
      <c r="M2186">
        <f>Sheet1!C2211</f>
        <v>5.904664203721838</v>
      </c>
      <c r="N2186">
        <f>Sheet1!C2211/Sheet1!G2211/Sheet1!F2211*100</f>
        <v>60.988319346599575</v>
      </c>
      <c r="P2186">
        <f t="shared" si="33"/>
        <v>6.0653619968193304</v>
      </c>
    </row>
    <row r="2187" spans="1:16">
      <c r="A2187" t="s">
        <v>197</v>
      </c>
      <c r="B2187" s="7">
        <v>40274.719131944446</v>
      </c>
      <c r="G2187">
        <v>10.035</v>
      </c>
      <c r="H2187">
        <v>9.0249000000000006</v>
      </c>
      <c r="I2187">
        <v>2.98143</v>
      </c>
      <c r="J2187">
        <v>1.9337</v>
      </c>
      <c r="K2187">
        <v>27.406099999999999</v>
      </c>
      <c r="L2187">
        <v>21.1754</v>
      </c>
      <c r="M2187">
        <f>Sheet1!C2212</f>
        <v>5.9606972869212473</v>
      </c>
      <c r="N2187">
        <f>Sheet1!C2212/Sheet1!G2212/Sheet1!F2212*100</f>
        <v>61.539823090931399</v>
      </c>
      <c r="P2187">
        <f t="shared" si="33"/>
        <v>6.0689271173903814</v>
      </c>
    </row>
    <row r="2188" spans="1:16">
      <c r="A2188" t="s">
        <v>197</v>
      </c>
      <c r="B2188" s="7">
        <v>40274.729548611111</v>
      </c>
      <c r="G2188">
        <v>10.06</v>
      </c>
      <c r="H2188">
        <v>9.0860000000000003</v>
      </c>
      <c r="I2188">
        <v>2.9878900000000002</v>
      </c>
      <c r="J2188">
        <v>1.9177999999999999</v>
      </c>
      <c r="K2188">
        <v>27.424600000000002</v>
      </c>
      <c r="L2188">
        <v>21.181100000000001</v>
      </c>
      <c r="M2188">
        <f>Sheet1!C2213</f>
        <v>5.8865516532877793</v>
      </c>
      <c r="N2188">
        <f>Sheet1!C2213/Sheet1!G2213/Sheet1!F2213*100</f>
        <v>60.865909885992508</v>
      </c>
      <c r="P2188">
        <f t="shared" si="33"/>
        <v>6.0703364697740705</v>
      </c>
    </row>
    <row r="2189" spans="1:16">
      <c r="A2189" t="s">
        <v>197</v>
      </c>
      <c r="B2189" s="7">
        <v>40274.739965277775</v>
      </c>
      <c r="G2189">
        <v>10.066000000000001</v>
      </c>
      <c r="H2189">
        <v>9.0446000000000009</v>
      </c>
      <c r="I2189">
        <v>2.9987699999999999</v>
      </c>
      <c r="J2189">
        <v>1.8946000000000001</v>
      </c>
      <c r="K2189">
        <v>27.5669</v>
      </c>
      <c r="L2189">
        <v>21.298200000000001</v>
      </c>
      <c r="M2189">
        <f>Sheet1!C2214</f>
        <v>5.7915998627468301</v>
      </c>
      <c r="N2189">
        <f>Sheet1!C2214/Sheet1!G2214/Sheet1!F2214*100</f>
        <v>59.882335439038073</v>
      </c>
      <c r="P2189">
        <f t="shared" si="33"/>
        <v>6.0752286754826832</v>
      </c>
    </row>
    <row r="2190" spans="1:16">
      <c r="A2190" t="s">
        <v>197</v>
      </c>
      <c r="B2190" s="7">
        <v>40274.750381944446</v>
      </c>
      <c r="G2190">
        <v>10.071</v>
      </c>
      <c r="H2190">
        <v>9.0349000000000004</v>
      </c>
      <c r="I2190">
        <v>2.99925</v>
      </c>
      <c r="J2190">
        <v>1.8959999999999999</v>
      </c>
      <c r="K2190">
        <v>27.5793</v>
      </c>
      <c r="L2190">
        <v>21.309200000000001</v>
      </c>
      <c r="M2190">
        <f>Sheet1!C2215</f>
        <v>5.798161801768341</v>
      </c>
      <c r="N2190">
        <f>Sheet1!C2215/Sheet1!G2215/Sheet1!F2215*100</f>
        <v>59.941732505198416</v>
      </c>
      <c r="P2190">
        <f t="shared" si="33"/>
        <v>6.0806168939500944</v>
      </c>
    </row>
    <row r="2191" spans="1:16">
      <c r="A2191" t="s">
        <v>197</v>
      </c>
      <c r="B2191" s="7">
        <v>40274.760798611111</v>
      </c>
      <c r="G2191">
        <v>10.09</v>
      </c>
      <c r="H2191">
        <v>9.0315999999999992</v>
      </c>
      <c r="I2191">
        <v>3.0001899999999999</v>
      </c>
      <c r="J2191">
        <v>1.9192</v>
      </c>
      <c r="K2191">
        <v>27.5914</v>
      </c>
      <c r="L2191">
        <v>21.319199999999999</v>
      </c>
      <c r="M2191">
        <f>Sheet1!C2216</f>
        <v>5.8933084453865616</v>
      </c>
      <c r="N2191">
        <f>Sheet1!C2216/Sheet1!G2216/Sheet1!F2216*100</f>
        <v>60.925513191247013</v>
      </c>
      <c r="P2191">
        <f t="shared" si="33"/>
        <v>6.0854739622031069</v>
      </c>
    </row>
    <row r="2192" spans="1:16">
      <c r="A2192" t="s">
        <v>197</v>
      </c>
      <c r="B2192" s="7">
        <v>40274.771215277775</v>
      </c>
      <c r="G2192">
        <v>10.135999999999999</v>
      </c>
      <c r="H2192">
        <v>9.0695999999999994</v>
      </c>
      <c r="I2192">
        <v>2.9908000000000001</v>
      </c>
      <c r="J2192">
        <v>1.9615</v>
      </c>
      <c r="K2192">
        <v>27.466699999999999</v>
      </c>
      <c r="L2192">
        <v>21.216200000000001</v>
      </c>
      <c r="M2192">
        <f>Sheet1!C2217</f>
        <v>6.066427125962595</v>
      </c>
      <c r="N2192">
        <f>Sheet1!C2217/Sheet1!G2217/Sheet1!F2217*100</f>
        <v>62.719325925478756</v>
      </c>
      <c r="P2192">
        <f t="shared" si="33"/>
        <v>6.0881190851667952</v>
      </c>
    </row>
    <row r="2193" spans="1:16">
      <c r="A2193" t="s">
        <v>197</v>
      </c>
      <c r="B2193" s="7">
        <v>40274.781631944446</v>
      </c>
      <c r="G2193">
        <v>10.013999999999999</v>
      </c>
      <c r="H2193">
        <v>9.1148000000000007</v>
      </c>
      <c r="I2193">
        <v>2.9743400000000002</v>
      </c>
      <c r="J2193">
        <v>1.9877</v>
      </c>
      <c r="K2193">
        <v>27.2654</v>
      </c>
      <c r="L2193">
        <v>21.052600000000002</v>
      </c>
      <c r="M2193">
        <f>Sheet1!C2218</f>
        <v>6.1753806501161641</v>
      </c>
      <c r="N2193">
        <f>Sheet1!C2218/Sheet1!G2218/Sheet1!F2218*100</f>
        <v>63.829101623225746</v>
      </c>
      <c r="P2193">
        <f t="shared" si="33"/>
        <v>6.0909950144742835</v>
      </c>
    </row>
    <row r="2194" spans="1:16">
      <c r="A2194" t="s">
        <v>197</v>
      </c>
      <c r="B2194" s="7">
        <v>40274.792048611111</v>
      </c>
      <c r="G2194">
        <v>10.013</v>
      </c>
      <c r="H2194">
        <v>9.1265999999999998</v>
      </c>
      <c r="I2194">
        <v>2.9718499999999999</v>
      </c>
      <c r="J2194">
        <v>1.9965999999999999</v>
      </c>
      <c r="K2194">
        <v>27.231200000000001</v>
      </c>
      <c r="L2194">
        <v>21.0242</v>
      </c>
      <c r="M2194">
        <f>Sheet1!C2219</f>
        <v>6.21158132280339</v>
      </c>
      <c r="N2194">
        <f>Sheet1!C2219/Sheet1!G2219/Sheet1!F2219*100</f>
        <v>64.206428727158467</v>
      </c>
      <c r="P2194">
        <f t="shared" si="33"/>
        <v>6.0938602809612199</v>
      </c>
    </row>
    <row r="2195" spans="1:16">
      <c r="A2195" t="s">
        <v>197</v>
      </c>
      <c r="B2195" s="7">
        <v>40274.802465277775</v>
      </c>
      <c r="G2195">
        <v>9.9350000000000005</v>
      </c>
      <c r="H2195">
        <v>9.1396999999999995</v>
      </c>
      <c r="I2195">
        <v>2.9622999999999999</v>
      </c>
      <c r="J2195">
        <v>2.0032999999999999</v>
      </c>
      <c r="K2195">
        <v>27.1248</v>
      </c>
      <c r="L2195">
        <v>20.9392</v>
      </c>
      <c r="M2195">
        <f>Sheet1!C2220</f>
        <v>6.2413858386464787</v>
      </c>
      <c r="N2195">
        <f>Sheet1!C2220/Sheet1!G2220/Sheet1!F2220*100</f>
        <v>64.48981136831523</v>
      </c>
      <c r="P2195">
        <f t="shared" si="33"/>
        <v>6.0961447005739871</v>
      </c>
    </row>
    <row r="2196" spans="1:16">
      <c r="A2196" t="s">
        <v>197</v>
      </c>
      <c r="B2196" s="7">
        <v>40274.812881944446</v>
      </c>
      <c r="G2196">
        <v>9.8629999999999995</v>
      </c>
      <c r="H2196">
        <v>9.1239000000000008</v>
      </c>
      <c r="I2196">
        <v>2.9578000000000002</v>
      </c>
      <c r="J2196">
        <v>1.9905999999999999</v>
      </c>
      <c r="K2196">
        <v>27.0914</v>
      </c>
      <c r="L2196">
        <v>20.915400000000002</v>
      </c>
      <c r="M2196">
        <f>Sheet1!C2221</f>
        <v>6.19275630714644</v>
      </c>
      <c r="N2196">
        <f>Sheet1!C2221/Sheet1!G2221/Sheet1!F2221*100</f>
        <v>63.950750079316343</v>
      </c>
      <c r="P2196">
        <f t="shared" si="33"/>
        <v>6.09573770102054</v>
      </c>
    </row>
    <row r="2197" spans="1:16">
      <c r="A2197" t="s">
        <v>197</v>
      </c>
      <c r="B2197" s="7">
        <v>40274.823298611111</v>
      </c>
      <c r="G2197">
        <v>9.8409999999999993</v>
      </c>
      <c r="H2197">
        <v>9.1174999999999997</v>
      </c>
      <c r="I2197">
        <v>2.96102</v>
      </c>
      <c r="J2197">
        <v>1.9942</v>
      </c>
      <c r="K2197">
        <v>27.128799999999998</v>
      </c>
      <c r="L2197">
        <v>20.945599999999999</v>
      </c>
      <c r="M2197">
        <f>Sheet1!C2222</f>
        <v>6.2069354536727008</v>
      </c>
      <c r="N2197">
        <f>Sheet1!C2222/Sheet1!G2222/Sheet1!F2222*100</f>
        <v>64.103186781063656</v>
      </c>
      <c r="P2197">
        <f t="shared" si="33"/>
        <v>6.0935688033062334</v>
      </c>
    </row>
    <row r="2198" spans="1:16">
      <c r="A2198" t="s">
        <v>197</v>
      </c>
      <c r="B2198" s="7">
        <v>40274.833715277775</v>
      </c>
      <c r="G2198">
        <v>9.7349999999999994</v>
      </c>
      <c r="H2198">
        <v>9.1159999999999997</v>
      </c>
      <c r="I2198">
        <v>2.9653700000000001</v>
      </c>
      <c r="J2198">
        <v>1.9862</v>
      </c>
      <c r="K2198">
        <v>27.173999999999999</v>
      </c>
      <c r="L2198">
        <v>20.981000000000002</v>
      </c>
      <c r="M2198">
        <f>Sheet1!C2223</f>
        <v>6.1724327125364056</v>
      </c>
      <c r="N2198">
        <f>Sheet1!C2223/Sheet1!G2223/Sheet1!F2223*100</f>
        <v>63.763104024087561</v>
      </c>
      <c r="P2198">
        <f t="shared" si="33"/>
        <v>6.0881600030314305</v>
      </c>
    </row>
    <row r="2199" spans="1:16">
      <c r="A2199" t="s">
        <v>197</v>
      </c>
      <c r="B2199" s="7">
        <v>40274.844131944446</v>
      </c>
      <c r="G2199">
        <v>9.6039999999999992</v>
      </c>
      <c r="H2199">
        <v>9.0929000000000002</v>
      </c>
      <c r="I2199">
        <v>2.96679</v>
      </c>
      <c r="J2199">
        <v>1.9697</v>
      </c>
      <c r="K2199">
        <v>27.2059</v>
      </c>
      <c r="L2199">
        <v>21.0093</v>
      </c>
      <c r="M2199">
        <f>Sheet1!C2224</f>
        <v>6.1065649901483585</v>
      </c>
      <c r="N2199">
        <f>Sheet1!C2224/Sheet1!G2224/Sheet1!F2224*100</f>
        <v>63.062460020313551</v>
      </c>
      <c r="P2199">
        <f t="shared" si="33"/>
        <v>6.0839798398017626</v>
      </c>
    </row>
    <row r="2200" spans="1:16">
      <c r="A2200" t="s">
        <v>197</v>
      </c>
      <c r="B2200" s="7">
        <v>40274.854548611111</v>
      </c>
      <c r="G2200">
        <v>9.532</v>
      </c>
      <c r="H2200">
        <v>9.1022999999999996</v>
      </c>
      <c r="I2200">
        <v>2.9658799999999998</v>
      </c>
      <c r="J2200">
        <v>1.9609000000000001</v>
      </c>
      <c r="K2200">
        <v>27.189499999999999</v>
      </c>
      <c r="L2200">
        <v>20.995100000000001</v>
      </c>
      <c r="M2200">
        <f>Sheet1!C2225</f>
        <v>6.0697208333303942</v>
      </c>
      <c r="N2200">
        <f>Sheet1!C2225/Sheet1!G2225/Sheet1!F2225*100</f>
        <v>62.688775288722745</v>
      </c>
      <c r="P2200">
        <f t="shared" si="33"/>
        <v>6.0834396980101388</v>
      </c>
    </row>
    <row r="2201" spans="1:16">
      <c r="A2201" t="s">
        <v>197</v>
      </c>
      <c r="B2201" s="7">
        <v>40274.864965277775</v>
      </c>
      <c r="G2201">
        <v>9.4</v>
      </c>
      <c r="H2201">
        <v>9.0937000000000001</v>
      </c>
      <c r="I2201">
        <v>2.9748899999999998</v>
      </c>
      <c r="J2201">
        <v>1.9399</v>
      </c>
      <c r="K2201">
        <v>27.287299999999998</v>
      </c>
      <c r="L2201">
        <v>21.072700000000001</v>
      </c>
      <c r="M2201">
        <f>Sheet1!C2226</f>
        <v>5.9808415972518647</v>
      </c>
      <c r="N2201">
        <f>Sheet1!C2226/Sheet1!G2226/Sheet1!F2226*100</f>
        <v>61.797389149819416</v>
      </c>
      <c r="P2201">
        <f t="shared" si="33"/>
        <v>6.0835872254523196</v>
      </c>
    </row>
    <row r="2202" spans="1:16">
      <c r="A2202" t="s">
        <v>197</v>
      </c>
      <c r="B2202" s="7">
        <v>40274.875381944446</v>
      </c>
      <c r="G2202">
        <v>9.26</v>
      </c>
      <c r="H2202">
        <v>9.0936000000000003</v>
      </c>
      <c r="I2202">
        <v>2.9799899999999999</v>
      </c>
      <c r="J2202">
        <v>1.9278</v>
      </c>
      <c r="K2202">
        <v>27.339099999999998</v>
      </c>
      <c r="L2202">
        <v>21.113199999999999</v>
      </c>
      <c r="M2202">
        <f>Sheet1!C2227</f>
        <v>5.9291336011134232</v>
      </c>
      <c r="N2202">
        <f>Sheet1!C2227/Sheet1!G2227/Sheet1!F2227*100</f>
        <v>61.283266345994114</v>
      </c>
      <c r="P2202">
        <f t="shared" si="33"/>
        <v>6.0856328815924989</v>
      </c>
    </row>
    <row r="2203" spans="1:16">
      <c r="A2203" t="s">
        <v>197</v>
      </c>
      <c r="B2203" s="7">
        <v>40274.885798611111</v>
      </c>
      <c r="G2203">
        <v>9.09</v>
      </c>
      <c r="H2203">
        <v>9.1016999999999992</v>
      </c>
      <c r="I2203">
        <v>2.9785400000000002</v>
      </c>
      <c r="J2203">
        <v>1.9327000000000001</v>
      </c>
      <c r="K2203">
        <v>27.318300000000001</v>
      </c>
      <c r="L2203">
        <v>21.095800000000001</v>
      </c>
      <c r="M2203">
        <f>Sheet1!C2228</f>
        <v>5.9487918703990577</v>
      </c>
      <c r="N2203">
        <f>Sheet1!C2228/Sheet1!G2228/Sheet1!F2228*100</f>
        <v>61.489580659347418</v>
      </c>
      <c r="P2203">
        <f t="shared" si="33"/>
        <v>6.0846134818500275</v>
      </c>
    </row>
    <row r="2204" spans="1:16">
      <c r="A2204" t="s">
        <v>197</v>
      </c>
      <c r="B2204" s="7">
        <v>40274.896215277775</v>
      </c>
      <c r="G2204">
        <v>8.9719999999999995</v>
      </c>
      <c r="H2204">
        <v>9.1544000000000008</v>
      </c>
      <c r="I2204">
        <v>2.9652400000000001</v>
      </c>
      <c r="J2204">
        <v>1.9756</v>
      </c>
      <c r="K2204">
        <v>27.143699999999999</v>
      </c>
      <c r="L2204">
        <v>20.951799999999999</v>
      </c>
      <c r="M2204">
        <f>Sheet1!C2229</f>
        <v>6.1241479215849193</v>
      </c>
      <c r="N2204">
        <f>Sheet1!C2229/Sheet1!G2229/Sheet1!F2229*100</f>
        <v>63.307188514086498</v>
      </c>
      <c r="P2204">
        <f t="shared" si="33"/>
        <v>6.0832297368855093</v>
      </c>
    </row>
    <row r="2205" spans="1:16">
      <c r="A2205" t="s">
        <v>197</v>
      </c>
      <c r="B2205" s="7">
        <v>40274.906631944446</v>
      </c>
      <c r="G2205">
        <v>8.8239999999999998</v>
      </c>
      <c r="H2205">
        <v>9.1754999999999995</v>
      </c>
      <c r="I2205">
        <v>2.9622600000000001</v>
      </c>
      <c r="J2205">
        <v>1.9847999999999999</v>
      </c>
      <c r="K2205">
        <v>27.0977</v>
      </c>
      <c r="L2205">
        <v>20.912800000000001</v>
      </c>
      <c r="M2205">
        <f>Sheet1!C2230</f>
        <v>6.1606151055282998</v>
      </c>
      <c r="N2205">
        <f>Sheet1!C2230/Sheet1!G2230/Sheet1!F2230*100</f>
        <v>63.695915946920913</v>
      </c>
      <c r="P2205">
        <f t="shared" si="33"/>
        <v>6.0812712964760598</v>
      </c>
    </row>
    <row r="2206" spans="1:16">
      <c r="A2206" t="s">
        <v>197</v>
      </c>
      <c r="B2206" s="7">
        <v>40274.917048611111</v>
      </c>
      <c r="G2206">
        <v>8.6920000000000002</v>
      </c>
      <c r="H2206">
        <v>9.1577999999999999</v>
      </c>
      <c r="I2206">
        <v>2.9708600000000001</v>
      </c>
      <c r="J2206">
        <v>1.9776</v>
      </c>
      <c r="K2206">
        <v>27.197900000000001</v>
      </c>
      <c r="L2206">
        <v>20.9937</v>
      </c>
      <c r="M2206">
        <f>Sheet1!C2231</f>
        <v>6.1295215205809823</v>
      </c>
      <c r="N2206">
        <f>Sheet1!C2231/Sheet1!G2231/Sheet1!F2231*100</f>
        <v>63.389574971114996</v>
      </c>
      <c r="P2206">
        <f t="shared" si="33"/>
        <v>6.0791162622136099</v>
      </c>
    </row>
    <row r="2207" spans="1:16">
      <c r="A2207" t="s">
        <v>197</v>
      </c>
      <c r="B2207" s="7">
        <v>40274.927465277775</v>
      </c>
      <c r="G2207">
        <v>8.5950000000000006</v>
      </c>
      <c r="H2207">
        <v>9.1212</v>
      </c>
      <c r="I2207">
        <v>2.9771999999999998</v>
      </c>
      <c r="J2207">
        <v>1.956</v>
      </c>
      <c r="K2207">
        <v>27.290099999999999</v>
      </c>
      <c r="L2207">
        <v>21.070900000000002</v>
      </c>
      <c r="M2207">
        <f>Sheet1!C2232</f>
        <v>6.0423613439579791</v>
      </c>
      <c r="N2207">
        <f>Sheet1!C2232/Sheet1!G2232/Sheet1!F2232*100</f>
        <v>62.47313910591069</v>
      </c>
      <c r="P2207">
        <f t="shared" si="33"/>
        <v>6.0790242660505109</v>
      </c>
    </row>
    <row r="2208" spans="1:16">
      <c r="A2208" t="s">
        <v>197</v>
      </c>
      <c r="B2208" s="7">
        <v>40274.937881944446</v>
      </c>
      <c r="G2208">
        <v>8.4440000000000008</v>
      </c>
      <c r="H2208">
        <v>9.1296999999999997</v>
      </c>
      <c r="I2208">
        <v>2.9754299999999998</v>
      </c>
      <c r="J2208">
        <v>1.9488000000000001</v>
      </c>
      <c r="K2208">
        <v>27.265699999999999</v>
      </c>
      <c r="L2208">
        <v>21.050699999999999</v>
      </c>
      <c r="M2208">
        <f>Sheet1!C2233</f>
        <v>6.0124981093095409</v>
      </c>
      <c r="N2208">
        <f>Sheet1!C2233/Sheet1!G2233/Sheet1!F2233*100</f>
        <v>62.166669897376458</v>
      </c>
      <c r="P2208">
        <f t="shared" si="33"/>
        <v>6.0788232437533019</v>
      </c>
    </row>
    <row r="2209" spans="1:16">
      <c r="A2209" t="s">
        <v>197</v>
      </c>
      <c r="B2209" s="7">
        <v>40274.948298611111</v>
      </c>
      <c r="G2209">
        <v>8.2959999999999994</v>
      </c>
      <c r="H2209">
        <v>9.1387999999999998</v>
      </c>
      <c r="I2209">
        <v>2.9758</v>
      </c>
      <c r="J2209">
        <v>1.9528000000000001</v>
      </c>
      <c r="K2209">
        <v>27.262599999999999</v>
      </c>
      <c r="L2209">
        <v>21.046900000000001</v>
      </c>
      <c r="M2209">
        <f>Sheet1!C2234</f>
        <v>6.0276511924665259</v>
      </c>
      <c r="N2209">
        <f>Sheet1!C2234/Sheet1!G2234/Sheet1!F2234*100</f>
        <v>62.334977602400585</v>
      </c>
      <c r="P2209">
        <f t="shared" si="33"/>
        <v>6.0793848757530817</v>
      </c>
    </row>
    <row r="2210" spans="1:16">
      <c r="A2210" t="s">
        <v>197</v>
      </c>
      <c r="B2210" s="7">
        <v>40274.958715277775</v>
      </c>
      <c r="G2210">
        <v>8.1639999999999997</v>
      </c>
      <c r="H2210">
        <v>9.1553000000000004</v>
      </c>
      <c r="I2210">
        <v>2.97437</v>
      </c>
      <c r="J2210">
        <v>1.9529000000000001</v>
      </c>
      <c r="K2210">
        <v>27.235499999999998</v>
      </c>
      <c r="L2210">
        <v>21.023299999999999</v>
      </c>
      <c r="M2210">
        <f>Sheet1!C2235</f>
        <v>6.0267420434826233</v>
      </c>
      <c r="N2210">
        <f>Sheet1!C2235/Sheet1!G2235/Sheet1!F2235*100</f>
        <v>62.3381054720302</v>
      </c>
      <c r="P2210">
        <f t="shared" si="33"/>
        <v>6.0796884814738759</v>
      </c>
    </row>
    <row r="2211" spans="1:16">
      <c r="A2211" t="s">
        <v>197</v>
      </c>
      <c r="B2211" s="7">
        <v>40274.969131944446</v>
      </c>
      <c r="G2211">
        <v>8.0340000000000007</v>
      </c>
      <c r="H2211">
        <v>9.2149000000000001</v>
      </c>
      <c r="I2211">
        <v>2.9685299999999999</v>
      </c>
      <c r="J2211">
        <v>1.9824999999999999</v>
      </c>
      <c r="K2211">
        <v>27.1313</v>
      </c>
      <c r="L2211">
        <v>20.933399999999999</v>
      </c>
      <c r="M2211">
        <f>Sheet1!C2236</f>
        <v>6.1437200633404112</v>
      </c>
      <c r="N2211">
        <f>Sheet1!C2236/Sheet1!G2236/Sheet1!F2236*100</f>
        <v>63.591635462877015</v>
      </c>
      <c r="P2211">
        <f t="shared" si="33"/>
        <v>6.0801145918641524</v>
      </c>
    </row>
    <row r="2212" spans="1:16">
      <c r="A2212" t="s">
        <v>197</v>
      </c>
      <c r="B2212" s="7">
        <v>40274.979548611111</v>
      </c>
      <c r="G2212">
        <v>7.9119999999999999</v>
      </c>
      <c r="H2212">
        <v>9.2078000000000007</v>
      </c>
      <c r="I2212">
        <v>2.9698699999999998</v>
      </c>
      <c r="J2212">
        <v>1.9756</v>
      </c>
      <c r="K2212">
        <v>27.150200000000002</v>
      </c>
      <c r="L2212">
        <v>20.949200000000001</v>
      </c>
      <c r="M2212">
        <f>Sheet1!C2237</f>
        <v>6.1156093672590961</v>
      </c>
      <c r="N2212">
        <f>Sheet1!C2237/Sheet1!G2237/Sheet1!F2237*100</f>
        <v>63.29812990356919</v>
      </c>
      <c r="P2212">
        <f t="shared" si="33"/>
        <v>6.0806983006041699</v>
      </c>
    </row>
    <row r="2213" spans="1:16">
      <c r="A2213" t="s">
        <v>197</v>
      </c>
      <c r="B2213" s="7">
        <v>40274.989965277775</v>
      </c>
      <c r="G2213">
        <v>7.8070000000000004</v>
      </c>
      <c r="H2213">
        <v>9.1953999999999994</v>
      </c>
      <c r="I2213">
        <v>2.9724900000000001</v>
      </c>
      <c r="J2213">
        <v>1.974</v>
      </c>
      <c r="K2213">
        <v>27.186199999999999</v>
      </c>
      <c r="L2213">
        <v>20.979099999999999</v>
      </c>
      <c r="M2213">
        <f>Sheet1!C2238</f>
        <v>6.1092822799527866</v>
      </c>
      <c r="N2213">
        <f>Sheet1!C2238/Sheet1!G2238/Sheet1!F2238*100</f>
        <v>63.229417222848724</v>
      </c>
      <c r="P2213">
        <f t="shared" si="33"/>
        <v>6.0812758646925218</v>
      </c>
    </row>
    <row r="2214" spans="1:16">
      <c r="A2214" t="s">
        <v>197</v>
      </c>
      <c r="B2214" s="7">
        <v>40275.000381944446</v>
      </c>
      <c r="G2214">
        <v>7.7080000000000002</v>
      </c>
      <c r="H2214">
        <v>9.2363999999999997</v>
      </c>
      <c r="I2214">
        <v>2.9593799999999999</v>
      </c>
      <c r="J2214">
        <v>1.9994000000000001</v>
      </c>
      <c r="K2214">
        <v>27.0229</v>
      </c>
      <c r="L2214">
        <v>20.845600000000001</v>
      </c>
      <c r="M2214">
        <f>Sheet1!C2239</f>
        <v>6.2139275391284476</v>
      </c>
      <c r="N2214">
        <f>Sheet1!C2239/Sheet1!G2239/Sheet1!F2239*100</f>
        <v>64.3051278269742</v>
      </c>
      <c r="P2214">
        <f t="shared" si="33"/>
        <v>6.0822276527694781</v>
      </c>
    </row>
    <row r="2215" spans="1:16">
      <c r="A2215" t="s">
        <v>197</v>
      </c>
      <c r="B2215" s="7">
        <v>40275.010798611111</v>
      </c>
      <c r="G2215">
        <v>7.6260000000000003</v>
      </c>
      <c r="H2215">
        <v>9.2931000000000008</v>
      </c>
      <c r="I2215">
        <v>2.9356200000000001</v>
      </c>
      <c r="J2215">
        <v>2.0533999999999999</v>
      </c>
      <c r="K2215">
        <v>26.741299999999999</v>
      </c>
      <c r="L2215">
        <v>20.617699999999999</v>
      </c>
      <c r="M2215">
        <f>Sheet1!C2240</f>
        <v>6.4383298968191989</v>
      </c>
      <c r="N2215">
        <f>Sheet1!C2240/Sheet1!G2240/Sheet1!F2240*100</f>
        <v>66.59313101569478</v>
      </c>
      <c r="P2215">
        <f t="shared" si="33"/>
        <v>6.0838299795100141</v>
      </c>
    </row>
    <row r="2216" spans="1:16">
      <c r="A2216" t="s">
        <v>197</v>
      </c>
      <c r="B2216" s="7">
        <v>40275.021215277775</v>
      </c>
      <c r="G2216">
        <v>7.5490000000000004</v>
      </c>
      <c r="H2216">
        <v>9.2840000000000007</v>
      </c>
      <c r="I2216">
        <v>2.9330599999999998</v>
      </c>
      <c r="J2216">
        <v>2.0470000000000002</v>
      </c>
      <c r="K2216">
        <v>26.7224</v>
      </c>
      <c r="L2216">
        <v>20.604199999999999</v>
      </c>
      <c r="M2216">
        <f>Sheet1!C2241</f>
        <v>6.4141332488285316</v>
      </c>
      <c r="N2216">
        <f>Sheet1!C2241/Sheet1!G2241/Sheet1!F2241*100</f>
        <v>66.321186487224509</v>
      </c>
      <c r="P2216">
        <f t="shared" si="33"/>
        <v>6.084479928662315</v>
      </c>
    </row>
    <row r="2217" spans="1:16">
      <c r="A2217" t="s">
        <v>197</v>
      </c>
      <c r="B2217" s="7">
        <v>40275.031631944446</v>
      </c>
      <c r="G2217">
        <v>7.5039999999999996</v>
      </c>
      <c r="H2217">
        <v>9.2457999999999991</v>
      </c>
      <c r="I2217">
        <v>2.94529</v>
      </c>
      <c r="J2217">
        <v>2.0284</v>
      </c>
      <c r="K2217">
        <v>26.873999999999999</v>
      </c>
      <c r="L2217">
        <v>20.728100000000001</v>
      </c>
      <c r="M2217">
        <f>Sheet1!C2242</f>
        <v>6.3372021882614966</v>
      </c>
      <c r="N2217">
        <f>Sheet1!C2242/Sheet1!G2242/Sheet1!F2242*100</f>
        <v>65.532461389692671</v>
      </c>
      <c r="P2217">
        <f t="shared" si="33"/>
        <v>6.0849241914763281</v>
      </c>
    </row>
    <row r="2218" spans="1:16">
      <c r="A2218" t="s">
        <v>197</v>
      </c>
      <c r="B2218" s="7">
        <v>40275.042048611111</v>
      </c>
      <c r="G2218">
        <v>7.468</v>
      </c>
      <c r="H2218">
        <v>9.2057000000000002</v>
      </c>
      <c r="I2218">
        <v>2.95661</v>
      </c>
      <c r="J2218">
        <v>1.9943</v>
      </c>
      <c r="K2218">
        <v>27.0183</v>
      </c>
      <c r="L2218">
        <v>20.846499999999999</v>
      </c>
      <c r="M2218">
        <f>Sheet1!C2243</f>
        <v>6.1973306875808838</v>
      </c>
      <c r="N2218">
        <f>Sheet1!C2243/Sheet1!G2243/Sheet1!F2243*100</f>
        <v>64.086892564467135</v>
      </c>
      <c r="P2218">
        <f t="shared" si="33"/>
        <v>6.0843571055378582</v>
      </c>
    </row>
    <row r="2219" spans="1:16">
      <c r="A2219" t="s">
        <v>197</v>
      </c>
      <c r="B2219" s="7">
        <v>40275.052465277775</v>
      </c>
      <c r="G2219">
        <v>7.4550000000000001</v>
      </c>
      <c r="H2219">
        <v>9.1929999999999996</v>
      </c>
      <c r="I2219">
        <v>2.9596499999999999</v>
      </c>
      <c r="J2219">
        <v>1.9814000000000001</v>
      </c>
      <c r="K2219">
        <v>27.058599999999998</v>
      </c>
      <c r="L2219">
        <v>20.879799999999999</v>
      </c>
      <c r="M2219">
        <f>Sheet1!C2244</f>
        <v>6.1446363113461624</v>
      </c>
      <c r="N2219">
        <f>Sheet1!C2244/Sheet1!G2244/Sheet1!F2244*100</f>
        <v>63.54004412011799</v>
      </c>
      <c r="P2219">
        <f t="shared" si="33"/>
        <v>6.0838887710953022</v>
      </c>
    </row>
    <row r="2220" spans="1:16">
      <c r="A2220" t="s">
        <v>197</v>
      </c>
      <c r="B2220" s="7">
        <v>40275.062881944446</v>
      </c>
      <c r="G2220">
        <v>7.5060000000000002</v>
      </c>
      <c r="H2220">
        <v>9.2254000000000005</v>
      </c>
      <c r="I2220">
        <v>2.9512</v>
      </c>
      <c r="J2220">
        <v>1.9938</v>
      </c>
      <c r="K2220">
        <v>26.948799999999999</v>
      </c>
      <c r="L2220">
        <v>20.789400000000001</v>
      </c>
      <c r="M2220">
        <f>Sheet1!C2245</f>
        <v>6.1952975381684521</v>
      </c>
      <c r="N2220">
        <f>Sheet1!C2245/Sheet1!G2245/Sheet1!F2245*100</f>
        <v>64.066029868424252</v>
      </c>
      <c r="P2220">
        <f t="shared" si="33"/>
        <v>6.0837100174194596</v>
      </c>
    </row>
    <row r="2221" spans="1:16">
      <c r="A2221" t="s">
        <v>197</v>
      </c>
      <c r="B2221" s="7">
        <v>40275.073298611111</v>
      </c>
      <c r="G2221">
        <v>7.57</v>
      </c>
      <c r="H2221">
        <v>9.3185000000000002</v>
      </c>
      <c r="I2221">
        <v>2.9302899999999998</v>
      </c>
      <c r="J2221">
        <v>2.0746000000000002</v>
      </c>
      <c r="K2221">
        <v>26.668800000000001</v>
      </c>
      <c r="L2221">
        <v>20.557500000000001</v>
      </c>
      <c r="M2221">
        <f>Sheet1!C2246</f>
        <v>6.524419748581316</v>
      </c>
      <c r="N2221">
        <f>Sheet1!C2246/Sheet1!G2246/Sheet1!F2246*100</f>
        <v>67.491153352905371</v>
      </c>
      <c r="P2221">
        <f t="shared" si="33"/>
        <v>6.0848457368756685</v>
      </c>
    </row>
    <row r="2222" spans="1:16">
      <c r="A2222" t="s">
        <v>197</v>
      </c>
      <c r="B2222" s="7">
        <v>40275.083715277775</v>
      </c>
      <c r="G2222">
        <v>7.6829999999999998</v>
      </c>
      <c r="H2222">
        <v>9.4046000000000003</v>
      </c>
      <c r="I2222">
        <v>2.9249100000000001</v>
      </c>
      <c r="J2222">
        <v>2.1193</v>
      </c>
      <c r="K2222">
        <v>26.550999999999998</v>
      </c>
      <c r="L2222">
        <v>20.452999999999999</v>
      </c>
      <c r="M2222">
        <f>Sheet1!C2247</f>
        <v>6.6996502880135367</v>
      </c>
      <c r="N2222">
        <f>Sheet1!C2247/Sheet1!G2247/Sheet1!F2247*100</f>
        <v>69.386744968786545</v>
      </c>
      <c r="P2222">
        <f t="shared" si="33"/>
        <v>6.0875487151791523</v>
      </c>
    </row>
    <row r="2223" spans="1:16">
      <c r="A2223" t="s">
        <v>197</v>
      </c>
      <c r="B2223" s="7">
        <v>40275.094131944446</v>
      </c>
      <c r="G2223">
        <v>7.7850000000000001</v>
      </c>
      <c r="H2223">
        <v>9.3871000000000002</v>
      </c>
      <c r="I2223">
        <v>2.9060299999999999</v>
      </c>
      <c r="J2223">
        <v>2.1410999999999998</v>
      </c>
      <c r="K2223">
        <v>26.3749</v>
      </c>
      <c r="L2223">
        <v>20.318200000000001</v>
      </c>
      <c r="M2223">
        <f>Sheet1!C2248</f>
        <v>6.7992790114512314</v>
      </c>
      <c r="N2223">
        <f>Sheet1!C2248/Sheet1!G2248/Sheet1!F2248*100</f>
        <v>70.311683003314158</v>
      </c>
      <c r="P2223">
        <f t="shared" si="33"/>
        <v>6.0890111909176978</v>
      </c>
    </row>
    <row r="2224" spans="1:16">
      <c r="A2224" t="s">
        <v>197</v>
      </c>
      <c r="B2224" s="7">
        <v>40275.104548611111</v>
      </c>
      <c r="G2224">
        <v>7.7220000000000004</v>
      </c>
      <c r="H2224">
        <v>9.2203999999999997</v>
      </c>
      <c r="I2224">
        <v>2.9554100000000001</v>
      </c>
      <c r="J2224">
        <v>2.0053999999999998</v>
      </c>
      <c r="K2224">
        <v>26.995000000000001</v>
      </c>
      <c r="L2224">
        <v>20.8262</v>
      </c>
      <c r="M2224">
        <f>Sheet1!C2249</f>
        <v>6.2418874178335013</v>
      </c>
      <c r="N2224">
        <f>Sheet1!C2249/Sheet1!G2249/Sheet1!F2249*100</f>
        <v>64.559554330945602</v>
      </c>
      <c r="P2224">
        <f t="shared" si="33"/>
        <v>6.0887476929196005</v>
      </c>
    </row>
    <row r="2225" spans="1:16">
      <c r="A2225" t="s">
        <v>197</v>
      </c>
      <c r="B2225" s="7">
        <v>40275.114965277775</v>
      </c>
      <c r="G2225">
        <v>7.8129999999999997</v>
      </c>
      <c r="H2225">
        <v>9.2500999999999998</v>
      </c>
      <c r="I2225">
        <v>2.94658</v>
      </c>
      <c r="J2225">
        <v>2.0179999999999998</v>
      </c>
      <c r="K2225">
        <v>26.883600000000001</v>
      </c>
      <c r="L2225">
        <v>20.734999999999999</v>
      </c>
      <c r="M2225">
        <f>Sheet1!C2250</f>
        <v>6.2938406247312173</v>
      </c>
      <c r="N2225">
        <f>Sheet1!C2250/Sheet1!G2250/Sheet1!F2250*100</f>
        <v>65.094394441715693</v>
      </c>
      <c r="P2225">
        <f t="shared" ref="P2225:P2243" si="34">AVERAGE(M2179:M2274)</f>
        <v>6.0887914325193933</v>
      </c>
    </row>
    <row r="2226" spans="1:16">
      <c r="A2226" t="s">
        <v>197</v>
      </c>
      <c r="B2226" s="7">
        <v>40275.125381944446</v>
      </c>
      <c r="G2226">
        <v>7.952</v>
      </c>
      <c r="H2226">
        <v>9.2353000000000005</v>
      </c>
      <c r="I2226">
        <v>2.9472100000000001</v>
      </c>
      <c r="J2226">
        <v>2.0091999999999999</v>
      </c>
      <c r="K2226">
        <v>26.9011</v>
      </c>
      <c r="L2226">
        <v>20.750800000000002</v>
      </c>
      <c r="M2226">
        <f>Sheet1!C2251</f>
        <v>6.2592940529174026</v>
      </c>
      <c r="N2226">
        <f>Sheet1!C2251/Sheet1!G2251/Sheet1!F2251*100</f>
        <v>64.722623749751534</v>
      </c>
      <c r="P2226">
        <f t="shared" si="34"/>
        <v>6.0882204018112924</v>
      </c>
    </row>
    <row r="2227" spans="1:16">
      <c r="A2227" t="s">
        <v>197</v>
      </c>
      <c r="B2227" s="7">
        <v>40275.135798611111</v>
      </c>
      <c r="G2227">
        <v>8.1150000000000002</v>
      </c>
      <c r="H2227">
        <v>9.2652999999999999</v>
      </c>
      <c r="I2227">
        <v>2.9456799999999999</v>
      </c>
      <c r="J2227">
        <v>2.0219</v>
      </c>
      <c r="K2227">
        <v>26.863</v>
      </c>
      <c r="L2227">
        <v>20.716699999999999</v>
      </c>
      <c r="M2227">
        <f>Sheet1!C2252</f>
        <v>6.3087380460763445</v>
      </c>
      <c r="N2227">
        <f>Sheet1!C2252/Sheet1!G2252/Sheet1!F2252*100</f>
        <v>65.262355393064936</v>
      </c>
      <c r="P2227">
        <f t="shared" si="34"/>
        <v>6.0890100209241824</v>
      </c>
    </row>
    <row r="2228" spans="1:16">
      <c r="A2228" t="s">
        <v>197</v>
      </c>
      <c r="B2228" s="7">
        <v>40275.146215277775</v>
      </c>
      <c r="G2228">
        <v>8.2650000000000006</v>
      </c>
      <c r="H2228">
        <v>9.2723999999999993</v>
      </c>
      <c r="I2228">
        <v>2.96028</v>
      </c>
      <c r="J2228">
        <v>2.0314999999999999</v>
      </c>
      <c r="K2228">
        <v>27.0045</v>
      </c>
      <c r="L2228">
        <v>20.8261</v>
      </c>
      <c r="M2228">
        <f>Sheet1!C2253</f>
        <v>6.3414488262961921</v>
      </c>
      <c r="N2228">
        <f>Sheet1!C2253/Sheet1!G2253/Sheet1!F2253*100</f>
        <v>65.670594744620743</v>
      </c>
      <c r="P2228">
        <f t="shared" si="34"/>
        <v>6.0905409023746619</v>
      </c>
    </row>
    <row r="2229" spans="1:16">
      <c r="A2229" t="s">
        <v>197</v>
      </c>
      <c r="B2229" s="7">
        <v>40275.156631944446</v>
      </c>
      <c r="G2229">
        <v>8.4390000000000001</v>
      </c>
      <c r="H2229">
        <v>9.2380999999999993</v>
      </c>
      <c r="I2229">
        <v>2.9521299999999999</v>
      </c>
      <c r="J2229">
        <v>2.0110999999999999</v>
      </c>
      <c r="K2229">
        <v>26.9483</v>
      </c>
      <c r="L2229">
        <v>20.787199999999999</v>
      </c>
      <c r="M2229">
        <f>Sheet1!C2254</f>
        <v>6.265207805212663</v>
      </c>
      <c r="N2229">
        <f>Sheet1!C2254/Sheet1!G2254/Sheet1!F2254*100</f>
        <v>64.807416780070184</v>
      </c>
      <c r="P2229">
        <f t="shared" si="34"/>
        <v>6.0921169626457923</v>
      </c>
    </row>
    <row r="2230" spans="1:16">
      <c r="A2230" t="s">
        <v>197</v>
      </c>
      <c r="B2230" s="7">
        <v>40275.167048611111</v>
      </c>
      <c r="G2230">
        <v>8.8480000000000008</v>
      </c>
      <c r="H2230">
        <v>9.2126999999999999</v>
      </c>
      <c r="I2230">
        <v>2.9671599999999998</v>
      </c>
      <c r="J2230">
        <v>2.0381999999999998</v>
      </c>
      <c r="K2230">
        <v>27.1188</v>
      </c>
      <c r="L2230">
        <v>20.9239</v>
      </c>
      <c r="M2230">
        <f>Sheet1!C2255</f>
        <v>6.373338014842485</v>
      </c>
      <c r="N2230">
        <f>Sheet1!C2255/Sheet1!G2255/Sheet1!F2255*100</f>
        <v>65.959780602334376</v>
      </c>
      <c r="P2230">
        <f t="shared" si="34"/>
        <v>6.0940850976473842</v>
      </c>
    </row>
    <row r="2231" spans="1:16">
      <c r="A2231" t="s">
        <v>197</v>
      </c>
      <c r="B2231" s="7">
        <v>40275.177465277775</v>
      </c>
      <c r="G2231">
        <v>8.8170000000000002</v>
      </c>
      <c r="H2231">
        <v>9.2375000000000007</v>
      </c>
      <c r="I2231">
        <v>2.9593799999999999</v>
      </c>
      <c r="J2231">
        <v>2.032</v>
      </c>
      <c r="K2231">
        <v>27.021699999999999</v>
      </c>
      <c r="L2231">
        <v>20.8445</v>
      </c>
      <c r="M2231">
        <f>Sheet1!C2256</f>
        <v>6.3482867297445509</v>
      </c>
      <c r="N2231">
        <f>Sheet1!C2256/Sheet1!G2256/Sheet1!F2256*100</f>
        <v>65.696683913235603</v>
      </c>
      <c r="P2231">
        <f t="shared" si="34"/>
        <v>6.0953765069349259</v>
      </c>
    </row>
    <row r="2232" spans="1:16">
      <c r="A2232" t="s">
        <v>197</v>
      </c>
      <c r="B2232" s="7">
        <v>40275.187881944446</v>
      </c>
      <c r="G2232">
        <v>8.984</v>
      </c>
      <c r="H2232">
        <v>9.2269000000000005</v>
      </c>
      <c r="I2232">
        <v>2.95811</v>
      </c>
      <c r="J2232">
        <v>2.0261999999999998</v>
      </c>
      <c r="K2232">
        <v>27.0167</v>
      </c>
      <c r="L2232">
        <v>20.842199999999998</v>
      </c>
      <c r="M2232">
        <f>Sheet1!C2257</f>
        <v>6.3263924151878701</v>
      </c>
      <c r="N2232">
        <f>Sheet1!C2257/Sheet1!G2257/Sheet1!F2257*100</f>
        <v>65.452295041437196</v>
      </c>
      <c r="P2232">
        <f t="shared" si="34"/>
        <v>6.0973456458920383</v>
      </c>
    </row>
    <row r="2233" spans="1:16">
      <c r="A2233" t="s">
        <v>197</v>
      </c>
      <c r="B2233" s="7">
        <v>40275.198298611111</v>
      </c>
      <c r="G2233">
        <v>9.2550000000000008</v>
      </c>
      <c r="H2233">
        <v>9.2088999999999999</v>
      </c>
      <c r="I2233">
        <v>2.9749599999999998</v>
      </c>
      <c r="J2233">
        <v>2.0314999999999999</v>
      </c>
      <c r="K2233">
        <v>27.200299999999999</v>
      </c>
      <c r="L2233">
        <v>20.988099999999999</v>
      </c>
      <c r="M2233">
        <f>Sheet1!C2258</f>
        <v>6.3434867346951913</v>
      </c>
      <c r="N2233">
        <f>Sheet1!C2258/Sheet1!G2258/Sheet1!F2258*100</f>
        <v>65.679372206149154</v>
      </c>
      <c r="P2233">
        <f t="shared" si="34"/>
        <v>6.0978639529269829</v>
      </c>
    </row>
    <row r="2234" spans="1:16">
      <c r="A2234" t="s">
        <v>197</v>
      </c>
      <c r="B2234" s="7">
        <v>40275.208715277775</v>
      </c>
      <c r="G2234">
        <v>9.3580000000000005</v>
      </c>
      <c r="H2234">
        <v>9.1999999999999993</v>
      </c>
      <c r="I2234">
        <v>2.9755199999999999</v>
      </c>
      <c r="J2234">
        <v>2.0221</v>
      </c>
      <c r="K2234">
        <v>27.212700000000002</v>
      </c>
      <c r="L2234">
        <v>20.999099999999999</v>
      </c>
      <c r="M2234">
        <f>Sheet1!C2259</f>
        <v>6.3058588961199185</v>
      </c>
      <c r="N2234">
        <f>Sheet1!C2259/Sheet1!G2259/Sheet1!F2259*100</f>
        <v>65.281786366147443</v>
      </c>
      <c r="P2234">
        <f t="shared" si="34"/>
        <v>6.0980354252770255</v>
      </c>
    </row>
    <row r="2235" spans="1:16">
      <c r="A2235" t="s">
        <v>197</v>
      </c>
      <c r="B2235" s="7">
        <v>40275.219131944446</v>
      </c>
      <c r="G2235">
        <v>9.5180000000000007</v>
      </c>
      <c r="H2235">
        <v>9.1599000000000004</v>
      </c>
      <c r="I2235">
        <v>3.0116700000000001</v>
      </c>
      <c r="J2235">
        <v>1.9621</v>
      </c>
      <c r="K2235">
        <v>27.608599999999999</v>
      </c>
      <c r="L2235">
        <v>21.314</v>
      </c>
      <c r="M2235">
        <f>Sheet1!C2260</f>
        <v>6.0504756960135735</v>
      </c>
      <c r="N2235">
        <f>Sheet1!C2260/Sheet1!G2260/Sheet1!F2260*100</f>
        <v>62.739530133733979</v>
      </c>
      <c r="P2235">
        <f t="shared" si="34"/>
        <v>6.0995096788548908</v>
      </c>
    </row>
    <row r="2236" spans="1:16">
      <c r="A2236" t="s">
        <v>197</v>
      </c>
      <c r="B2236" s="7">
        <v>40275.229548611111</v>
      </c>
      <c r="G2236">
        <v>9.6859999999999999</v>
      </c>
      <c r="H2236">
        <v>9.2050999999999998</v>
      </c>
      <c r="I2236">
        <v>2.9978199999999999</v>
      </c>
      <c r="J2236">
        <v>2.0101</v>
      </c>
      <c r="K2236">
        <v>27.433700000000002</v>
      </c>
      <c r="L2236">
        <v>21.1708</v>
      </c>
      <c r="M2236">
        <f>Sheet1!C2261</f>
        <v>6.2474469610497527</v>
      </c>
      <c r="N2236">
        <f>Sheet1!C2261/Sheet1!G2261/Sheet1!F2261*100</f>
        <v>64.775932302601333</v>
      </c>
      <c r="P2236">
        <f t="shared" si="34"/>
        <v>6.1004910045691467</v>
      </c>
    </row>
    <row r="2237" spans="1:16">
      <c r="A2237" t="s">
        <v>197</v>
      </c>
      <c r="B2237" s="7">
        <v>40275.239965277775</v>
      </c>
      <c r="G2237">
        <v>9.9149999999999991</v>
      </c>
      <c r="H2237">
        <v>9.1260999999999992</v>
      </c>
      <c r="I2237">
        <v>3.0396800000000002</v>
      </c>
      <c r="J2237">
        <v>1.9137999999999999</v>
      </c>
      <c r="K2237">
        <v>27.918500000000002</v>
      </c>
      <c r="L2237">
        <v>21.5609</v>
      </c>
      <c r="M2237">
        <f>Sheet1!C2262</f>
        <v>5.8462118406565393</v>
      </c>
      <c r="N2237">
        <f>Sheet1!C2262/Sheet1!G2262/Sheet1!F2262*100</f>
        <v>60.695131603089166</v>
      </c>
      <c r="P2237">
        <f t="shared" si="34"/>
        <v>6.1016082142834618</v>
      </c>
    </row>
    <row r="2238" spans="1:16">
      <c r="A2238" t="s">
        <v>197</v>
      </c>
      <c r="B2238" s="7">
        <v>40275.250381944446</v>
      </c>
      <c r="G2238">
        <v>10.028</v>
      </c>
      <c r="H2238">
        <v>9.1736000000000004</v>
      </c>
      <c r="I2238">
        <v>3.0074399999999999</v>
      </c>
      <c r="J2238">
        <v>1.9769000000000001</v>
      </c>
      <c r="K2238">
        <v>27.555099999999999</v>
      </c>
      <c r="L2238">
        <v>21.270199999999999</v>
      </c>
      <c r="M2238">
        <f>Sheet1!C2263</f>
        <v>6.111597666134454</v>
      </c>
      <c r="N2238">
        <f>Sheet1!C2263/Sheet1!G2263/Sheet1!F2263*100</f>
        <v>63.371330795438666</v>
      </c>
      <c r="P2238">
        <f t="shared" si="34"/>
        <v>6.1022899186663038</v>
      </c>
    </row>
    <row r="2239" spans="1:16">
      <c r="A2239" t="s">
        <v>197</v>
      </c>
      <c r="B2239" s="7">
        <v>40275.260798611111</v>
      </c>
      <c r="G2239">
        <v>10.183999999999999</v>
      </c>
      <c r="H2239">
        <v>9.1561000000000003</v>
      </c>
      <c r="I2239">
        <v>3.01695</v>
      </c>
      <c r="J2239">
        <v>1.9655</v>
      </c>
      <c r="K2239">
        <v>27.6647</v>
      </c>
      <c r="L2239">
        <v>21.3583</v>
      </c>
      <c r="M2239">
        <f>Sheet1!C2264</f>
        <v>6.0632697803196667</v>
      </c>
      <c r="N2239">
        <f>Sheet1!C2264/Sheet1!G2264/Sheet1!F2264*100</f>
        <v>62.889325351064215</v>
      </c>
      <c r="P2239">
        <f t="shared" si="34"/>
        <v>6.1004051378543318</v>
      </c>
    </row>
    <row r="2240" spans="1:16">
      <c r="A2240" t="s">
        <v>197</v>
      </c>
      <c r="B2240" s="7">
        <v>40275.271215277775</v>
      </c>
      <c r="G2240">
        <v>10.333</v>
      </c>
      <c r="H2240">
        <v>9.1471</v>
      </c>
      <c r="I2240">
        <v>3.0203899999999999</v>
      </c>
      <c r="J2240">
        <v>1.9534</v>
      </c>
      <c r="K2240">
        <v>27.706499999999998</v>
      </c>
      <c r="L2240">
        <v>21.392299999999999</v>
      </c>
      <c r="M2240">
        <f>Sheet1!C2265</f>
        <v>6.0135495563724026</v>
      </c>
      <c r="N2240">
        <f>Sheet1!C2265/Sheet1!G2265/Sheet1!F2265*100</f>
        <v>62.377561228903168</v>
      </c>
      <c r="P2240">
        <f t="shared" si="34"/>
        <v>6.108733692520965</v>
      </c>
    </row>
    <row r="2241" spans="1:16">
      <c r="A2241" t="s">
        <v>197</v>
      </c>
      <c r="B2241" s="7">
        <v>40275.281631944446</v>
      </c>
      <c r="G2241">
        <v>10.53</v>
      </c>
      <c r="H2241">
        <v>9.0846</v>
      </c>
      <c r="I2241">
        <v>3.03653</v>
      </c>
      <c r="J2241">
        <v>1.9014</v>
      </c>
      <c r="K2241">
        <v>27.918800000000001</v>
      </c>
      <c r="L2241">
        <v>21.5672</v>
      </c>
      <c r="M2241">
        <f>Sheet1!C2266</f>
        <v>5.8014985454517269</v>
      </c>
      <c r="N2241">
        <f>Sheet1!C2266/Sheet1!G2266/Sheet1!F2266*100</f>
        <v>60.174408158363057</v>
      </c>
      <c r="P2241">
        <f t="shared" si="34"/>
        <v>6.1076510858864124</v>
      </c>
    </row>
    <row r="2242" spans="1:16">
      <c r="A2242" t="s">
        <v>197</v>
      </c>
      <c r="B2242" s="7">
        <v>40275.292048611111</v>
      </c>
      <c r="G2242">
        <v>10.593</v>
      </c>
      <c r="H2242">
        <v>9.0777999999999999</v>
      </c>
      <c r="I2242">
        <v>3.0386099999999998</v>
      </c>
      <c r="J2242">
        <v>1.8918999999999999</v>
      </c>
      <c r="K2242">
        <v>27.9452</v>
      </c>
      <c r="L2242">
        <v>21.588699999999999</v>
      </c>
      <c r="M2242">
        <f>Sheet1!C2267</f>
        <v>5.7626286342336295</v>
      </c>
      <c r="N2242">
        <f>Sheet1!C2267/Sheet1!G2267/Sheet1!F2267*100</f>
        <v>59.772114321370339</v>
      </c>
      <c r="P2242">
        <f t="shared" si="34"/>
        <v>6.1062283757506677</v>
      </c>
    </row>
    <row r="2243" spans="1:16">
      <c r="A2243" t="s">
        <v>197</v>
      </c>
      <c r="B2243" s="7">
        <v>40275.302465277775</v>
      </c>
      <c r="G2243">
        <v>10.683</v>
      </c>
      <c r="H2243">
        <v>9.1180000000000003</v>
      </c>
      <c r="I2243">
        <v>3.0247799999999998</v>
      </c>
      <c r="J2243">
        <v>1.9302999999999999</v>
      </c>
      <c r="K2243">
        <v>27.773499999999999</v>
      </c>
      <c r="L2243">
        <v>21.448799999999999</v>
      </c>
      <c r="M2243">
        <f>Sheet1!C2268</f>
        <v>5.9207766848854684</v>
      </c>
      <c r="N2243">
        <f>Sheet1!C2268/Sheet1!G2268/Sheet1!F2268*100</f>
        <v>61.401043066290704</v>
      </c>
      <c r="P2243">
        <f t="shared" si="34"/>
        <v>6.1052979678861972</v>
      </c>
    </row>
    <row r="2244" spans="1:16">
      <c r="A2244" t="s">
        <v>197</v>
      </c>
      <c r="B2244" s="7">
        <v>40275.312881944446</v>
      </c>
      <c r="G2244">
        <v>10.786</v>
      </c>
      <c r="H2244">
        <v>9.0680999999999994</v>
      </c>
      <c r="I2244">
        <v>3.0345499999999999</v>
      </c>
      <c r="J2244">
        <v>1.9164000000000001</v>
      </c>
      <c r="K2244">
        <v>27.9116</v>
      </c>
      <c r="L2244">
        <v>21.5639</v>
      </c>
      <c r="M2244">
        <f>Sheet1!C2269</f>
        <v>5.8654833972197604</v>
      </c>
      <c r="N2244">
        <f>Sheet1!C2269/Sheet1!G2269/Sheet1!F2269*100</f>
        <v>60.812513270920718</v>
      </c>
    </row>
    <row r="2245" spans="1:16">
      <c r="A2245" t="s">
        <v>197</v>
      </c>
      <c r="B2245" s="7">
        <v>40275.323298611111</v>
      </c>
      <c r="G2245">
        <v>10.85</v>
      </c>
      <c r="H2245">
        <v>9.0669000000000004</v>
      </c>
      <c r="I2245">
        <v>3.04915</v>
      </c>
      <c r="J2245">
        <v>1.8678999999999999</v>
      </c>
      <c r="K2245">
        <v>28.0608</v>
      </c>
      <c r="L2245">
        <v>21.680599999999998</v>
      </c>
      <c r="M2245">
        <f>Sheet1!C2270</f>
        <v>5.6619304937601358</v>
      </c>
      <c r="N2245">
        <f>Sheet1!C2270/Sheet1!G2270/Sheet1!F2270*100</f>
        <v>58.756538639877995</v>
      </c>
    </row>
    <row r="2246" spans="1:16">
      <c r="A2246" t="s">
        <v>197</v>
      </c>
      <c r="B2246" s="7">
        <v>40275.333715277775</v>
      </c>
      <c r="G2246">
        <v>10.904</v>
      </c>
      <c r="H2246">
        <v>9.0717999999999996</v>
      </c>
      <c r="I2246">
        <v>3.0547499999999999</v>
      </c>
      <c r="J2246">
        <v>1.8512</v>
      </c>
      <c r="K2246">
        <v>28.113800000000001</v>
      </c>
      <c r="L2246">
        <v>21.721399999999999</v>
      </c>
      <c r="M2246">
        <f>Sheet1!C2271</f>
        <v>5.5912189317496788</v>
      </c>
      <c r="N2246">
        <f>Sheet1!C2271/Sheet1!G2271/Sheet1!F2271*100</f>
        <v>58.048847363046519</v>
      </c>
    </row>
    <row r="2247" spans="1:16">
      <c r="A2247" t="s">
        <v>197</v>
      </c>
      <c r="B2247" s="7">
        <v>40275.344131944446</v>
      </c>
      <c r="G2247">
        <v>10.930999999999999</v>
      </c>
      <c r="H2247">
        <v>9.0787999999999993</v>
      </c>
      <c r="I2247">
        <v>3.0468299999999999</v>
      </c>
      <c r="J2247">
        <v>1.8473999999999999</v>
      </c>
      <c r="K2247">
        <v>28.027799999999999</v>
      </c>
      <c r="L2247">
        <v>21.653099999999998</v>
      </c>
      <c r="M2247">
        <f>Sheet1!C2272</f>
        <v>5.5779011160432912</v>
      </c>
      <c r="N2247">
        <f>Sheet1!C2272/Sheet1!G2272/Sheet1!F2272*100</f>
        <v>57.887929350300624</v>
      </c>
    </row>
    <row r="2248" spans="1:16">
      <c r="A2248" t="s">
        <v>197</v>
      </c>
      <c r="B2248" s="7">
        <v>40275.354548611111</v>
      </c>
      <c r="G2248">
        <v>10.962999999999999</v>
      </c>
      <c r="H2248">
        <v>9.0810999999999993</v>
      </c>
      <c r="I2248">
        <v>3.0411299999999999</v>
      </c>
      <c r="J2248">
        <v>1.8647</v>
      </c>
      <c r="K2248">
        <v>27.9682</v>
      </c>
      <c r="L2248">
        <v>21.606200000000001</v>
      </c>
      <c r="M2248">
        <f>Sheet1!C2273</f>
        <v>5.6504677684702234</v>
      </c>
      <c r="N2248">
        <f>Sheet1!C2273/Sheet1!G2273/Sheet1!F2273*100</f>
        <v>58.621746306333598</v>
      </c>
    </row>
    <row r="2249" spans="1:16">
      <c r="A2249" t="s">
        <v>197</v>
      </c>
      <c r="B2249" s="7">
        <v>40275.364965277775</v>
      </c>
      <c r="G2249">
        <v>11.007999999999999</v>
      </c>
      <c r="H2249">
        <v>9.1197999999999997</v>
      </c>
      <c r="I2249">
        <v>3.0123700000000002</v>
      </c>
      <c r="J2249">
        <v>1.9194</v>
      </c>
      <c r="K2249">
        <v>27.6462</v>
      </c>
      <c r="L2249">
        <v>21.3492</v>
      </c>
      <c r="M2249">
        <f>Sheet1!C2274</f>
        <v>5.8810119757705017</v>
      </c>
      <c r="N2249">
        <f>Sheet1!C2274/Sheet1!G2274/Sheet1!F2274*100</f>
        <v>60.941544751463375</v>
      </c>
    </row>
    <row r="2250" spans="1:16">
      <c r="A2250" t="s">
        <v>197</v>
      </c>
      <c r="B2250" s="7">
        <v>40275.375381944446</v>
      </c>
      <c r="G2250">
        <v>11.028</v>
      </c>
      <c r="H2250">
        <v>9.1745000000000001</v>
      </c>
      <c r="I2250">
        <v>2.9923700000000002</v>
      </c>
      <c r="J2250">
        <v>1.9535</v>
      </c>
      <c r="K2250">
        <v>27.401599999999998</v>
      </c>
      <c r="L2250">
        <v>21.150300000000001</v>
      </c>
      <c r="M2250">
        <f>Sheet1!C2275</f>
        <v>6.0225121783207172</v>
      </c>
      <c r="N2250">
        <f>Sheet1!C2275/Sheet1!G2275/Sheet1!F2275*100</f>
        <v>62.387654386342085</v>
      </c>
    </row>
    <row r="2251" spans="1:16">
      <c r="A2251" t="s">
        <v>197</v>
      </c>
      <c r="B2251" s="7">
        <v>40275.385798611111</v>
      </c>
      <c r="G2251">
        <v>10.989000000000001</v>
      </c>
      <c r="H2251">
        <v>9.2279</v>
      </c>
      <c r="I2251">
        <v>2.9463599999999999</v>
      </c>
      <c r="J2251">
        <v>1.9903</v>
      </c>
      <c r="K2251">
        <v>26.896899999999999</v>
      </c>
      <c r="L2251">
        <v>20.7486</v>
      </c>
      <c r="M2251">
        <f>Sheet1!C2276</f>
        <v>6.1855595643299699</v>
      </c>
      <c r="N2251">
        <f>Sheet1!C2276/Sheet1!G2276/Sheet1!F2276*100</f>
        <v>63.947751114137766</v>
      </c>
    </row>
    <row r="2252" spans="1:16">
      <c r="A2252" t="s">
        <v>197</v>
      </c>
      <c r="B2252" s="7">
        <v>40275.396215277775</v>
      </c>
      <c r="G2252">
        <v>10.923</v>
      </c>
      <c r="H2252">
        <v>9.1378000000000004</v>
      </c>
      <c r="I2252">
        <v>3.0042300000000002</v>
      </c>
      <c r="J2252">
        <v>1.9233</v>
      </c>
      <c r="K2252">
        <v>27.549800000000001</v>
      </c>
      <c r="L2252">
        <v>21.2713</v>
      </c>
      <c r="M2252">
        <f>Sheet1!C2277</f>
        <v>5.8981302798328095</v>
      </c>
      <c r="N2252">
        <f>Sheet1!C2277/Sheet1!G2277/Sheet1!F2277*100</f>
        <v>61.106215126493034</v>
      </c>
    </row>
    <row r="2253" spans="1:16">
      <c r="A2253" t="s">
        <v>197</v>
      </c>
      <c r="B2253" s="7">
        <v>40275.406631944446</v>
      </c>
      <c r="G2253">
        <v>10.867000000000001</v>
      </c>
      <c r="H2253">
        <v>9.1539000000000001</v>
      </c>
      <c r="I2253">
        <v>2.9970699999999999</v>
      </c>
      <c r="J2253">
        <v>1.9278</v>
      </c>
      <c r="K2253">
        <v>27.465</v>
      </c>
      <c r="L2253">
        <v>21.2027</v>
      </c>
      <c r="M2253">
        <f>Sheet1!C2278</f>
        <v>5.9175504269375212</v>
      </c>
      <c r="N2253">
        <f>Sheet1!C2278/Sheet1!G2278/Sheet1!F2278*100</f>
        <v>61.296562886468372</v>
      </c>
    </row>
    <row r="2254" spans="1:16">
      <c r="A2254" t="s">
        <v>197</v>
      </c>
      <c r="B2254" s="7">
        <v>40275.417048611111</v>
      </c>
      <c r="G2254">
        <v>10.824999999999999</v>
      </c>
      <c r="H2254">
        <v>9.1370000000000005</v>
      </c>
      <c r="I2254">
        <v>3.0076700000000001</v>
      </c>
      <c r="J2254">
        <v>1.9258999999999999</v>
      </c>
      <c r="K2254">
        <v>27.5853</v>
      </c>
      <c r="L2254">
        <v>21.299099999999999</v>
      </c>
      <c r="M2254">
        <f>Sheet1!C2279</f>
        <v>5.9074600341862471</v>
      </c>
      <c r="N2254">
        <f>Sheet1!C2279/Sheet1!G2279/Sheet1!F2279*100</f>
        <v>61.215651688226089</v>
      </c>
    </row>
    <row r="2255" spans="1:16">
      <c r="A2255" t="s">
        <v>197</v>
      </c>
      <c r="B2255" s="7">
        <v>40275.427465277775</v>
      </c>
      <c r="G2255">
        <v>10.786</v>
      </c>
      <c r="H2255">
        <v>9.1666000000000007</v>
      </c>
      <c r="I2255">
        <v>2.9930699999999999</v>
      </c>
      <c r="J2255">
        <v>1.9298999999999999</v>
      </c>
      <c r="K2255">
        <v>27.414899999999999</v>
      </c>
      <c r="L2255">
        <v>21.1617</v>
      </c>
      <c r="M2255">
        <f>Sheet1!C2280</f>
        <v>5.9262733941719077</v>
      </c>
      <c r="N2255">
        <f>Sheet1!C2280/Sheet1!G2280/Sheet1!F2280*100</f>
        <v>61.384936175088491</v>
      </c>
    </row>
    <row r="2256" spans="1:16">
      <c r="A2256" t="s">
        <v>197</v>
      </c>
      <c r="B2256" s="7">
        <v>40275.437881944446</v>
      </c>
      <c r="G2256">
        <v>10.680999999999999</v>
      </c>
      <c r="H2256">
        <v>9.2081</v>
      </c>
      <c r="I2256">
        <v>2.9762900000000001</v>
      </c>
      <c r="J2256">
        <v>1.9650000000000001</v>
      </c>
      <c r="K2256">
        <v>27.2136</v>
      </c>
      <c r="L2256">
        <v>20.998699999999999</v>
      </c>
      <c r="M2256">
        <f>Sheet1!C2281</f>
        <v>6.0719707719619089</v>
      </c>
      <c r="N2256">
        <f>Sheet1!C2281/Sheet1!G2281/Sheet1!F2281*100</f>
        <v>62.872344504124868</v>
      </c>
    </row>
    <row r="2257" spans="1:14">
      <c r="A2257" t="s">
        <v>197</v>
      </c>
      <c r="B2257" s="7">
        <v>40275.448298611111</v>
      </c>
      <c r="G2257">
        <v>10.59</v>
      </c>
      <c r="H2257">
        <v>9.2063000000000006</v>
      </c>
      <c r="I2257">
        <v>2.9781200000000001</v>
      </c>
      <c r="J2257">
        <v>1.9702</v>
      </c>
      <c r="K2257">
        <v>27.233599999999999</v>
      </c>
      <c r="L2257">
        <v>21.014500000000002</v>
      </c>
      <c r="M2257">
        <f>Sheet1!C2282</f>
        <v>6.0926596190150466</v>
      </c>
      <c r="N2257">
        <f>Sheet1!C2282/Sheet1!G2282/Sheet1!F2282*100</f>
        <v>63.092055110406044</v>
      </c>
    </row>
    <row r="2258" spans="1:14">
      <c r="A2258" t="s">
        <v>197</v>
      </c>
      <c r="B2258" s="7">
        <v>40275.458715277775</v>
      </c>
      <c r="G2258">
        <v>10.478999999999999</v>
      </c>
      <c r="H2258">
        <v>9.2125000000000004</v>
      </c>
      <c r="I2258">
        <v>2.9729700000000001</v>
      </c>
      <c r="J2258">
        <v>1.9748000000000001</v>
      </c>
      <c r="K2258">
        <v>27.1769</v>
      </c>
      <c r="L2258">
        <v>20.9694</v>
      </c>
      <c r="M2258">
        <f>Sheet1!C2283</f>
        <v>6.1127581043439481</v>
      </c>
      <c r="N2258">
        <f>Sheet1!C2283/Sheet1!G2283/Sheet1!F2283*100</f>
        <v>63.286149403838209</v>
      </c>
    </row>
    <row r="2259" spans="1:14">
      <c r="A2259" t="s">
        <v>197</v>
      </c>
      <c r="B2259" s="7">
        <v>40275.469131944446</v>
      </c>
      <c r="G2259">
        <v>10.343</v>
      </c>
      <c r="H2259">
        <v>9.2158999999999995</v>
      </c>
      <c r="I2259">
        <v>2.9672100000000001</v>
      </c>
      <c r="J2259">
        <v>1.972</v>
      </c>
      <c r="K2259">
        <v>27.116399999999999</v>
      </c>
      <c r="L2259">
        <v>20.921600000000002</v>
      </c>
      <c r="M2259">
        <f>Sheet1!C2284</f>
        <v>6.1030671773149834</v>
      </c>
      <c r="N2259">
        <f>Sheet1!C2284/Sheet1!G2284/Sheet1!F2284*100</f>
        <v>63.166269830428959</v>
      </c>
    </row>
    <row r="2260" spans="1:14">
      <c r="A2260" t="s">
        <v>197</v>
      </c>
      <c r="B2260" s="7">
        <v>40275.479548611111</v>
      </c>
      <c r="G2260">
        <v>10.228</v>
      </c>
      <c r="H2260">
        <v>9.2155000000000005</v>
      </c>
      <c r="I2260">
        <v>2.9677199999999999</v>
      </c>
      <c r="J2260">
        <v>1.9745999999999999</v>
      </c>
      <c r="K2260">
        <v>27.1218</v>
      </c>
      <c r="L2260">
        <v>20.925799999999999</v>
      </c>
      <c r="M2260">
        <f>Sheet1!C2285</f>
        <v>6.1134678699836682</v>
      </c>
      <c r="N2260">
        <f>Sheet1!C2285/Sheet1!G2285/Sheet1!F2285*100</f>
        <v>63.275525288476494</v>
      </c>
    </row>
    <row r="2261" spans="1:14">
      <c r="A2261" t="s">
        <v>197</v>
      </c>
      <c r="B2261" s="7">
        <v>40275.489965277775</v>
      </c>
      <c r="G2261">
        <v>10.125999999999999</v>
      </c>
      <c r="H2261">
        <v>9.2239000000000004</v>
      </c>
      <c r="I2261">
        <v>2.9617100000000001</v>
      </c>
      <c r="J2261">
        <v>1.9790000000000001</v>
      </c>
      <c r="K2261">
        <v>27.0549</v>
      </c>
      <c r="L2261">
        <v>20.872399999999999</v>
      </c>
      <c r="M2261">
        <f>Sheet1!C2286</f>
        <v>6.1328609272829224</v>
      </c>
      <c r="N2261">
        <f>Sheet1!C2286/Sheet1!G2286/Sheet1!F2286*100</f>
        <v>63.461204833133678</v>
      </c>
    </row>
    <row r="2262" spans="1:14">
      <c r="A2262" t="s">
        <v>197</v>
      </c>
      <c r="B2262" s="7">
        <v>40275.500381944446</v>
      </c>
      <c r="G2262">
        <v>10.071999999999999</v>
      </c>
      <c r="H2262">
        <v>9.2196999999999996</v>
      </c>
      <c r="I2262">
        <v>2.9666600000000001</v>
      </c>
      <c r="J2262">
        <v>1.9704999999999999</v>
      </c>
      <c r="K2262">
        <v>27.108000000000001</v>
      </c>
      <c r="L2262">
        <v>20.9145</v>
      </c>
      <c r="M2262">
        <f>Sheet1!C2287</f>
        <v>6.0965014989761093</v>
      </c>
      <c r="N2262">
        <f>Sheet1!C2287/Sheet1!G2287/Sheet1!F2287*100</f>
        <v>63.100362520165845</v>
      </c>
    </row>
    <row r="2263" spans="1:14">
      <c r="A2263" t="s">
        <v>197</v>
      </c>
      <c r="B2263" s="7">
        <v>40275.510798611111</v>
      </c>
      <c r="G2263">
        <v>9.9139999999999997</v>
      </c>
      <c r="H2263">
        <v>9.2209000000000003</v>
      </c>
      <c r="I2263">
        <v>2.9668700000000001</v>
      </c>
      <c r="J2263">
        <v>1.9693000000000001</v>
      </c>
      <c r="K2263">
        <v>27.109200000000001</v>
      </c>
      <c r="L2263">
        <v>20.915299999999998</v>
      </c>
      <c r="M2263">
        <f>Sheet1!C2288</f>
        <v>6.091243729145897</v>
      </c>
      <c r="N2263">
        <f>Sheet1!C2288/Sheet1!G2288/Sheet1!F2288*100</f>
        <v>63.048140557342251</v>
      </c>
    </row>
    <row r="2264" spans="1:14">
      <c r="A2264" t="s">
        <v>197</v>
      </c>
      <c r="B2264" s="7">
        <v>40275.521215277775</v>
      </c>
      <c r="G2264">
        <v>9.8119999999999994</v>
      </c>
      <c r="H2264">
        <v>9.2174999999999994</v>
      </c>
      <c r="I2264">
        <v>2.9690699999999999</v>
      </c>
      <c r="J2264">
        <v>1.9796</v>
      </c>
      <c r="K2264">
        <v>27.1341</v>
      </c>
      <c r="L2264">
        <v>20.935199999999998</v>
      </c>
      <c r="M2264">
        <f>Sheet1!C2289</f>
        <v>6.1328456115345231</v>
      </c>
      <c r="N2264">
        <f>Sheet1!C2289/Sheet1!G2289/Sheet1!F2289*100</f>
        <v>63.483952442620563</v>
      </c>
    </row>
    <row r="2265" spans="1:14">
      <c r="A2265" t="s">
        <v>197</v>
      </c>
      <c r="B2265" s="7">
        <v>40275.531631944446</v>
      </c>
      <c r="G2265">
        <v>9.69</v>
      </c>
      <c r="H2265">
        <v>9.2114999999999991</v>
      </c>
      <c r="I2265">
        <v>2.97322</v>
      </c>
      <c r="J2265">
        <v>1.9689000000000001</v>
      </c>
      <c r="K2265">
        <v>27.180599999999998</v>
      </c>
      <c r="L2265">
        <v>20.9724</v>
      </c>
      <c r="M2265">
        <f>Sheet1!C2290</f>
        <v>6.0879409345390032</v>
      </c>
      <c r="N2265">
        <f>Sheet1!C2290/Sheet1!G2290/Sheet1!F2290*100</f>
        <v>63.029275841073286</v>
      </c>
    </row>
    <row r="2266" spans="1:14">
      <c r="A2266" t="s">
        <v>197</v>
      </c>
      <c r="B2266" s="7">
        <v>40275.542048611111</v>
      </c>
      <c r="G2266">
        <v>9.5869999999999997</v>
      </c>
      <c r="H2266">
        <v>9.2073999999999998</v>
      </c>
      <c r="I2266">
        <v>2.97316</v>
      </c>
      <c r="J2266">
        <v>1.9655</v>
      </c>
      <c r="K2266">
        <v>27.183</v>
      </c>
      <c r="L2266">
        <v>20.974900000000002</v>
      </c>
      <c r="M2266">
        <f>Sheet1!C2291</f>
        <v>6.074404820383549</v>
      </c>
      <c r="N2266">
        <f>Sheet1!C2291/Sheet1!G2291/Sheet1!F2291*100</f>
        <v>62.884256990132556</v>
      </c>
    </row>
    <row r="2267" spans="1:14">
      <c r="A2267" t="s">
        <v>197</v>
      </c>
      <c r="B2267" s="7">
        <v>40275.552465277775</v>
      </c>
      <c r="G2267">
        <v>9.4879999999999995</v>
      </c>
      <c r="H2267">
        <v>9.2096999999999998</v>
      </c>
      <c r="I2267">
        <v>2.9724900000000001</v>
      </c>
      <c r="J2267">
        <v>1.9590000000000001</v>
      </c>
      <c r="K2267">
        <v>27.174600000000002</v>
      </c>
      <c r="L2267">
        <v>20.9679</v>
      </c>
      <c r="M2267">
        <f>Sheet1!C2292</f>
        <v>6.0477145712890081</v>
      </c>
      <c r="N2267">
        <f>Sheet1!C2292/Sheet1!G2292/Sheet1!F2292*100</f>
        <v>62.607853810810795</v>
      </c>
    </row>
    <row r="2268" spans="1:14">
      <c r="A2268" t="s">
        <v>197</v>
      </c>
      <c r="B2268" s="7">
        <v>40275.562881944446</v>
      </c>
      <c r="G2268">
        <v>9.4019999999999992</v>
      </c>
      <c r="H2268">
        <v>9.2079000000000004</v>
      </c>
      <c r="I2268">
        <v>2.9732400000000001</v>
      </c>
      <c r="J2268">
        <v>1.9583999999999999</v>
      </c>
      <c r="K2268">
        <v>27.183599999999998</v>
      </c>
      <c r="L2268">
        <v>20.975200000000001</v>
      </c>
      <c r="M2268">
        <f>Sheet1!C2293</f>
        <v>6.0450862919375776</v>
      </c>
      <c r="N2268">
        <f>Sheet1!C2293/Sheet1!G2293/Sheet1!F2293*100</f>
        <v>62.581690672840296</v>
      </c>
    </row>
    <row r="2269" spans="1:14">
      <c r="A2269" t="s">
        <v>197</v>
      </c>
      <c r="B2269" s="7">
        <v>40275.573298611111</v>
      </c>
      <c r="G2269">
        <v>9.3309999999999995</v>
      </c>
      <c r="H2269">
        <v>9.2109000000000005</v>
      </c>
      <c r="I2269">
        <v>2.9655499999999999</v>
      </c>
      <c r="J2269">
        <v>1.9743999999999999</v>
      </c>
      <c r="K2269">
        <v>27.1038</v>
      </c>
      <c r="L2269">
        <v>20.912500000000001</v>
      </c>
      <c r="M2269">
        <f>Sheet1!C2294</f>
        <v>6.1132483558418294</v>
      </c>
      <c r="N2269">
        <f>Sheet1!C2294/Sheet1!G2294/Sheet1!F2294*100</f>
        <v>63.259384728925149</v>
      </c>
    </row>
    <row r="2270" spans="1:14">
      <c r="A2270" t="s">
        <v>197</v>
      </c>
      <c r="B2270" s="7">
        <v>40275.583715277775</v>
      </c>
      <c r="G2270">
        <v>9.2639999999999993</v>
      </c>
      <c r="H2270">
        <v>9.2128999999999994</v>
      </c>
      <c r="I2270">
        <v>2.95783</v>
      </c>
      <c r="J2270">
        <v>1.9852000000000001</v>
      </c>
      <c r="K2270">
        <v>27.0244</v>
      </c>
      <c r="L2270">
        <v>20.850200000000001</v>
      </c>
      <c r="M2270">
        <f>Sheet1!C2295</f>
        <v>6.1602827190390581</v>
      </c>
      <c r="N2270">
        <f>Sheet1!C2295/Sheet1!G2295/Sheet1!F2295*100</f>
        <v>63.716656790790815</v>
      </c>
    </row>
    <row r="2271" spans="1:14">
      <c r="A2271" t="s">
        <v>197</v>
      </c>
      <c r="B2271" s="7">
        <v>40275.594131944446</v>
      </c>
      <c r="G2271">
        <v>9.202</v>
      </c>
      <c r="H2271">
        <v>9.2199000000000009</v>
      </c>
      <c r="I2271">
        <v>2.9407199999999998</v>
      </c>
      <c r="J2271">
        <v>2.0017999999999998</v>
      </c>
      <c r="K2271">
        <v>26.846800000000002</v>
      </c>
      <c r="L2271">
        <v>20.710699999999999</v>
      </c>
      <c r="M2271">
        <f>Sheet1!C2296</f>
        <v>6.2343486983523899</v>
      </c>
      <c r="N2271">
        <f>Sheet1!C2296/Sheet1!G2296/Sheet1!F2296*100</f>
        <v>64.419841149172512</v>
      </c>
    </row>
    <row r="2272" spans="1:14">
      <c r="A2272" t="s">
        <v>197</v>
      </c>
      <c r="B2272" s="7">
        <v>40275.604548611111</v>
      </c>
      <c r="G2272">
        <v>9.1639999999999997</v>
      </c>
      <c r="H2272">
        <v>9.2224000000000004</v>
      </c>
      <c r="I2272">
        <v>2.9531299999999998</v>
      </c>
      <c r="J2272">
        <v>1.9784999999999999</v>
      </c>
      <c r="K2272">
        <v>26.969899999999999</v>
      </c>
      <c r="L2272">
        <v>20.8063</v>
      </c>
      <c r="M2272">
        <f>Sheet1!C2297</f>
        <v>6.1335535929212446</v>
      </c>
      <c r="N2272">
        <f>Sheet1!C2297/Sheet1!G2297/Sheet1!F2297*100</f>
        <v>63.431767455153064</v>
      </c>
    </row>
    <row r="2273" spans="1:14">
      <c r="A2273" t="s">
        <v>197</v>
      </c>
      <c r="B2273" s="7">
        <v>40275.614965277775</v>
      </c>
      <c r="G2273">
        <v>9.1219999999999999</v>
      </c>
      <c r="H2273">
        <v>9.2227999999999994</v>
      </c>
      <c r="I2273">
        <v>2.96014</v>
      </c>
      <c r="J2273">
        <v>1.9717</v>
      </c>
      <c r="K2273">
        <v>27.040299999999998</v>
      </c>
      <c r="L2273">
        <v>20.8613</v>
      </c>
      <c r="M2273">
        <f>Sheet1!C2298</f>
        <v>6.1028445672071596</v>
      </c>
      <c r="N2273">
        <f>Sheet1!C2298/Sheet1!G2298/Sheet1!F2298*100</f>
        <v>63.143141024659009</v>
      </c>
    </row>
    <row r="2274" spans="1:14">
      <c r="A2274" t="s">
        <v>197</v>
      </c>
      <c r="B2274" s="7">
        <v>40275.625381944446</v>
      </c>
      <c r="G2274">
        <v>9.1069999999999993</v>
      </c>
      <c r="H2274">
        <v>9.2197999999999993</v>
      </c>
      <c r="I2274">
        <v>2.9666600000000001</v>
      </c>
      <c r="J2274">
        <v>1.9725999999999999</v>
      </c>
      <c r="K2274">
        <v>27.1083</v>
      </c>
      <c r="L2274">
        <v>20.9147</v>
      </c>
      <c r="M2274">
        <f>Sheet1!C2299</f>
        <v>6.1042828804331508</v>
      </c>
      <c r="N2274">
        <f>Sheet1!C2299/Sheet1!G2299/Sheet1!F2299*100</f>
        <v>63.181166037970158</v>
      </c>
    </row>
    <row r="2275" spans="1:14">
      <c r="A2275" t="s">
        <v>197</v>
      </c>
      <c r="B2275" s="7">
        <v>40275.635798611111</v>
      </c>
      <c r="G2275">
        <v>9.1</v>
      </c>
      <c r="H2275">
        <v>9.2197999999999993</v>
      </c>
      <c r="I2275">
        <v>2.9679899999999999</v>
      </c>
      <c r="J2275">
        <v>1.9655</v>
      </c>
      <c r="K2275">
        <v>27.121700000000001</v>
      </c>
      <c r="L2275">
        <v>20.9252</v>
      </c>
      <c r="M2275">
        <f>Sheet1!C2300</f>
        <v>6.0746774585501742</v>
      </c>
      <c r="N2275">
        <f>Sheet1!C2300/Sheet1!G2300/Sheet1!F2300*100</f>
        <v>62.880122800559377</v>
      </c>
    </row>
    <row r="2276" spans="1:14">
      <c r="A2276" t="s">
        <v>197</v>
      </c>
      <c r="B2276" s="7">
        <v>40275.646215277775</v>
      </c>
      <c r="G2276">
        <v>9.1370000000000005</v>
      </c>
      <c r="H2276">
        <v>9.2053999999999991</v>
      </c>
      <c r="I2276">
        <v>2.9735</v>
      </c>
      <c r="J2276">
        <v>1.9541999999999999</v>
      </c>
      <c r="K2276">
        <v>27.188199999999998</v>
      </c>
      <c r="L2276">
        <v>20.979199999999999</v>
      </c>
      <c r="M2276">
        <f>Sheet1!C2301</f>
        <v>6.027835827290029</v>
      </c>
      <c r="N2276">
        <f>Sheet1!C2301/Sheet1!G2301/Sheet1!F2301*100</f>
        <v>62.401404367615584</v>
      </c>
    </row>
    <row r="2277" spans="1:14">
      <c r="A2277" t="s">
        <v>197</v>
      </c>
      <c r="B2277" s="7">
        <v>40275.656631944446</v>
      </c>
      <c r="G2277">
        <v>9.1890000000000001</v>
      </c>
      <c r="H2277">
        <v>9.2094000000000005</v>
      </c>
      <c r="I2277">
        <v>2.9693499999999999</v>
      </c>
      <c r="J2277">
        <v>1.9625999999999999</v>
      </c>
      <c r="K2277">
        <v>27.1434</v>
      </c>
      <c r="L2277">
        <v>20.9436</v>
      </c>
      <c r="M2277">
        <f>Sheet1!C2302</f>
        <v>6.0634619529837588</v>
      </c>
      <c r="N2277">
        <f>Sheet1!C2302/Sheet1!G2302/Sheet1!F2302*100</f>
        <v>62.757939897383366</v>
      </c>
    </row>
    <row r="2278" spans="1:14">
      <c r="A2278" t="s">
        <v>197</v>
      </c>
      <c r="B2278" s="7">
        <v>40275.667048611111</v>
      </c>
      <c r="G2278">
        <v>9.2620000000000005</v>
      </c>
      <c r="H2278">
        <v>9.2112999999999996</v>
      </c>
      <c r="I2278">
        <v>2.9560300000000002</v>
      </c>
      <c r="J2278">
        <v>1.9902</v>
      </c>
      <c r="K2278">
        <v>27.0075</v>
      </c>
      <c r="L2278">
        <v>20.837299999999999</v>
      </c>
      <c r="M2278">
        <f>Sheet1!C2303</f>
        <v>6.1816657677746853</v>
      </c>
      <c r="N2278">
        <f>Sheet1!C2303/Sheet1!G2303/Sheet1!F2303*100</f>
        <v>63.92860445618237</v>
      </c>
    </row>
    <row r="2279" spans="1:14">
      <c r="A2279" t="s">
        <v>197</v>
      </c>
      <c r="B2279" s="7">
        <v>40275.677465277775</v>
      </c>
      <c r="G2279">
        <v>9.2520000000000007</v>
      </c>
      <c r="H2279">
        <v>9.2119</v>
      </c>
      <c r="I2279">
        <v>2.95722</v>
      </c>
      <c r="J2279">
        <v>1.9859</v>
      </c>
      <c r="K2279">
        <v>27.019100000000002</v>
      </c>
      <c r="L2279">
        <v>20.846299999999999</v>
      </c>
      <c r="M2279">
        <f>Sheet1!C2304</f>
        <v>6.1634901362472547</v>
      </c>
      <c r="N2279">
        <f>Sheet1!C2304/Sheet1!G2304/Sheet1!F2304*100</f>
        <v>63.746228611473214</v>
      </c>
    </row>
    <row r="2280" spans="1:14">
      <c r="A2280" t="s">
        <v>197</v>
      </c>
      <c r="B2280" s="7">
        <v>40275.687881944446</v>
      </c>
      <c r="G2280">
        <v>9.3870000000000005</v>
      </c>
      <c r="H2280">
        <v>9.2066999999999997</v>
      </c>
      <c r="I2280">
        <v>2.97058</v>
      </c>
      <c r="J2280">
        <v>1.9543999999999999</v>
      </c>
      <c r="K2280">
        <v>27.157599999999999</v>
      </c>
      <c r="L2280">
        <v>20.955100000000002</v>
      </c>
      <c r="M2280">
        <f>Sheet1!C2305</f>
        <v>6.0298592869462606</v>
      </c>
      <c r="N2280">
        <f>Sheet1!C2305/Sheet1!G2305/Sheet1!F2305*100</f>
        <v>62.411989188385895</v>
      </c>
    </row>
    <row r="2281" spans="1:14">
      <c r="A2281" t="s">
        <v>197</v>
      </c>
      <c r="B2281" s="7">
        <v>40275.698298611111</v>
      </c>
      <c r="G2281">
        <v>9.3160000000000007</v>
      </c>
      <c r="H2281">
        <v>9.2157999999999998</v>
      </c>
      <c r="I2281">
        <v>2.96902</v>
      </c>
      <c r="J2281">
        <v>1.9592000000000001</v>
      </c>
      <c r="K2281">
        <v>27.135100000000001</v>
      </c>
      <c r="L2281">
        <v>20.936199999999999</v>
      </c>
      <c r="M2281">
        <f>Sheet1!C2306</f>
        <v>6.0490833821710455</v>
      </c>
      <c r="N2281">
        <f>Sheet1!C2306/Sheet1!G2306/Sheet1!F2306*100</f>
        <v>62.614878729887927</v>
      </c>
    </row>
    <row r="2282" spans="1:14">
      <c r="A2282" t="s">
        <v>197</v>
      </c>
      <c r="B2282" s="7">
        <v>40275.708715277775</v>
      </c>
      <c r="G2282">
        <v>9.4510000000000005</v>
      </c>
      <c r="H2282">
        <v>9.1839999999999993</v>
      </c>
      <c r="I2282">
        <v>2.9867599999999999</v>
      </c>
      <c r="J2282">
        <v>1.9369000000000001</v>
      </c>
      <c r="K2282">
        <v>27.3383</v>
      </c>
      <c r="L2282">
        <v>21.099399999999999</v>
      </c>
      <c r="M2282">
        <f>Sheet1!C2307</f>
        <v>5.9544216790764688</v>
      </c>
      <c r="N2282">
        <f>Sheet1!C2307/Sheet1!G2307/Sheet1!F2307*100</f>
        <v>61.670632459964899</v>
      </c>
    </row>
    <row r="2283" spans="1:14">
      <c r="A2283" t="s">
        <v>197</v>
      </c>
      <c r="B2283" s="7">
        <v>40275.719131944446</v>
      </c>
      <c r="G2283">
        <v>9.4730000000000008</v>
      </c>
      <c r="H2283">
        <v>9.2019000000000002</v>
      </c>
      <c r="I2283">
        <v>2.9759799999999998</v>
      </c>
      <c r="J2283">
        <v>1.9419</v>
      </c>
      <c r="K2283">
        <v>27.215800000000002</v>
      </c>
      <c r="L2283">
        <v>21.001200000000001</v>
      </c>
      <c r="M2283">
        <f>Sheet1!C2308</f>
        <v>5.977158632525235</v>
      </c>
      <c r="N2283">
        <f>Sheet1!C2308/Sheet1!G2308/Sheet1!F2308*100</f>
        <v>61.882786528807131</v>
      </c>
    </row>
    <row r="2284" spans="1:14">
      <c r="A2284" t="s">
        <v>197</v>
      </c>
      <c r="B2284" s="7">
        <v>40275.729548611111</v>
      </c>
      <c r="G2284">
        <v>9.5350000000000001</v>
      </c>
      <c r="H2284">
        <v>9.2136999999999993</v>
      </c>
      <c r="I2284">
        <v>2.9735399999999998</v>
      </c>
      <c r="J2284">
        <v>1.9543999999999999</v>
      </c>
      <c r="K2284">
        <v>27.182099999999998</v>
      </c>
      <c r="L2284">
        <v>20.973299999999998</v>
      </c>
      <c r="M2284">
        <f>Sheet1!C2309</f>
        <v>6.0280799967628678</v>
      </c>
      <c r="N2284">
        <f>Sheet1!C2309/Sheet1!G2309/Sheet1!F2309*100</f>
        <v>62.413236192387409</v>
      </c>
    </row>
    <row r="2285" spans="1:14">
      <c r="A2285" t="s">
        <v>197</v>
      </c>
      <c r="B2285" s="7">
        <v>40275.739965277775</v>
      </c>
      <c r="G2285">
        <v>9.6029999999999998</v>
      </c>
      <c r="H2285">
        <v>9.1547000000000001</v>
      </c>
      <c r="I2285">
        <v>2.9947400000000002</v>
      </c>
      <c r="J2285">
        <v>1.9200999999999999</v>
      </c>
      <c r="K2285">
        <v>27.441400000000002</v>
      </c>
      <c r="L2285">
        <v>21.184100000000001</v>
      </c>
      <c r="M2285">
        <f>Sheet1!C2310</f>
        <v>5.8858071313153886</v>
      </c>
      <c r="N2285">
        <f>Sheet1!C2310/Sheet1!G2310/Sheet1!F2310*100</f>
        <v>60.959663207896227</v>
      </c>
    </row>
    <row r="2286" spans="1:14">
      <c r="A2286" t="s">
        <v>197</v>
      </c>
      <c r="B2286" s="7">
        <v>40275.750381944446</v>
      </c>
      <c r="G2286">
        <v>9.6539999999999999</v>
      </c>
      <c r="H2286">
        <v>9.1541999999999994</v>
      </c>
      <c r="I2286">
        <v>2.9918900000000002</v>
      </c>
      <c r="J2286">
        <v>1.9246000000000001</v>
      </c>
      <c r="K2286">
        <v>27.412800000000001</v>
      </c>
      <c r="L2286">
        <v>21.161899999999999</v>
      </c>
      <c r="M2286">
        <f>Sheet1!C2311</f>
        <v>5.9054139343426604</v>
      </c>
      <c r="N2286">
        <f>Sheet1!C2311/Sheet1!G2311/Sheet1!F2311*100</f>
        <v>61.150861394350073</v>
      </c>
    </row>
    <row r="2287" spans="1:14">
      <c r="A2287" t="s">
        <v>197</v>
      </c>
      <c r="B2287" s="7">
        <v>40275.760798611111</v>
      </c>
      <c r="G2287">
        <v>9.7119999999999997</v>
      </c>
      <c r="H2287">
        <v>9.1814999999999998</v>
      </c>
      <c r="I2287">
        <v>2.9863200000000001</v>
      </c>
      <c r="J2287">
        <v>1.9378</v>
      </c>
      <c r="K2287">
        <v>27.335699999999999</v>
      </c>
      <c r="L2287">
        <v>21.097799999999999</v>
      </c>
      <c r="M2287">
        <f>Sheet1!C2312</f>
        <v>5.9587520661392706</v>
      </c>
      <c r="N2287">
        <f>Sheet1!C2312/Sheet1!G2312/Sheet1!F2312*100</f>
        <v>61.710961457288107</v>
      </c>
    </row>
    <row r="2288" spans="1:14">
      <c r="A2288" t="s">
        <v>197</v>
      </c>
      <c r="B2288" s="7">
        <v>40275.771215277775</v>
      </c>
      <c r="G2288">
        <v>9.7710000000000008</v>
      </c>
      <c r="H2288">
        <v>9.1674000000000007</v>
      </c>
      <c r="I2288">
        <v>2.9913699999999999</v>
      </c>
      <c r="J2288">
        <v>1.92</v>
      </c>
      <c r="K2288">
        <v>27.397500000000001</v>
      </c>
      <c r="L2288">
        <v>21.148099999999999</v>
      </c>
      <c r="M2288">
        <f>Sheet1!C2313</f>
        <v>5.8854881680132722</v>
      </c>
      <c r="N2288">
        <f>Sheet1!C2313/Sheet1!G2313/Sheet1!F2313*100</f>
        <v>60.956806200045158</v>
      </c>
    </row>
    <row r="2289" spans="1:14">
      <c r="A2289" t="s">
        <v>197</v>
      </c>
      <c r="B2289" s="7">
        <v>40275.781631944446</v>
      </c>
      <c r="G2289">
        <v>8.2000000000000003E-2</v>
      </c>
      <c r="H2289">
        <v>9.1844000000000001</v>
      </c>
      <c r="I2289">
        <v>0.13037000000000001</v>
      </c>
      <c r="J2289">
        <v>1.9237</v>
      </c>
      <c r="K2289">
        <v>0.95330000000000004</v>
      </c>
      <c r="L2289">
        <v>0.52090000000000003</v>
      </c>
      <c r="M2289">
        <f>Sheet1!C2314</f>
        <v>6.9749218981129451</v>
      </c>
      <c r="N2289">
        <f>Sheet1!C2314/Sheet1!G2314/Sheet1!F2314*100</f>
        <v>61.033785640267368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Chart1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Carle</dc:creator>
  <cp:lastModifiedBy>David Mora</cp:lastModifiedBy>
  <dcterms:created xsi:type="dcterms:W3CDTF">2010-04-15T20:44:29Z</dcterms:created>
  <dcterms:modified xsi:type="dcterms:W3CDTF">2010-04-21T18:30:45Z</dcterms:modified>
</cp:coreProperties>
</file>